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 theo từng khóa" sheetId="1" r:id="rId4"/>
    <sheet state="visible" name="Bản sao của Database theo mốc t" sheetId="2" r:id="rId5"/>
    <sheet state="visible" name="Database theo mốc thời gian (th" sheetId="3" r:id="rId6"/>
    <sheet state="visible" name="Database theo mốc thời gian not" sheetId="4" r:id="rId7"/>
    <sheet state="visible" name="Database khóa học kỹ năng mềm" sheetId="5" r:id="rId8"/>
  </sheets>
  <definedNames/>
  <calcPr/>
  <extLst>
    <ext uri="GoogleSheetsCustomDataVersion2">
      <go:sheetsCustomData xmlns:go="http://customooxmlschemas.google.com/" r:id="rId9" roundtripDataChecksum="Nw+lHWVBc6VuBpQtne5mjabO7+nVxewU7X5WV8ir3n4="/>
    </ext>
  </extLst>
</workbook>
</file>

<file path=xl/sharedStrings.xml><?xml version="1.0" encoding="utf-8"?>
<sst xmlns="http://schemas.openxmlformats.org/spreadsheetml/2006/main" count="29641" uniqueCount="2985">
  <si>
    <t>Mã lớp</t>
  </si>
  <si>
    <t>Môn</t>
  </si>
  <si>
    <t>Tutor</t>
  </si>
  <si>
    <t>Tên</t>
  </si>
  <si>
    <t>Facebook</t>
  </si>
  <si>
    <t>Email</t>
  </si>
  <si>
    <t>Nhóm/Cá nhân</t>
  </si>
  <si>
    <t>Học viên cũ</t>
  </si>
  <si>
    <t>Đăng ký 2 môn/kỳ</t>
  </si>
  <si>
    <t>Số môn</t>
  </si>
  <si>
    <t>Học phí</t>
  </si>
  <si>
    <t>K1CF.SBS</t>
  </si>
  <si>
    <t>Thanh Nhật</t>
  </si>
  <si>
    <t>Kỳ Bảo Trân</t>
  </si>
  <si>
    <t>Cá nhân</t>
  </si>
  <si>
    <t>Hồ Dan</t>
  </si>
  <si>
    <t>Minh Khoa</t>
  </si>
  <si>
    <t>Mỹ Phương</t>
  </si>
  <si>
    <t>Vương Mỹ Ngân</t>
  </si>
  <si>
    <t>Lê Thu Quyên</t>
  </si>
  <si>
    <t>K1SB.SBS</t>
  </si>
  <si>
    <t>Hoàn Mỹ</t>
  </si>
  <si>
    <t>Lê Phan Cẩm Hiền</t>
  </si>
  <si>
    <t>Võ Bạch Minh Anh</t>
  </si>
  <si>
    <t>Võ Hoàng Thái</t>
  </si>
  <si>
    <t>Hoàng Nguyễn Kim Ngân</t>
  </si>
  <si>
    <t>Nguyễn Lê Minh Khoa</t>
  </si>
  <si>
    <t>Bùi Võ Phương Anh</t>
  </si>
  <si>
    <t>K1SB.FIN</t>
  </si>
  <si>
    <t>Lê Phương Như</t>
  </si>
  <si>
    <t>Nguyễn Bảo Thành</t>
  </si>
  <si>
    <t>Trần Kim Khánh</t>
  </si>
  <si>
    <t>Lý Minh Phương</t>
  </si>
  <si>
    <t>Lê Ngọc Thảo Nguyên</t>
  </si>
  <si>
    <t>Ngọc Trân</t>
  </si>
  <si>
    <t>Nguyễn Tú An</t>
  </si>
  <si>
    <t>Uyển Nhi</t>
  </si>
  <si>
    <t>Tiêu Minh Lộc</t>
  </si>
  <si>
    <t>Nguyễn Gia Bách</t>
  </si>
  <si>
    <t>K1CF1.FIN</t>
  </si>
  <si>
    <t>Phạm Thị Hồng Mai</t>
  </si>
  <si>
    <t>Võ Thị Vân Anh</t>
  </si>
  <si>
    <t>Nhóm X</t>
  </si>
  <si>
    <t>Nguyễn Đặng Thanh An</t>
  </si>
  <si>
    <t>Nguyễn Lâm Bảo Thành</t>
  </si>
  <si>
    <t>K1CF2.FIN</t>
  </si>
  <si>
    <t>Bùi Tuấn Thịnh</t>
  </si>
  <si>
    <t>Phạm Quỳnh Anh</t>
  </si>
  <si>
    <t>Vũ Thị Thanh Thảo</t>
  </si>
  <si>
    <t>Văn Ngọc Đoan Thư</t>
  </si>
  <si>
    <t>Nghiêm Doãn Quỳnh Châu</t>
  </si>
  <si>
    <t>Phạm Hoàng Chí</t>
  </si>
  <si>
    <t>Bùi Huỳnh Bảo Ngọc</t>
  </si>
  <si>
    <t>K1SB1.FIN</t>
  </si>
  <si>
    <t>Nguyễn Đỗ Minh Trang</t>
  </si>
  <si>
    <t>Vũ Thị Uyển Nhi</t>
  </si>
  <si>
    <t>Huỳnh Thị Trà My</t>
  </si>
  <si>
    <t>Bùi Hải Yến</t>
  </si>
  <si>
    <t>Nguyễn Thị Hoàng Vân</t>
  </si>
  <si>
    <t>Trần Minh</t>
  </si>
  <si>
    <t>Nguyễn Thị Khánh Linh</t>
  </si>
  <si>
    <t>Trần Thuỷ Tiên</t>
  </si>
  <si>
    <t>Bùi Trần Tuấn Huy</t>
  </si>
  <si>
    <t>Lê Trần Mỹ Thư</t>
  </si>
  <si>
    <t>Nguyễn Lê Minh Ngân</t>
  </si>
  <si>
    <t>Trần Diệp Kim Thy</t>
  </si>
  <si>
    <t>Nguyễn Quang Bình</t>
  </si>
  <si>
    <t>Nguyễn Lê Đoan An</t>
  </si>
  <si>
    <t>Hà Nguyễn Đoan Thanh</t>
  </si>
  <si>
    <t>Nguyễn Ngọc Thùy Dương</t>
  </si>
  <si>
    <t>Bùi Lê Anh Minh</t>
  </si>
  <si>
    <t>Nguyễn Ngọc Bảo Trân</t>
  </si>
  <si>
    <t>Cao Nguyễn Quế Trân</t>
  </si>
  <si>
    <t>Nguyễn Thị Tâm Bình</t>
  </si>
  <si>
    <t>Phan Nguyễn Thành Luân</t>
  </si>
  <si>
    <t>Nguyễn Kim Minh Hoàn</t>
  </si>
  <si>
    <t>Trần Nguyễn Lan Thanh</t>
  </si>
  <si>
    <t>Ngô Bảo Châu</t>
  </si>
  <si>
    <t>Lê Nguyễn Cát Tường</t>
  </si>
  <si>
    <t>Huỳnh Hoàng Khải</t>
  </si>
  <si>
    <t>Lâm Đông Quý</t>
  </si>
  <si>
    <t>Nguyễn Tuyết Đan</t>
  </si>
  <si>
    <t>Nguyễn Thị Ngọc Trân</t>
  </si>
  <si>
    <t>Trương Nguyễn Cát Tiên</t>
  </si>
  <si>
    <t>Phan hầu Bích Thuỷ</t>
  </si>
  <si>
    <t>K2CF1.SBS</t>
  </si>
  <si>
    <t>Việt Phát</t>
  </si>
  <si>
    <t>Lê Thị Thu Hà</t>
  </si>
  <si>
    <t>Lương Lê Trúc Quỳnhh</t>
  </si>
  <si>
    <t>Nguyễn Đoàn Lê Dũng</t>
  </si>
  <si>
    <t>Nguyễn Ngọc Anh Thư</t>
  </si>
  <si>
    <t>Nguyễn Thành Khoa</t>
  </si>
  <si>
    <t>Nguyễn Thị Yến Nhi</t>
  </si>
  <si>
    <t>Nguyễn Tiến Duy</t>
  </si>
  <si>
    <t>Phạm Ngọc Trúc Vy</t>
  </si>
  <si>
    <t>Phạm Thế Lâm</t>
  </si>
  <si>
    <t>Tạ Lâm Phương Mai</t>
  </si>
  <si>
    <t>Trần Châu Bảo Kim</t>
  </si>
  <si>
    <t>Trần Ngọc Kim Quyên</t>
  </si>
  <si>
    <t>Trần Tường Vy</t>
  </si>
  <si>
    <t>Trường Lê Hoài An</t>
  </si>
  <si>
    <t>K2CF2.SBS</t>
  </si>
  <si>
    <t>Phan Hầu Bích Thủy</t>
  </si>
  <si>
    <t>Võ Khánh Linh</t>
  </si>
  <si>
    <t>Kiều Nhật An</t>
  </si>
  <si>
    <t>Phạm Thái Dương</t>
  </si>
  <si>
    <t>Trần Thủy Tiên</t>
  </si>
  <si>
    <t>Thương Nguyễn Trinh Anh</t>
  </si>
  <si>
    <t>Nguyễn Thoại Anh</t>
  </si>
  <si>
    <t>Võ Duyên Trân</t>
  </si>
  <si>
    <t>Nguyễn Phú Thịnh</t>
  </si>
  <si>
    <t>Nguyễn Đạt</t>
  </si>
  <si>
    <t>K2PA1.MID</t>
  </si>
  <si>
    <t>Khánh Linh</t>
  </si>
  <si>
    <t>Khắc Đức</t>
  </si>
  <si>
    <t>Lê Võ Quỳnh Anh</t>
  </si>
  <si>
    <t>Nguyễn Khánh Phương</t>
  </si>
  <si>
    <t>Nguyễn Linh</t>
  </si>
  <si>
    <t>Nguyễn Thị Thu Hương</t>
  </si>
  <si>
    <t>Trung Kiên</t>
  </si>
  <si>
    <t>Nguyễn Tú Linh</t>
  </si>
  <si>
    <t>Bảo Ngân</t>
  </si>
  <si>
    <t>Chloe Nguyen</t>
  </si>
  <si>
    <t>Hồ Duy Trí</t>
  </si>
  <si>
    <t>Hoàng Khang</t>
  </si>
  <si>
    <t>Hoàng Tuấn</t>
  </si>
  <si>
    <t>Huỳnh Như</t>
  </si>
  <si>
    <t>Lê Thảo Ngân</t>
  </si>
  <si>
    <t>Minsu Yang</t>
  </si>
  <si>
    <t>Nguyễn Ngọc Thanh Uyên</t>
  </si>
  <si>
    <t>Thanh Nhi</t>
  </si>
  <si>
    <t>Nguyễn Phan Thùy Linh</t>
  </si>
  <si>
    <t>Trần Thị Kim Tuyền</t>
  </si>
  <si>
    <t>Yến Nhi</t>
  </si>
  <si>
    <t>K2PA1.SBS</t>
  </si>
  <si>
    <t>Nguyễn Hoàng Khang</t>
  </si>
  <si>
    <t>Đồng Thị Thảo My</t>
  </si>
  <si>
    <t>Hồ Ngọc Minh Châu</t>
  </si>
  <si>
    <t>Trần Vũ Gia Linh</t>
  </si>
  <si>
    <t>Đậu Nguyễn Mai Anh</t>
  </si>
  <si>
    <t>Trần Hoàng Phương Hằng</t>
  </si>
  <si>
    <t>Lê Minh Trí</t>
  </si>
  <si>
    <t>Phan Thanh Hào Quang</t>
  </si>
  <si>
    <t>Lại Vinh Quang</t>
  </si>
  <si>
    <t>Trần Phú Hải Nguyên</t>
  </si>
  <si>
    <t>Lê Vũ Quỳnh Anh</t>
  </si>
  <si>
    <t>Chloe Trần</t>
  </si>
  <si>
    <t>Hồ Thị Diễm Quỳnh</t>
  </si>
  <si>
    <t>Lưu Hoàng Anh</t>
  </si>
  <si>
    <t>K2PA2.SBS</t>
  </si>
  <si>
    <t>Ông Thị Bảo Ngọc</t>
  </si>
  <si>
    <t>Tạ Hoàng Nhi</t>
  </si>
  <si>
    <t>Nguyễn Khánh Mỹ Linh</t>
  </si>
  <si>
    <t>Võ Khắc Đức</t>
  </si>
  <si>
    <t>Chung Ngọc Bảo Hân</t>
  </si>
  <si>
    <t>Lê Nguyễn Khánh Huyền</t>
  </si>
  <si>
    <t>Lê Viết Mẫn Đạt</t>
  </si>
  <si>
    <t>Trần Nguyễn Quỳnh Như</t>
  </si>
  <si>
    <t>Hoàng Ngọc Như Ý</t>
  </si>
  <si>
    <t>Nguyễn Phan Yến Vy</t>
  </si>
  <si>
    <t>Phạm Ngọc Bảo Khanh</t>
  </si>
  <si>
    <t>Cao Thị Minh Hiếu</t>
  </si>
  <si>
    <t>Nguyễn Thúy Huỳnh</t>
  </si>
  <si>
    <t>Sumin Vu</t>
  </si>
  <si>
    <t>Nguyễn Hoàng Minh Ngọc</t>
  </si>
  <si>
    <t>K2SB.SBS</t>
  </si>
  <si>
    <t>Triệu Vy</t>
  </si>
  <si>
    <t>Hồ Phạm Nhật Vy</t>
  </si>
  <si>
    <t>Nguyễn Ngọc Bảo Hân</t>
  </si>
  <si>
    <t>Phạm Hoàng Đức</t>
  </si>
  <si>
    <t>Đoàn Ngọc Hồng Nhung</t>
  </si>
  <si>
    <t>Nguyễn Thị Mai Thảo</t>
  </si>
  <si>
    <t>Tăng Hà Ngọc Thảo</t>
  </si>
  <si>
    <t>Phan Huỳnh Kim Bảo</t>
  </si>
  <si>
    <t>Hà Thanh Thuận</t>
  </si>
  <si>
    <t>Kim Ngân</t>
  </si>
  <si>
    <t>Ngô Chí Công</t>
  </si>
  <si>
    <t>Yến Khoa</t>
  </si>
  <si>
    <t>Nguyễn Hải Âu</t>
  </si>
  <si>
    <t>Đặng Gia Bảo</t>
  </si>
  <si>
    <t>Phạm Ngọc Gia Linh</t>
  </si>
  <si>
    <t>Lê Hải Yến</t>
  </si>
  <si>
    <t>Nguyễn Trúc Vy</t>
  </si>
  <si>
    <t>Đoàn Khánh Vy</t>
  </si>
  <si>
    <t>Bùi Thị Kim Ngân</t>
  </si>
  <si>
    <t>Diệp Thuận Mi</t>
  </si>
  <si>
    <t>Hồ Phạm Ngọc Thanh</t>
  </si>
  <si>
    <t>K2.CF.FINAL</t>
  </si>
  <si>
    <t>Nguyễn Hoài Bảo Linh</t>
  </si>
  <si>
    <t xml:space="preserve">https://www.facebook.com/profile.php?id=100023995906366 </t>
  </si>
  <si>
    <t>Nhóm 5+</t>
  </si>
  <si>
    <t>Vũ Trần Uyên Thy</t>
  </si>
  <si>
    <t>https://www.facebook.com/uyenthy.vutran</t>
  </si>
  <si>
    <t>Kim Ngọc Bảo Thư</t>
  </si>
  <si>
    <t>https://www.facebook.com/knbt.413</t>
  </si>
  <si>
    <t>Trương Thị Bảo Ngân</t>
  </si>
  <si>
    <t>https://www.facebook.com/ngan.truong.7374480</t>
  </si>
  <si>
    <t>Đặng Nguyễn Mai Anh</t>
  </si>
  <si>
    <t>https://www.facebook.com/manhchip06</t>
  </si>
  <si>
    <t>Nguyễn Trần Bảo Thy</t>
  </si>
  <si>
    <t>https://www.facebook.com/tammy.thy0810/</t>
  </si>
  <si>
    <t>Nguyễn Minh Anh</t>
  </si>
  <si>
    <t>https://www.facebook.com/nmianh</t>
  </si>
  <si>
    <t>Đỗ Như Hoàn</t>
  </si>
  <si>
    <t>https://www.facebook.com/profile.php?id=100009312876146</t>
  </si>
  <si>
    <t>fb.com/ng.khoa01</t>
  </si>
  <si>
    <t>Nhóm 3/4</t>
  </si>
  <si>
    <t>Nguyễn Lê Vi</t>
  </si>
  <si>
    <t>https://www.facebook.com/annvivi.me</t>
  </si>
  <si>
    <t>Văn Thái Tuấn</t>
  </si>
  <si>
    <t>https://www.facebook.com/profile.php?id=100006946421902</t>
  </si>
  <si>
    <t>Khổng Minh Quân</t>
  </si>
  <si>
    <t>https://www.facebook.com/kmquann- 0383500284</t>
  </si>
  <si>
    <t>Lê Thị Ngọc Ánh</t>
  </si>
  <si>
    <t>https://www.facebook.com/ngocanhpear</t>
  </si>
  <si>
    <t>Đặng Thị Thuỳ Dung</t>
  </si>
  <si>
    <t>https://www.facebook.com/dungvbt</t>
  </si>
  <si>
    <t>Hoàng Dương Mai Phương</t>
  </si>
  <si>
    <t>https://www.facebook.com/maiphuong.hoangduong.77</t>
  </si>
  <si>
    <t>Võ Nguyễn Tấn Vương</t>
  </si>
  <si>
    <t>https://www.facebook.com/vonguyentanvuong/</t>
  </si>
  <si>
    <t>Thu Hà</t>
  </si>
  <si>
    <t>https://www.facebook.com/profile.php?id=100081003783677</t>
  </si>
  <si>
    <t>https://www.facebook.com/profile.php?id=100037025933106</t>
  </si>
  <si>
    <t>Lê Trần Gia Bảo</t>
  </si>
  <si>
    <t>https://www.facebook.com/gbltrn2012</t>
  </si>
  <si>
    <t>Nguyễn Kiều Thụy Quân</t>
  </si>
  <si>
    <t>https://www.facebook.com/rin.nguyen689</t>
  </si>
  <si>
    <t>Hồ Phan Kim Thảo</t>
  </si>
  <si>
    <t>https://www.facebook.com/bbikthao</t>
  </si>
  <si>
    <t>Nguyễn Thuý Vân</t>
  </si>
  <si>
    <t>https://www.facebook.com/thuyvannguyen3011/</t>
  </si>
  <si>
    <t>https://www.facebook.com/profile.php?id=100020229106341</t>
  </si>
  <si>
    <t>Nguyễn Ngọc Tường Vy</t>
  </si>
  <si>
    <t>https://www.facebook.com/profile.php?id=100006448084079</t>
  </si>
  <si>
    <t>https://www.facebook.com/profile.php?id=100006574395686</t>
  </si>
  <si>
    <t>K2.PA.FINAL</t>
  </si>
  <si>
    <t>Trần Gia Nghi</t>
  </si>
  <si>
    <t>https://www.facebook.com/profile.php?id=100022054921456</t>
  </si>
  <si>
    <t>Lạc Thị Hồng Oanh</t>
  </si>
  <si>
    <t>https://www.facebook.com/marnie.lho</t>
  </si>
  <si>
    <t>Trần Xuân My</t>
  </si>
  <si>
    <t>https://www.facebook.com/melainetran0103</t>
  </si>
  <si>
    <t>Nguyen Hoàng Nhật Tân</t>
  </si>
  <si>
    <t>https://www.facebook.com/nguyenhoangnhattan1623</t>
  </si>
  <si>
    <t>Lưu Việt Dũng</t>
  </si>
  <si>
    <t>https://www.facebook.com/profile.php?id=100009365993307</t>
  </si>
  <si>
    <t>Đỗ Dương Yến Nhi</t>
  </si>
  <si>
    <t>https://www.facebook.com/Nikki.nhi1003</t>
  </si>
  <si>
    <t>Cao Tuấn Anh</t>
  </si>
  <si>
    <t>https://www.facebook.com/binne0302</t>
  </si>
  <si>
    <t>https://www.facebook.com/duytri.ho.31</t>
  </si>
  <si>
    <t>Nguyễn Từ Thanh Quang</t>
  </si>
  <si>
    <t>https://www.facebook.com/jayson.neumann.980</t>
  </si>
  <si>
    <t>Trần Thiện Ngọc Đài</t>
  </si>
  <si>
    <t>https://m.facebook.com/profile.php?id=100011657094644&amp;ref=content_filter</t>
  </si>
  <si>
    <t>Khuất Bảo Khánh</t>
  </si>
  <si>
    <t>https://www.facebook.com/profile.php?id=100064482195271</t>
  </si>
  <si>
    <t>K2.SB1.FINAL</t>
  </si>
  <si>
    <t>Nguyễn Đăng Nguyên</t>
  </si>
  <si>
    <t>facebook.com/nguyen.dangnguyn</t>
  </si>
  <si>
    <t>Phạm Thảo Nguyên</t>
  </si>
  <si>
    <t>https://www.facebook.com/meadowbeos/</t>
  </si>
  <si>
    <t>https://www.facebook.com/bin.cao.315213</t>
  </si>
  <si>
    <t>http://facebook.com/hanhthvndocngc</t>
  </si>
  <si>
    <t>Lê Huỳnh Trúc Phương</t>
  </si>
  <si>
    <t>https://www.facebook.com/profile.php?id=100020332472849</t>
  </si>
  <si>
    <t>Nguyễn Ngọc Minh Tuyền</t>
  </si>
  <si>
    <t>https://www.facebook.com/nguyenngoc.minhtuyen.75/</t>
  </si>
  <si>
    <t>Nguyễn Lê Hoàng Phúc</t>
  </si>
  <si>
    <t>https://www.facebook.com/profile.php?id=100009692386516</t>
  </si>
  <si>
    <t>Huỳnh Ngọc Tú</t>
  </si>
  <si>
    <t>https://www.facebook.com/tumhuynh1904</t>
  </si>
  <si>
    <t>Lê Ngọc Minh Thư</t>
  </si>
  <si>
    <t>https://www.facebook.com/lnmt15123</t>
  </si>
  <si>
    <t>Bùi Gia Nghi</t>
  </si>
  <si>
    <t>https://www.facebook.com/profile.php?id=100011592810038</t>
  </si>
  <si>
    <t>Hồng Lê Nguyễn</t>
  </si>
  <si>
    <t>https://www.facebook.com/aiden.nguyenn.9</t>
  </si>
  <si>
    <t>Phạm Khang Điền</t>
  </si>
  <si>
    <t>https://www.facebook.com/pham.dien220703/</t>
  </si>
  <si>
    <t>Nguyễn Ái Phương</t>
  </si>
  <si>
    <t>https://www.facebook.com/nguyenaiphuongpinky</t>
  </si>
  <si>
    <t>Nguyễn Thị Nhã Linh</t>
  </si>
  <si>
    <t>https://www.facebook.com/nhalinh.ntnl/</t>
  </si>
  <si>
    <t>Phạm Hoài Thảo Vân</t>
  </si>
  <si>
    <t>https://www.facebook.com/thaorvaan1208/</t>
  </si>
  <si>
    <t>Võ Ngọc Vân Anh</t>
  </si>
  <si>
    <t>https://www.facebook.com/profile.php?id=100010555265165</t>
  </si>
  <si>
    <t>Đặng Hoàng Bảo Trâm</t>
  </si>
  <si>
    <t>https://www.facebook.com/profile.php?id=100042149028095</t>
  </si>
  <si>
    <t>Huỳnh Thị Minh Phương</t>
  </si>
  <si>
    <t>https://www.facebook.com/bo.mui.3</t>
  </si>
  <si>
    <t>Nguyễn Thị Thanh Trúc</t>
  </si>
  <si>
    <t>https://ww.facebook.com/yoongphrodite</t>
  </si>
  <si>
    <t>Đinh Ngọc Loan Vy</t>
  </si>
  <si>
    <t>https://www.facebook.com/profile.php?id=100016461820102</t>
  </si>
  <si>
    <t>Đặng Dương Thanh Trúc</t>
  </si>
  <si>
    <t>https://www.facebook.com/chui.chui.923724</t>
  </si>
  <si>
    <t>Phạm Thị Nam Phương</t>
  </si>
  <si>
    <t>https://www.facebook.com/nphuongsosweet</t>
  </si>
  <si>
    <t>Nguyễn Thái Hải</t>
  </si>
  <si>
    <t>https://www.facebook.com/hainguyen99.st/</t>
  </si>
  <si>
    <t>Lê Nguyễn Linh Phương</t>
  </si>
  <si>
    <t>Lê Hoàng Trinh</t>
  </si>
  <si>
    <t>Hà Bùi Thảo Nhi</t>
  </si>
  <si>
    <t>K2.SB2.FINAL</t>
  </si>
  <si>
    <t>Nguyễn Thanh</t>
  </si>
  <si>
    <t>fb.com/ezi.x8</t>
  </si>
  <si>
    <t>Võ Quang Minh</t>
  </si>
  <si>
    <t>https://www.facebook.com/minh.vq.2003</t>
  </si>
  <si>
    <t>Ma Thị Ngân Hà</t>
  </si>
  <si>
    <t>https://www.facebook.com/mathinganha/</t>
  </si>
  <si>
    <t>Trần Ngọc Phương Uyên</t>
  </si>
  <si>
    <t>https://www.facebook.com/profile.php?id=100004811985366</t>
  </si>
  <si>
    <t>Nghiêm Thị Tuyết Ngân</t>
  </si>
  <si>
    <t>https://www.facebook.com/profile.php?id=100009824374631</t>
  </si>
  <si>
    <t>Ha Ngan</t>
  </si>
  <si>
    <t>Lê Trần Bảo</t>
  </si>
  <si>
    <t>Nguyễn Phúc</t>
  </si>
  <si>
    <t>Nhóm 5</t>
  </si>
  <si>
    <t xml:space="preserve">Bạn Nguyễn Phúc </t>
  </si>
  <si>
    <t>K3CF1.SBS</t>
  </si>
  <si>
    <t>CF</t>
  </si>
  <si>
    <t>CAO THỊ PHƯƠNG LINH</t>
  </si>
  <si>
    <t>https://www.facebook.com/camila.bella.2512</t>
  </si>
  <si>
    <t>21001156@student.westernsydney.edu.vn</t>
  </si>
  <si>
    <t>Nhóm 3</t>
  </si>
  <si>
    <t>HÀ NGỌC ANH THƯ</t>
  </si>
  <si>
    <t>https://www.facebook.com/mintmint278/</t>
  </si>
  <si>
    <t>21001121@student.westernsydney.edu.vn</t>
  </si>
  <si>
    <t>ĐẶNG THỊ KIM NGUYÊN</t>
  </si>
  <si>
    <t>https://www.facebook.com/profile.php?id=100027563464707</t>
  </si>
  <si>
    <t>21001419@student.westernsydney.edu.vn</t>
  </si>
  <si>
    <t>Ô NGỌC MINH THƯ</t>
  </si>
  <si>
    <t>https://www.facebook.com/Minhthu99200</t>
  </si>
  <si>
    <t>21001114@student.isb.edu.vn</t>
  </si>
  <si>
    <t>LÊ MINH TRÍ</t>
  </si>
  <si>
    <t>https://www.facebook.com/minhtri.le.90281</t>
  </si>
  <si>
    <t>21001179@student.isb.edu.vn</t>
  </si>
  <si>
    <t>Nhóm 7</t>
  </si>
  <si>
    <t>ĐOÀN TUẤN KIỆT</t>
  </si>
  <si>
    <t>https://www.facebook.com/profile.php?id=100055890937883</t>
  </si>
  <si>
    <t>21001449@student.isb.edu.vn</t>
  </si>
  <si>
    <t>LẠI VINH QUANG</t>
  </si>
  <si>
    <t>https://www.facebook.com/vinhquang.lai.3</t>
  </si>
  <si>
    <t>21000992@student.isb.edu.vn</t>
  </si>
  <si>
    <t>TRẦN PHÚ HẢI NGUYÊN</t>
  </si>
  <si>
    <t>https://www.facebook.com/profile.php?id=100021490038559</t>
  </si>
  <si>
    <t>21001050@student.isb.edu.vn</t>
  </si>
  <si>
    <t>TRẦN CẨM TOÀN</t>
  </si>
  <si>
    <t>https://www.facebook.com/toanvt1611/</t>
  </si>
  <si>
    <t>21000946@student.isb.edu.vn</t>
  </si>
  <si>
    <t>HOÀNG NGUYỄN KIM NGÂN</t>
  </si>
  <si>
    <t>https://www.facebook.com/wynnetani/</t>
  </si>
  <si>
    <t>wsu21000018@student.westernsydney.edu.vn</t>
  </si>
  <si>
    <t>NGUYỄN TRẦN KHÁNH XUÂN</t>
  </si>
  <si>
    <t>https://www.facebook.com/profile.php?id=100009406021295</t>
  </si>
  <si>
    <t>31211024698@student.isb.edu.vn</t>
  </si>
  <si>
    <t>NGUYỄN VŨ ANH THƯ</t>
  </si>
  <si>
    <t>https://www.facebook.com/anhthu94.ueh/</t>
  </si>
  <si>
    <t>31211024568@student.isb.edu.vn</t>
  </si>
  <si>
    <t>HOÀNG NHƯ AN</t>
  </si>
  <si>
    <t>https://www.facebook.com/hoanghoang.an.31</t>
  </si>
  <si>
    <t>21001082@student.westernsydney.edu.vn</t>
  </si>
  <si>
    <t>TIẾT DIỆP PHƯƠNG QUỲNH</t>
  </si>
  <si>
    <t>https://www.facebook.com/quynhph111</t>
  </si>
  <si>
    <t>21000373@student.westernsydney.edu.vn</t>
  </si>
  <si>
    <t>PHAN NGUYÊN QUỐC BẢO</t>
  </si>
  <si>
    <t>https://www.facebook.com/phannguyen.quocbao</t>
  </si>
  <si>
    <t>b1112022437@student.westernsydney.edu.vn</t>
  </si>
  <si>
    <t>NGUYỄN HOÀNG THIÊN TÚ</t>
  </si>
  <si>
    <t>https://www.facebook.com/profile.php?id=100007150579034</t>
  </si>
  <si>
    <t>B1112025362@student.westernsydney.edu.vn</t>
  </si>
  <si>
    <t>HUỲNH PHẠM NGUYÊN PHƯƠNG</t>
  </si>
  <si>
    <t>https://www.facebook.com/huynh.phuongtayhee</t>
  </si>
  <si>
    <t>31211022045@student.isb.edu.vn</t>
  </si>
  <si>
    <t>TRẦN NGỌC PHƯƠNG UYÊN</t>
  </si>
  <si>
    <t>WSU21000072@student.westernsydney.edu.vn</t>
  </si>
  <si>
    <t>CAO ANH THÙY</t>
  </si>
  <si>
    <t>https://www.facebook.com/profile.php?id=100064587398538</t>
  </si>
  <si>
    <t>31211021931@student.isb.edu.vn</t>
  </si>
  <si>
    <t>NGUYỄN TRẦN MINH THƯ</t>
  </si>
  <si>
    <t>https://www.facebook.com/profile.php?id=100068645567649</t>
  </si>
  <si>
    <t>minhthu180202@gmail.com</t>
  </si>
  <si>
    <t>PHAN THANH NHẬT</t>
  </si>
  <si>
    <t>https://www.facebook.com/nhatphannqh/</t>
  </si>
  <si>
    <t>B1112012673@student.westernsydney.edu.vn</t>
  </si>
  <si>
    <t>K3CF2.SBS</t>
  </si>
  <si>
    <t>TRẦN TIẾN ĐẠT</t>
  </si>
  <si>
    <t>https://www.facebook.com/trantiendatpmh</t>
  </si>
  <si>
    <t>trantiendatpmh@gmail.com</t>
  </si>
  <si>
    <t>PHAN NGUYỄN HỒNG NGỌC</t>
  </si>
  <si>
    <t>https://www.facebook.com/phannguyenhongngoc123</t>
  </si>
  <si>
    <t>21000836@student.isb.edu.vn</t>
  </si>
  <si>
    <t>LƯU HOÀNG OANH</t>
  </si>
  <si>
    <t>https://www.facebook.com/oanh.luu.9862273</t>
  </si>
  <si>
    <t>ISB21000014@student.isb.edu.vn</t>
  </si>
  <si>
    <t>NGUYỄN THỊ THANH THẢO</t>
  </si>
  <si>
    <t>https://www.facebook.com/profile.php?id=100028192683276</t>
  </si>
  <si>
    <t>B1112022612@student.westernsydney.edu.vn</t>
  </si>
  <si>
    <t>VÕ HOÀNG MINH THƯ</t>
  </si>
  <si>
    <t>https://www.facebook.com/profile.php?id=100010640027948</t>
  </si>
  <si>
    <t>b1112021651@student.westernsydney.edu.vn</t>
  </si>
  <si>
    <t>HOÀNG KỲ ANH</t>
  </si>
  <si>
    <t>https://www.facebook.com/kyanh.hoang.1694059</t>
  </si>
  <si>
    <t>b1112022598@student.westernsydney.edu.vn</t>
  </si>
  <si>
    <t>DIỆP TIỂU MY</t>
  </si>
  <si>
    <t>https://www.facebook.com/dieptieumy08022001</t>
  </si>
  <si>
    <t>B1112012020@student.westernsydney.edu.vn</t>
  </si>
  <si>
    <t>NGUYỄN TRẦN XUÂN MAI</t>
  </si>
  <si>
    <t>https://www.facebook.com/profile.php?id=100023803703492</t>
  </si>
  <si>
    <t>31211026457@student.isb.edu.vn</t>
  </si>
  <si>
    <t>Nhóm 6</t>
  </si>
  <si>
    <t>NGUYỄN PHẠM UYÊN NHI</t>
  </si>
  <si>
    <t>https://www.facebook.com/phamuyennhi.nguyen.77</t>
  </si>
  <si>
    <t>31211022534@student.isb.edu.vn</t>
  </si>
  <si>
    <t>VÕ NGUYỄN PHƯƠNG TRÚC</t>
  </si>
  <si>
    <t>https://www.facebook.com/phuongtruc.vonguyen.7</t>
  </si>
  <si>
    <t>31211024376@student.isb.edu.vn</t>
  </si>
  <si>
    <t>NGUYỄN HOÀNG KHÁNH LINH</t>
  </si>
  <si>
    <t>https://www.facebook.com/profile.php?id=100010053541049</t>
  </si>
  <si>
    <t>31211023590@student.isb.edu.vn</t>
  </si>
  <si>
    <t>NGUYỄN LÝ QUỲNH HƯƠNG</t>
  </si>
  <si>
    <t>https://www.facebook.com/quynhhuong.nguyenly2004</t>
  </si>
  <si>
    <t>31211022180@student.isb.edu.vn</t>
  </si>
  <si>
    <t>NGUYỄN PHÙ NHẬT VI</t>
  </si>
  <si>
    <t>https://www.facebook.com/nguyenphunhatvi2903</t>
  </si>
  <si>
    <t>31211023786@student.isb.edu.vn</t>
  </si>
  <si>
    <t>TRƯƠNG KIM NGÂN</t>
  </si>
  <si>
    <t>https://www.facebook.com/profile.php?id=100009228649004</t>
  </si>
  <si>
    <t>31211025304@student.isb.edu.vn</t>
  </si>
  <si>
    <t>YANG MINSU</t>
  </si>
  <si>
    <t>https://www.facebook.com/minsu.yang.3</t>
  </si>
  <si>
    <t>isb21000006@student.isb.edu.vn</t>
  </si>
  <si>
    <t>PHAN THANH HÀO QUANG</t>
  </si>
  <si>
    <t>https://www.facebook.com/profile.php?id=100008628780588</t>
  </si>
  <si>
    <t>21001231@student.isb.edu.vn</t>
  </si>
  <si>
    <t>CAO TUẤN ANH</t>
  </si>
  <si>
    <t>21001033@student.westernsydney.edu.vn</t>
  </si>
  <si>
    <t>ĐẶNG GIA BẢO</t>
  </si>
  <si>
    <t>https://www.facebook.com/miquangsiungon/</t>
  </si>
  <si>
    <t>21000444@student.westernsydney.edu.vn</t>
  </si>
  <si>
    <t>NGUYỄN HOÀNG THẢO</t>
  </si>
  <si>
    <t>https://www.facebook.com/profile.php?id=100030646625272</t>
  </si>
  <si>
    <t>21001272@student.westernsydney.edu.vn</t>
  </si>
  <si>
    <t>THÁI PHẠM YẾN VY</t>
  </si>
  <si>
    <t>https://www.facebook.com/thphyenvy</t>
  </si>
  <si>
    <t>31211024990@student.isb.edu.vn</t>
  </si>
  <si>
    <t>NGUYỄN ĐĂNG KHOA</t>
  </si>
  <si>
    <t>https://www.facebook.com/profile.php?id=100010034116875</t>
  </si>
  <si>
    <t>b1112025522@student.westernsydney.edu.vn</t>
  </si>
  <si>
    <t>K3CF3.SBS</t>
  </si>
  <si>
    <t>VŨ QUỲNH NGA</t>
  </si>
  <si>
    <t>https://www.facebook.com/vuquynh.nga.75</t>
  </si>
  <si>
    <t>21000573@student.westernsydney</t>
  </si>
  <si>
    <t>Nhóm 2</t>
  </si>
  <si>
    <t>NGUYỄN ĐOÀN MINH TIẾN</t>
  </si>
  <si>
    <t>https://www.facebook.com/minhtien2943</t>
  </si>
  <si>
    <t>21000730@student.isb.edu.vn</t>
  </si>
  <si>
    <t>NGUYỄN MINH CHÂU THUẬN</t>
  </si>
  <si>
    <t>https://www.facebook.com/thuan.yukki</t>
  </si>
  <si>
    <t>31211025297@student.isb.edu.vn</t>
  </si>
  <si>
    <t>NGUYỄN NGỌC HẢI HÀ</t>
  </si>
  <si>
    <t>https://www.facebook.com/bum.ba.56/</t>
  </si>
  <si>
    <t>21002076@student.isb.edu.vn</t>
  </si>
  <si>
    <t>LÊ PHẠM LAN PHƯƠNG</t>
  </si>
  <si>
    <t>https://www.facebook.com/luongwfuonw</t>
  </si>
  <si>
    <t>31211025299@student.isb.edu.vn</t>
  </si>
  <si>
    <t>VƯƠNG HOÀNG HUY</t>
  </si>
  <si>
    <t>https://www.facebook.com/huyvuong6a6nqdt2020</t>
  </si>
  <si>
    <t>huyvuong.31211024864@st.ueh.edu.vn</t>
  </si>
  <si>
    <t>HOÀNG QUỐC VIỆT</t>
  </si>
  <si>
    <t>https://www.facebook.com/profile.php?id=100049096914256</t>
  </si>
  <si>
    <t>31211021986@student.isb.edu.vn</t>
  </si>
  <si>
    <t>TRƯƠNG QUỐC BẢO</t>
  </si>
  <si>
    <t>https://www.facebook.com/profile.php?id=100040245040171</t>
  </si>
  <si>
    <t>31211021859@student.isb.edu.vn</t>
  </si>
  <si>
    <t>TRẦN VIỆT TIẾN</t>
  </si>
  <si>
    <t>https://www.facebook.com/profile.php?id=100018569569336</t>
  </si>
  <si>
    <t>21002105@student.isb.edu.vn</t>
  </si>
  <si>
    <t>ĐOÀN THỊ THU THẢO</t>
  </si>
  <si>
    <t>https://www.facebook.com/profile.php?id=100005098547513</t>
  </si>
  <si>
    <t>isb21000033@student.isb.edu.vn</t>
  </si>
  <si>
    <t>NGUYỄN NGỌC THIỆN</t>
  </si>
  <si>
    <t>https://www.facebook.com/profile.php?id=100047388695810</t>
  </si>
  <si>
    <t>isb21000041@student.isb.edu.vn</t>
  </si>
  <si>
    <t>K3CF2.SBS - Record</t>
  </si>
  <si>
    <t>HỒ PHẠM NGỌC THANH</t>
  </si>
  <si>
    <t>https://www.facebook.com/profile.php?id=100007928599061&amp;mibextid=LQQJ4d</t>
  </si>
  <si>
    <t>21000703@student.westernsydney.edu.vn</t>
  </si>
  <si>
    <t>TRƯƠNG THỊ DUYÊN ANH</t>
  </si>
  <si>
    <t>https://m.facebook.com/100013316855272/</t>
  </si>
  <si>
    <t>21000396@student.isb.edu.vn</t>
  </si>
  <si>
    <t>HOÀNG TRẦN HẢI QUÂN</t>
  </si>
  <si>
    <t>https://www.facebook.com/kam.man.505960/</t>
  </si>
  <si>
    <t>21000834@student.westernsydney.edu.vn</t>
  </si>
  <si>
    <t>Nhóm 9</t>
  </si>
  <si>
    <t>VÕ ANH VI</t>
  </si>
  <si>
    <t>https://www.facebook.com/vi.vo.79069</t>
  </si>
  <si>
    <t>31211022554@student.isb.edu.vn</t>
  </si>
  <si>
    <t>PHẠM HỒ BÌNH YÊN</t>
  </si>
  <si>
    <t>https://www.facebook.com/profile.php?id=100008591533734</t>
  </si>
  <si>
    <t>21000746@student.westernsydney.edu.vn</t>
  </si>
  <si>
    <t>TẠ HOÀI THƯƠNG</t>
  </si>
  <si>
    <t>https://www.facebook.com/profile.php?id=100009217939076</t>
  </si>
  <si>
    <t>B1121912168@student.westernsydney.edu.vn</t>
  </si>
  <si>
    <t>LÊ TRẦN MỸ DUYÊN</t>
  </si>
  <si>
    <t>https://www.facebook.com/profile.php?id=100052402574772</t>
  </si>
  <si>
    <t>31211022066@student.isb.edu.vn</t>
  </si>
  <si>
    <t>HOÀNG NGUYỄN PHONG LÂM</t>
  </si>
  <si>
    <t>https://www.facebook.com/profile.php?id=100047717990651</t>
  </si>
  <si>
    <t>wsu21000163@student.westernsydney.edu.vn</t>
  </si>
  <si>
    <t>K3PA1.MID</t>
  </si>
  <si>
    <t>PA</t>
  </si>
  <si>
    <t>NGUYỄN TRÚC VY</t>
  </si>
  <si>
    <t>https://www.facebook.com/nguyen.trucvy.399</t>
  </si>
  <si>
    <t>wsu21000169@student.westernsydney.edu.vn</t>
  </si>
  <si>
    <t>LÊ HỒ TƯỜNG VY</t>
  </si>
  <si>
    <t>https://www.facebook.com/profile.php?id=100010781401971</t>
  </si>
  <si>
    <t>b1112011390@student.westernsydney.edu.vn</t>
  </si>
  <si>
    <t>VŨ THIÊN THẢO NGUYÊN</t>
  </si>
  <si>
    <t>https://www.facebook.com/profile.php?id=100016592689170</t>
  </si>
  <si>
    <t>21000637@student.westernsydney.edu.vn</t>
  </si>
  <si>
    <t>TRƯƠNG THỊ NHƯ QUỲNH</t>
  </si>
  <si>
    <t>https://www.facebook.com/profile.php?id=100005184379013</t>
  </si>
  <si>
    <t>21001111@student.westernsydney.edu.vn</t>
  </si>
  <si>
    <t>NGUYỄN THỊ KIM CÚC</t>
  </si>
  <si>
    <t>https://www.facebook.com/profile.php?id=100009249455850</t>
  </si>
  <si>
    <t>b1112011272@student.westernsydney.edu.vn</t>
  </si>
  <si>
    <t>NGUYỄN ĐỖ QUỲNH NHƯ</t>
  </si>
  <si>
    <t>https://www.facebook.com/unquynhu/</t>
  </si>
  <si>
    <t>21001353@student.westernsydney.edu.vn</t>
  </si>
  <si>
    <t>NGUYỄN TRẦN MAI HÂN</t>
  </si>
  <si>
    <t>https://www.facebook.com/profile.php?id=100026587641115</t>
  </si>
  <si>
    <t>21001270@student.westernsydney.edu.vn</t>
  </si>
  <si>
    <t>LÊ ĐÔNG QUÂN</t>
  </si>
  <si>
    <t>https://www.facebook.com/profile.php?id=100009202958734</t>
  </si>
  <si>
    <t>21000820@student.westernsydney.edu.vn</t>
  </si>
  <si>
    <t>CHÂU VŨ BÍCH NGỌC</t>
  </si>
  <si>
    <t>https://www.facebook.com/chauvu.bichngoc</t>
  </si>
  <si>
    <t>21000862@student.westernsydney.edu.vn</t>
  </si>
  <si>
    <t>TRƯƠNG THỊ XUÂN HƯƠNG</t>
  </si>
  <si>
    <t>https://www.facebook.com/profile.php?id=100046048613246</t>
  </si>
  <si>
    <t>21000999@student.westernsydney.edu.vn</t>
  </si>
  <si>
    <t>NGUYỄN THỊ BÍCH PHƯỢNG</t>
  </si>
  <si>
    <t>https://www.facebook.com/ntbichphuong1104p</t>
  </si>
  <si>
    <t>21000524@student.westernsydney.edu.vn</t>
  </si>
  <si>
    <t>THÁI MỸ TRANG</t>
  </si>
  <si>
    <t>https://www.facebook.com/mytrang.thai.908</t>
  </si>
  <si>
    <t>22002513@student.westernsydney.edu.vn</t>
  </si>
  <si>
    <t>NGUYỄN NGỌC HUỲNH CHÂU</t>
  </si>
  <si>
    <t>https://www.facebook.com/huinh.ch/</t>
  </si>
  <si>
    <t>22003975@student.westernsydney.edu.vn</t>
  </si>
  <si>
    <t>NGUYỄN NGỌC BẢO HÂN</t>
  </si>
  <si>
    <t>https://www.facebook.com/profile.php?id=100009130297103</t>
  </si>
  <si>
    <t>21000350@student.westernsydney.edu.vn</t>
  </si>
  <si>
    <t>NGUYỄN ĐỨC QUANG PHÚC</t>
  </si>
  <si>
    <t>https://www.facebook.com/ngquangphuc.04</t>
  </si>
  <si>
    <t>22002568@student.westernsydney.edu.vn</t>
  </si>
  <si>
    <t>HỒ THUỲ SƠN KHUÊ</t>
  </si>
  <si>
    <t>https://www.facebook.com/khue.ho.393</t>
  </si>
  <si>
    <t>22002232@student.isb.edu.vn</t>
  </si>
  <si>
    <t>LÊ THỊ KIM CHI</t>
  </si>
  <si>
    <t>https://www.facebook.com/2111.lethikimchi</t>
  </si>
  <si>
    <t>21001123@student.westernsydney.edu.vn</t>
  </si>
  <si>
    <t>NGUYỄN QUANG TƯỜNG VÂN</t>
  </si>
  <si>
    <t>https://www.facebook.com/van.tuong.56027281</t>
  </si>
  <si>
    <t>21001034@student.westernsydney.edu.vn</t>
  </si>
  <si>
    <t>K3PA1.SBS</t>
  </si>
  <si>
    <t>TÔ TIỂU MẪN</t>
  </si>
  <si>
    <t>https://www.facebook.com/totieuman.03</t>
  </si>
  <si>
    <t>22003974@student.westernsydney.edu.vn</t>
  </si>
  <si>
    <t>NGUYỄN HỮU THIÊN THY</t>
  </si>
  <si>
    <t>https://www.facebook.com/profile.php?id=100025931014610</t>
  </si>
  <si>
    <t>22004024@westernsydney.edu.vn</t>
  </si>
  <si>
    <t>NGUYỄN TRẦN TẤN DUY</t>
  </si>
  <si>
    <t>https://www.facebook.com/profile.php?id=100021799492687</t>
  </si>
  <si>
    <t>21000876@student.westernsydney.edu.vn</t>
  </si>
  <si>
    <t>PHẠM MINH NGỌC</t>
  </si>
  <si>
    <t>https://www.facebook.com/profile.php?id=100059740967741</t>
  </si>
  <si>
    <t>31201029185@student.isb.edu.vn</t>
  </si>
  <si>
    <t>NGUYỄN KIỀU THỤY QUÂN</t>
  </si>
  <si>
    <t>21001386@student.westernsydney.edu.vn</t>
  </si>
  <si>
    <t>NGUYỄN MAI CHI</t>
  </si>
  <si>
    <t>https://www.facebook.com/maichie2411/</t>
  </si>
  <si>
    <t>22003871@student.westernsydney.edu.vn</t>
  </si>
  <si>
    <t>TRẦN VIỆT HỒNG</t>
  </si>
  <si>
    <t>https://www.facebook.com/viethong.tran.39</t>
  </si>
  <si>
    <t>22003216@student.isb.edu.vn</t>
  </si>
  <si>
    <t>ĐOÀN NGUYỄN HÀ UYÊN</t>
  </si>
  <si>
    <t>https://www.facebook.com/uyen.ha.313371</t>
  </si>
  <si>
    <t>21000354@westernsydney.edu.vn</t>
  </si>
  <si>
    <t>MAI NGUYỄN QUỲNH ANH</t>
  </si>
  <si>
    <t>https://www.facebook.com/quynhanh.mainguyen.10</t>
  </si>
  <si>
    <t>22003252@student.isb.edu.vn</t>
  </si>
  <si>
    <t>ĐINH YẾN NHI</t>
  </si>
  <si>
    <t>https://www.facebook.com</t>
  </si>
  <si>
    <t>22002369@student.isb.edu.vn</t>
  </si>
  <si>
    <t>K3PA2.MID</t>
  </si>
  <si>
    <t>LÊ THỊ HOÀNG TRINH</t>
  </si>
  <si>
    <t>https://www.facebook.com/trinhle2003</t>
  </si>
  <si>
    <t>21001151@student.westernsydney.edu.vn</t>
  </si>
  <si>
    <t>LÊ NGUYỄN LINH PHƯƠNG</t>
  </si>
  <si>
    <t>https://www.facebook.com/profile.php?id=100017385494502</t>
  </si>
  <si>
    <t>21001312@student.westernsydney.edu.vn</t>
  </si>
  <si>
    <t>https://www.facebook.com/profile.php?id=100024078404154</t>
  </si>
  <si>
    <t>TRỊNH KHÁNH VY</t>
  </si>
  <si>
    <t>https://www.facebook.com/profile.php?id=100022348742146</t>
  </si>
  <si>
    <t>22002488@student.isb.edu.vn</t>
  </si>
  <si>
    <t>PHẠM BÁ ANH</t>
  </si>
  <si>
    <t>https://www.facebook.com/profile.php?id=100069367195459</t>
  </si>
  <si>
    <t>22002853@student.isb.edu.vn</t>
  </si>
  <si>
    <t>TRẦN NGỌC THANH NGÂN</t>
  </si>
  <si>
    <t>https://www.facebook.com/thanhngan.tranngoc.79</t>
  </si>
  <si>
    <t>trangocthanhngan269@gmail.com</t>
  </si>
  <si>
    <t>NGUYỄN VŨ THANH LÂM</t>
  </si>
  <si>
    <t>https://www.facebook.com/profile.php?id=100069623962855</t>
  </si>
  <si>
    <t>wsu21000250@student.westernsydney.edu.vn</t>
  </si>
  <si>
    <t>HUỲNH ANH THƯ</t>
  </si>
  <si>
    <t>https://www.facebook.com/profile.php?id=100021811221875</t>
  </si>
  <si>
    <t>22002392@student.westernsydney.edu.vn</t>
  </si>
  <si>
    <t>HỒ NGUYỄN THANH TRÚC</t>
  </si>
  <si>
    <t>https://www.facebook.com/honguyenthanhtruc7012</t>
  </si>
  <si>
    <t>22003892@student.westernsydney.edu.vn</t>
  </si>
  <si>
    <t>TRẦN ĐÌNH DŨNG</t>
  </si>
  <si>
    <t>https://www.facebook.com/td.dungcr</t>
  </si>
  <si>
    <t>td.dungcr@gmail.com</t>
  </si>
  <si>
    <t>PHẠM VY</t>
  </si>
  <si>
    <t>https://www.facebook.com/profile.php?id=100059911741246</t>
  </si>
  <si>
    <t>22002739@student.westernsydney.edu.vn</t>
  </si>
  <si>
    <t>NGUYỄN TRANG QUỲNH NHI</t>
  </si>
  <si>
    <t>https://www.facebook.com/profile.php?id=100074602716446</t>
  </si>
  <si>
    <t>21000548@student.westernsydney.edu.vnu</t>
  </si>
  <si>
    <t>31201029185@student.isb.edu</t>
  </si>
  <si>
    <t>NGUYỄN MINH DŨNG</t>
  </si>
  <si>
    <t>https://www.facebook.com/immdung0211/</t>
  </si>
  <si>
    <t>22002480@student.isb.edu.vn</t>
  </si>
  <si>
    <t>NGUYỄN KHÁNH VY</t>
  </si>
  <si>
    <t>https://www.facebook.com/veronica.nguyn</t>
  </si>
  <si>
    <t>22002881@student.westernsydney.edu.vn</t>
  </si>
  <si>
    <t>K3PA2.SBS</t>
  </si>
  <si>
    <t>NGUYỄN NHẬT QUANG</t>
  </si>
  <si>
    <t>https://www.facebook.com/sora.akawang</t>
  </si>
  <si>
    <t>21000734@student.westernsydney.edu.vn</t>
  </si>
  <si>
    <t>THƯỢNG PHÚC BẢO CHÂU</t>
  </si>
  <si>
    <t>https://www.facebook.com/tkdwn.tpbc83</t>
  </si>
  <si>
    <t>21000600@student.westernsydney.edu.vn</t>
  </si>
  <si>
    <t>ĐỔNG HOÀNG YẾN KHOA</t>
  </si>
  <si>
    <t>https://www.facebook.com/profile.php?id=100004623587265</t>
  </si>
  <si>
    <t>21000526@student.westernsydney.edu.vn</t>
  </si>
  <si>
    <t>LÊ HỒNG BẢO NGỌC</t>
  </si>
  <si>
    <t>https://www.facebook.com/profile.php?id=100056185129587</t>
  </si>
  <si>
    <t>wsu21000040@student.westernsydney.edu.vn</t>
  </si>
  <si>
    <t>HOÀNG TUẤN CẨM</t>
  </si>
  <si>
    <t>https://www.facebook.com/profile.php?id=100006430599239</t>
  </si>
  <si>
    <t>B1112015440@student.westernsydney.edu.vn</t>
  </si>
  <si>
    <t>VÕ HƯƠNG QUỲNH</t>
  </si>
  <si>
    <t>https://www.facebook.com/huongquynh.vo.1481</t>
  </si>
  <si>
    <t>22002312@student.isb.edu.vn</t>
  </si>
  <si>
    <t>NGUYỄN THỊ TƯỜNG VY</t>
  </si>
  <si>
    <t>https://www.facebook.com/profile.php?id=100007172504996</t>
  </si>
  <si>
    <t>21000854@student.westernsydney.edu.vn</t>
  </si>
  <si>
    <t>https://www.facebook.com/pnthvy</t>
  </si>
  <si>
    <t>TRẦN THÁI GIA HÂN</t>
  </si>
  <si>
    <t>https://www.facebook.com/tranthaigiahan.04/</t>
  </si>
  <si>
    <t>22002239@student.isb.edu.vn</t>
  </si>
  <si>
    <t>K3PA2.SBS - Record</t>
  </si>
  <si>
    <t>PHẠM HÀ THANH TRANG</t>
  </si>
  <si>
    <t>https://www.facebook.com/profile.php?id=100041020628441</t>
  </si>
  <si>
    <t>31221020526@student.isb.edu.vn</t>
  </si>
  <si>
    <t>K3PE1.SBS</t>
  </si>
  <si>
    <t>PE</t>
  </si>
  <si>
    <t>Anh Khôi</t>
  </si>
  <si>
    <t>NGUYỄN THỊ THU HƯƠNG</t>
  </si>
  <si>
    <t>https://www.facebook.com/thuhuong.rose.17.04</t>
  </si>
  <si>
    <t>2100768@student.westernsydney.edu.vn</t>
  </si>
  <si>
    <t>TRƯƠNG THỊ MAI LY</t>
  </si>
  <si>
    <t>https://www.facebook.com/profile.php?id=100047997161326</t>
  </si>
  <si>
    <t>21001380@student.westernsydney.edu.vn</t>
  </si>
  <si>
    <t>VÕ MINH NHƯ</t>
  </si>
  <si>
    <t>https://www.facebook.com/profile.php?id=100023149055021</t>
  </si>
  <si>
    <t>21001069@student.westernsydeny.edu.vn</t>
  </si>
  <si>
    <t>NGUYỄN NGỌC MINH THƯ</t>
  </si>
  <si>
    <t>https://www.facebook.com/profile.php?id=100009660004052</t>
  </si>
  <si>
    <t>22002561@student.isb.edu.vn</t>
  </si>
  <si>
    <t>DƯƠNG QUÝ NGHI</t>
  </si>
  <si>
    <t>https://www.facebook.com/quynghi.260803</t>
  </si>
  <si>
    <t>21001013@student.westernsydney.edu.vn</t>
  </si>
  <si>
    <t>ĐỖ KHÁNH NGỌC</t>
  </si>
  <si>
    <t>facebook.com/m54.khanhngoc</t>
  </si>
  <si>
    <t>22002776@student.westernsydney.edu.vn</t>
  </si>
  <si>
    <t>LÊ THẢO NHI</t>
  </si>
  <si>
    <t>https://www.facebook.com/profile.php?id=100079156147178</t>
  </si>
  <si>
    <t>22003500@student.westernsydney.edu.vn</t>
  </si>
  <si>
    <t>NGUYỄN KHẢ QUÂN</t>
  </si>
  <si>
    <t>https://www.facebook.com/Johnvillsion/</t>
  </si>
  <si>
    <t>22002297@student.isb.edu.vn</t>
  </si>
  <si>
    <t>PHẠM THANH MAI</t>
  </si>
  <si>
    <t>https://www.facebook.com/profile.php?id=100055981218680</t>
  </si>
  <si>
    <t>22003688@student.westernsydney.edu.vn</t>
  </si>
  <si>
    <t>DƯƠNG LÊ BẢO CHÂU</t>
  </si>
  <si>
    <t>https://www.facebook.com/chauu.0901</t>
  </si>
  <si>
    <t>31221025269@student.isb.edu.vn</t>
  </si>
  <si>
    <t>ĐÀO TRẦN KHÔI NGUYÊN</t>
  </si>
  <si>
    <t>https://www.facebook.com/nguyen.sonar.9/</t>
  </si>
  <si>
    <t>22002733@student.westernsydney.edu.vn</t>
  </si>
  <si>
    <t>K3PE1.SBS - Record</t>
  </si>
  <si>
    <t>HÀ NGỌC NHƯ QUỲNH</t>
  </si>
  <si>
    <t>https://www.facebook.com/profile.php?id=100004887559193</t>
  </si>
  <si>
    <t>31221024533@student.isb.edu.vn</t>
  </si>
  <si>
    <t>BÙI ĐOAN THUỲ</t>
  </si>
  <si>
    <t>https://www.facebook.com/profile.php?id=100022219560688&amp;mibextid=LQQJ4d</t>
  </si>
  <si>
    <t>21002064@student.isb.edu.vn</t>
  </si>
  <si>
    <t>LÊ HOÀNG THOẠI YẾN</t>
  </si>
  <si>
    <t>https://www.facebook.com/profile.php?id=100041845181103</t>
  </si>
  <si>
    <t>yenle.31221024808@st.ueh.edu.vn</t>
  </si>
  <si>
    <t>NGUYỄN MINH HOÀNG</t>
  </si>
  <si>
    <t>https://www.facebook.com/genji.daz/</t>
  </si>
  <si>
    <t>b1112012706@student.isb.edu.vn</t>
  </si>
  <si>
    <t>K3SB1.SBS</t>
  </si>
  <si>
    <t>SB</t>
  </si>
  <si>
    <t>CHU NHẬT KHA</t>
  </si>
  <si>
    <t>https://www.facebook.com/kha.chu.712</t>
  </si>
  <si>
    <t>22002448@student.westernsydney.edu.vn</t>
  </si>
  <si>
    <t>NGUYỄN HUỲNH YẾN NHI</t>
  </si>
  <si>
    <t>https://www.facebook.com/yennhi.nguyenhuynh.94617</t>
  </si>
  <si>
    <t>22002534@student.westernsydney.edu.vn</t>
  </si>
  <si>
    <t>LÊ THẢO NGÂN</t>
  </si>
  <si>
    <t>https://www.facebook.com/imthelamb</t>
  </si>
  <si>
    <t>21000338@student.westernsydney.edu.vn</t>
  </si>
  <si>
    <t>https://www.facebook.com/oanh.luu.9862273/</t>
  </si>
  <si>
    <t>isb21000014@student.isb.edu.vn</t>
  </si>
  <si>
    <t>NGUYỄN THUÝ HUỲNH</t>
  </si>
  <si>
    <t>https://www.facebook.com/Hynh.de.thuong</t>
  </si>
  <si>
    <t>21000482@student.isb.edu.vn</t>
  </si>
  <si>
    <t>22004024@gmail.com</t>
  </si>
  <si>
    <t>NGUYỄN HOÀNG MINH NGỌC</t>
  </si>
  <si>
    <t>https://www.facebook.com/profile.php?id=100080024379140</t>
  </si>
  <si>
    <t>minhngoc6565@gmail.com</t>
  </si>
  <si>
    <t>NGUYỄN THỊ HỒNG ĐÀO</t>
  </si>
  <si>
    <t>https://www.facebook.com/profile.php?id=100004127198212</t>
  </si>
  <si>
    <t>21000379@student.westernsydney.edu.vn</t>
  </si>
  <si>
    <t>PHẠM MINH QUÂN</t>
  </si>
  <si>
    <t>https://www.facebook.com/profile.php?id=100052114503955</t>
  </si>
  <si>
    <t>wsu21000181@student.westernsydney.edu.vn</t>
  </si>
  <si>
    <t>TRẦN HOÀNG PHƯƠNG HẰNG</t>
  </si>
  <si>
    <t>https://www.facebook.com/tranhoangphuonghang</t>
  </si>
  <si>
    <t>21001426@student.westernsydney.edu.vn</t>
  </si>
  <si>
    <t>ĐẬU THỊ HỒNG NHUNG</t>
  </si>
  <si>
    <t>https://www.facebook.com/hongnhung.ahaha</t>
  </si>
  <si>
    <t>21000536@student.westernsydney.edu.vn</t>
  </si>
  <si>
    <t>NGUYỄN KHÁNH PHƯƠNG</t>
  </si>
  <si>
    <t>https://www.facebook.com/profile.php?id=100008388640499</t>
  </si>
  <si>
    <t>21000759@student.westernsydney.edu.vn</t>
  </si>
  <si>
    <t>NGUYỄN BẢO HÂN</t>
  </si>
  <si>
    <t>https://www.facebook.com/profile.php?id=100013287228482</t>
  </si>
  <si>
    <t>22002680@student.westernsydney.edu.vn</t>
  </si>
  <si>
    <t>LÊ NGỌC THANH HÂN</t>
  </si>
  <si>
    <t>https://www.facebook.com/thanhhan.le.7505/</t>
  </si>
  <si>
    <t>22003466@student.westernsydney.edu.vn</t>
  </si>
  <si>
    <t>HUỲNH HÀ VY</t>
  </si>
  <si>
    <t>https://www.facebook.com/profile.php?id=100011148641434</t>
  </si>
  <si>
    <t>21000978@student.westernsydney.edu.vn</t>
  </si>
  <si>
    <t>NGUYỄN PHÚC NHƯ HẢI</t>
  </si>
  <si>
    <t>https://www.facebook.com/profile.php?id=100075850551031</t>
  </si>
  <si>
    <t>22002551@student.isb.edu.vn</t>
  </si>
  <si>
    <t>VIÊN NGỌC BẢO TRÂM</t>
  </si>
  <si>
    <t>https://www.facebook.com/ngoc.ban.90</t>
  </si>
  <si>
    <t>31221021058@student.isb.edu.vn</t>
  </si>
  <si>
    <t>LÊ VIẾT MẪN ĐẠT</t>
  </si>
  <si>
    <t>https://www.facebook.com/profile.php?id=100010177387723</t>
  </si>
  <si>
    <t>lvmd13092001@gmail.com</t>
  </si>
  <si>
    <t>K3SB1.SBS - Record</t>
  </si>
  <si>
    <t>https://www.facebook.com/mytrang.thai.908?mibextid=LQQJ4d</t>
  </si>
  <si>
    <t>K3SB2.SBS</t>
  </si>
  <si>
    <t>PHẠM VÕ MINH THƯ</t>
  </si>
  <si>
    <t>https://www.facebook.com/profile.php?id=100043098877823</t>
  </si>
  <si>
    <t>22003277@student.westernsydney.edu.vn</t>
  </si>
  <si>
    <t>NGUYỄN THUỲ DƯƠNG</t>
  </si>
  <si>
    <t>https://www.facebook.com/ntd.dani</t>
  </si>
  <si>
    <t>22003651@student.westernsydney.edu.vn</t>
  </si>
  <si>
    <t>NGUYỄN HƯNG PHÁT</t>
  </si>
  <si>
    <t>https://www.facebook.com/profile.php?id=100009567229049</t>
  </si>
  <si>
    <t>22003221@student.westernsydney.edu.vn</t>
  </si>
  <si>
    <t>NGUYỄN TÚ LINH</t>
  </si>
  <si>
    <t>https://www.facebook.com/profile.php?id=100011637421712</t>
  </si>
  <si>
    <t>21001325@student.westernsydney.edu.vn</t>
  </si>
  <si>
    <t>PHẠM THỊ HƯƠNG GIANG</t>
  </si>
  <si>
    <t>https://www.facebook.com/profile.php?id=100085483813975</t>
  </si>
  <si>
    <t>21000377@student.westernsydney.edu.vn</t>
  </si>
  <si>
    <t>TẠ HOÀNG NHI</t>
  </si>
  <si>
    <t>https://www.facebook.com/hoang.nhi04</t>
  </si>
  <si>
    <t>21000530@student.westernsydney.edu.vn</t>
  </si>
  <si>
    <t>ÔNG THỊ BẢO NGỌC</t>
  </si>
  <si>
    <t>https://m.facebook.com/100007513831891/</t>
  </si>
  <si>
    <t>wsu21000161@student.westernsydney.edu.vn</t>
  </si>
  <si>
    <t>NGUYỄN NGỌC THANH UYÊN</t>
  </si>
  <si>
    <t>https://www.facebook.com/ngocthanhuyen.nguyen.75</t>
  </si>
  <si>
    <t>wsu21000251@student.westernsydney.edu.vn</t>
  </si>
  <si>
    <t>TRẦN MINH QUANG</t>
  </si>
  <si>
    <t>https://www.facebook.com/minhhquang69</t>
  </si>
  <si>
    <t>WSU21000289@student.westernsydney.edu.vn</t>
  </si>
  <si>
    <t>DƯƠNG NHẬT DUY</t>
  </si>
  <si>
    <t>https://www.facebook.com/profile.php?id=100079759155435</t>
  </si>
  <si>
    <t>22004038@student.westernsydney.edu.vn</t>
  </si>
  <si>
    <t>LÊ PHAN THẢO VY</t>
  </si>
  <si>
    <t>https://m.facebook.com/l.t.v.13/</t>
  </si>
  <si>
    <t>22003201@student.westernsydney.edu.vn</t>
  </si>
  <si>
    <t>NGUYỄN NGUYỆT SAO BIỂN</t>
  </si>
  <si>
    <t>https://www.facebook.com/profile.php?id=100080307833887</t>
  </si>
  <si>
    <t>21000943@student.westernsydney.edu.vn</t>
  </si>
  <si>
    <t>PHAN LÊ HOÀI THỌ</t>
  </si>
  <si>
    <t>https://www.facebook.com/Born.to.be.good7012</t>
  </si>
  <si>
    <t>22002605@student.westernsydney.edu.vn</t>
  </si>
  <si>
    <t>TRẦN VŨ GIA LINH</t>
  </si>
  <si>
    <t>https://www.facebook.com/profile.php?id=100013275005869</t>
  </si>
  <si>
    <t>wsu21000036@student.westernsydney.edu.vn</t>
  </si>
  <si>
    <t>ĐỒNG THỊ THẢO MY</t>
  </si>
  <si>
    <t>https://www.facebook.com/profile.php?id=100051104628876</t>
  </si>
  <si>
    <t>21001104@student.westernsydney.edu.vn</t>
  </si>
  <si>
    <t>NGÔ GIA HUY</t>
  </si>
  <si>
    <t>https://www.facebook.com/ghuyne12503</t>
  </si>
  <si>
    <t>21000571@student.westernsydney.edu.vn</t>
  </si>
  <si>
    <t>ĐẶNG NGUYỄN ÁI HUYÊN</t>
  </si>
  <si>
    <t>https://www.facebook.com/profile.php?id=100059332105828</t>
  </si>
  <si>
    <t>22003842@student.westernsydney.edu.vn</t>
  </si>
  <si>
    <t>TRƯƠNG HOÀNG KHÁNH LINH</t>
  </si>
  <si>
    <t>https://www.facebook.com/gom.nha.182</t>
  </si>
  <si>
    <t>22004154@student.westernsydney.edu.vn</t>
  </si>
  <si>
    <t>LÊ MINH THÀNH</t>
  </si>
  <si>
    <t>https://www.facebook.com/thanhleminh04/</t>
  </si>
  <si>
    <t>22003157@student.westernsydney.edu.vn</t>
  </si>
  <si>
    <t>K3CF1.FIN</t>
  </si>
  <si>
    <t>TRẦN THỊ THANH NHI</t>
  </si>
  <si>
    <t>https://www.facebook.com/sinadangiu</t>
  </si>
  <si>
    <t>31211022562@student.isb.edu.vn</t>
  </si>
  <si>
    <t>Nhóm 8</t>
  </si>
  <si>
    <t>ĐÀO HOÀNG TUẤN</t>
  </si>
  <si>
    <t>https://www.facebook.com/darkestday11/</t>
  </si>
  <si>
    <t>31211022029@student.isb.edu.vn</t>
  </si>
  <si>
    <t>TRẦN CHU TRƯỜNG AN</t>
  </si>
  <si>
    <t>https://www.facebook.com/profile.php?id=100038354554086</t>
  </si>
  <si>
    <t>31211022617@student.isb.edu.vn</t>
  </si>
  <si>
    <t>LƯU NGỌC MAI</t>
  </si>
  <si>
    <t>https://www.facebook.com/hsidgdhdhdhdhhdur?mibextid=LQQJ4d</t>
  </si>
  <si>
    <t>21000985@student.westernsydney.edu.vn</t>
  </si>
  <si>
    <t>MAI THỊ NGÂN HÀ</t>
  </si>
  <si>
    <t>https://www.facebook.com/mathinganha?mibextid=LQQJ4d</t>
  </si>
  <si>
    <t>21000368@student.westernsydney.edu.vn</t>
  </si>
  <si>
    <t>NGUYỄN HÀ PHƯƠNG NGHI</t>
  </si>
  <si>
    <t>https://www.facebook.com/nghi.nguyenha</t>
  </si>
  <si>
    <t>21000389@student.westernsydney.edu.vn</t>
  </si>
  <si>
    <t>HUỲNH NGỌC BẢO TRÂM</t>
  </si>
  <si>
    <t>https://www.facebook.com/profile.php?id=100007709052257</t>
  </si>
  <si>
    <t>22003570@student.westernsydney.edu.vn</t>
  </si>
  <si>
    <t>TRẦN CÁT TƯỜNG</t>
  </si>
  <si>
    <t>https://www.facebook.com/jojojolieeee/</t>
  </si>
  <si>
    <t>WSU21000080@student.westernsydney.edu.vn</t>
  </si>
  <si>
    <t>PHẠM NGỌC MINH</t>
  </si>
  <si>
    <t>https://www.facebook.com/profile.php?id=100017669148983</t>
  </si>
  <si>
    <t>wsu21000132@student.westernsydney.edu.vn</t>
  </si>
  <si>
    <t>PHAN TẤN KHIÊM</t>
  </si>
  <si>
    <t>https://www.facebook.com/Larmark.ceo.212</t>
  </si>
  <si>
    <t>WSU21000090@student.westernsydney.edu.vn</t>
  </si>
  <si>
    <t>NGUYỄN DƯƠNG THANH PHƯƠNG</t>
  </si>
  <si>
    <t>https://www.facebook.com/phuong.catim.3?mibextid=LQQJ4d</t>
  </si>
  <si>
    <t>31211024594@student.isb.edu.vn</t>
  </si>
  <si>
    <t>NGUYỄN PHÚC THIÊN</t>
  </si>
  <si>
    <t>https://www.facebook.com/thienptqg/</t>
  </si>
  <si>
    <t>31211025324@student.isb.edu.vn</t>
  </si>
  <si>
    <t>Ô NGỌC MINN THƯ</t>
  </si>
  <si>
    <t>LÊ LÂM PHÚC KHÁNH</t>
  </si>
  <si>
    <t>https://www.facebook.com/lkyeue</t>
  </si>
  <si>
    <t>b1112023024@student.westernsydney.edu.vn</t>
  </si>
  <si>
    <t>NGUYỄN ĐỨC TOÀN</t>
  </si>
  <si>
    <t>https://www.facebook.com/dutoisme?mibextid=ZbWKwL</t>
  </si>
  <si>
    <t>21001392@westernsydney.edu.vn</t>
  </si>
  <si>
    <t>https://www.facebook.com/profile.php?id=100009406021295&amp;mibextid=LQQJ4d</t>
  </si>
  <si>
    <t>31211024864@student.isb.edu.vn</t>
  </si>
  <si>
    <t>21000573@student.westernsydney.edu.vn</t>
  </si>
  <si>
    <t>https://www.facebook.com/phannguyen.quocbao?mibextid=LQQJ4d</t>
  </si>
  <si>
    <t>B1112022436@student.westernsydney.edu.vn</t>
  </si>
  <si>
    <t>TRỊNH MINH ANH</t>
  </si>
  <si>
    <t>https://www.facebook.com/minhanh.trinh.773124/</t>
  </si>
  <si>
    <t>22002506@student.isb.edu.vn</t>
  </si>
  <si>
    <t>ĐỖ DƯƠNG YẾN NHI</t>
  </si>
  <si>
    <t>https://www.facebook.com/Nikki.nhi1003?mibextid=LQQJ4d</t>
  </si>
  <si>
    <t>b1112011573@student.westernsydney.edu.vn</t>
  </si>
  <si>
    <t>K3CF2.FIN</t>
  </si>
  <si>
    <t>ĐOÀN NGUYỆT HÀ</t>
  </si>
  <si>
    <t>https://www.facebook.com/nguyetha1903/</t>
  </si>
  <si>
    <t>31211020076@student.isb.edu.vn</t>
  </si>
  <si>
    <t>NGUYỄN THỊ NHƯ THANH</t>
  </si>
  <si>
    <t>https://www.facebook.com/profile.php?id=100038135801169&amp;mibextid=LQQJ4d</t>
  </si>
  <si>
    <t>31211020718@student.isb.edu.vn</t>
  </si>
  <si>
    <t>VŨ VIỆT THƯ</t>
  </si>
  <si>
    <t>https://www.facebook.com/profile.php?id=100077444671803&amp;mibextid=LQQJ4d</t>
  </si>
  <si>
    <t>31211023286@student.isb.edu.vn</t>
  </si>
  <si>
    <t>NGUYỄN HOÀNG PHÁI</t>
  </si>
  <si>
    <t>https://www.facebook.com/hoangphai210403/</t>
  </si>
  <si>
    <t>31211022590@student.isb.edu.vn</t>
  </si>
  <si>
    <t>THÁI VĂN HÙNG</t>
  </si>
  <si>
    <t>https://www.facebook.com/thai.hung.5</t>
  </si>
  <si>
    <t>31211026525@student.isb.edu.vn</t>
  </si>
  <si>
    <t>NGUYỄN HOÀNG NHẬT LINH</t>
  </si>
  <si>
    <t>https://www.facebook.com/profile.php?id=100004091230436&amp;mibextid=LQQJ4d</t>
  </si>
  <si>
    <t>21000847@student.westernsydney.edu.vn</t>
  </si>
  <si>
    <t>TRẦN QUÝ DƯƠNG</t>
  </si>
  <si>
    <t>https://www.facebook.com/profile.php?id=100010230483907</t>
  </si>
  <si>
    <t>21000963@student.westernsydney.edu.vn</t>
  </si>
  <si>
    <t>TRẦN THỊ NGỌC ÁNH</t>
  </si>
  <si>
    <t>https://www.facebook.com/profile.php?id=100008585883557&amp;mibextid=ZbWKwL</t>
  </si>
  <si>
    <t>21000760@student.westernsydney.edu.vn</t>
  </si>
  <si>
    <t>ĐỖ TRỌNG HỒNG PHÚC</t>
  </si>
  <si>
    <t>https://www.facebook.com/profile.php?id=100012741554771</t>
  </si>
  <si>
    <t>WSU21000078@student.westernsydney.edu.vn</t>
  </si>
  <si>
    <t>ĐOÀN LÊ HỒNG NGỌC</t>
  </si>
  <si>
    <t>https://www.facebook.com/honggngocc2112?mibextid=LQQJ4d</t>
  </si>
  <si>
    <t>wsu21000256@student.westernsydney.edu.vn</t>
  </si>
  <si>
    <t>https://www.facebook.com/hoanghoang.an.31?mibextid=LQQJ4d</t>
  </si>
  <si>
    <t>PHAN MINH KHÁNH</t>
  </si>
  <si>
    <t>https://www.facebook.com/khanh.phanminh.7169/</t>
  </si>
  <si>
    <t>21000676@student.westernsydney.edu.vn</t>
  </si>
  <si>
    <t>NGUYỄN BẢO NGỌC TRÂM</t>
  </si>
  <si>
    <t>https://www.facebook.com/profile.php?id=100010814835029</t>
  </si>
  <si>
    <t>31211024989@student.isb.edu.vn</t>
  </si>
  <si>
    <t>LÊ THỊ DƯƠNG NGỌC</t>
  </si>
  <si>
    <t>https://www.facebook.com/profile.php?id=100018964055898</t>
  </si>
  <si>
    <t>lethiduongngoc03@gmail.com</t>
  </si>
  <si>
    <t>https://www.facebook.com/profile.php?id=100009217939076&amp;mibextid=LQQJ4d</t>
  </si>
  <si>
    <t>B1121912169@student.westernsdney.edu.vn</t>
  </si>
  <si>
    <t>VÕ KIM LONG</t>
  </si>
  <si>
    <t>https://www.facebook.com/longvlone?mibextid=LQQJ4d</t>
  </si>
  <si>
    <t>b1112012595@westernsydney.student.edu.vn</t>
  </si>
  <si>
    <t>VŨ THỊ THANH THẢO</t>
  </si>
  <si>
    <t>https://www.facebook.com/trisvu5817/</t>
  </si>
  <si>
    <t>B1112014369@student.westernsydney.edu.vn</t>
  </si>
  <si>
    <t>PHAN DŨNG</t>
  </si>
  <si>
    <t>https://www.facebook.com/profile.php?id=100052815067492&amp;mibextid=LQQJ4d</t>
  </si>
  <si>
    <t>22002449@student.isb.edu.vn</t>
  </si>
  <si>
    <t>LÂM NGUYỄN HẢI YẾN</t>
  </si>
  <si>
    <t>https://www.facebook.com/haiyen.lamng</t>
  </si>
  <si>
    <t>21000498@student.westernsydney.edu.vn</t>
  </si>
  <si>
    <t>THÁI HẢI NHƯ</t>
  </si>
  <si>
    <t>https://www.facebook.com/profile.php?id=100010718688829</t>
  </si>
  <si>
    <t>21000348@student.westernsydney.edu.vn</t>
  </si>
  <si>
    <t>LÊ NGỌC UYÊN TRÚC</t>
  </si>
  <si>
    <t>https://www.facebook.com/trucxinh.trucmocdaudinh?mibextid=LQQJ4d</t>
  </si>
  <si>
    <t>21000633@student.westernsydney.edu.vn</t>
  </si>
  <si>
    <t>DIỆP THUẬN MI</t>
  </si>
  <si>
    <t>https://www.facebook.com/dthuanmi?mibextid=LQQJ4d</t>
  </si>
  <si>
    <t>b1112013639@student.westernsydney.edu.vn</t>
  </si>
  <si>
    <t>TRỊNH NGỌC NAM KHÁNH</t>
  </si>
  <si>
    <t>https://www.facebook.com/profile.php?id=100013945920533&amp;mibextid=ZbWKwL</t>
  </si>
  <si>
    <t>b1112015482@westernsydney.edu.vn</t>
  </si>
  <si>
    <t>VÕ QUANG HUY</t>
  </si>
  <si>
    <t>https://www.facebook.com/KwangHwiiii?mibextid=ZbWKwL</t>
  </si>
  <si>
    <t>21000935@student.westernsydney.edu.vn</t>
  </si>
  <si>
    <t>TRỊNH NGUYỄN LINH CHI</t>
  </si>
  <si>
    <t>https://www.facebook.com/an.chi.1694059</t>
  </si>
  <si>
    <t>21001259@student.westernsydney.edu.vn</t>
  </si>
  <si>
    <t>NGUYỄN THỊ BÍCH NGỌC</t>
  </si>
  <si>
    <t>https://www.facebook.com/2003BichNgoc?mibextid=ZbWKwL</t>
  </si>
  <si>
    <t>21001084@student.westernsydney.edu.vn</t>
  </si>
  <si>
    <t>https://www.facebook.com/minsu.yang.3?mibextid=LQQJ4d</t>
  </si>
  <si>
    <t>K3PA1.FIN</t>
  </si>
  <si>
    <t>BÙI HÀ BẢO NGỌC</t>
  </si>
  <si>
    <t>https://www.facebook.com/profile.php?id=100072229654273&amp;mibextid=LQQJ4d</t>
  </si>
  <si>
    <t>ngocbui.31221020751@st.ueh.edu.vn</t>
  </si>
  <si>
    <t>NGUYỄN VŨ PHƯƠNG ANH</t>
  </si>
  <si>
    <t>https://www.facebook.com/profile.php?id=100086254885876&amp;mibextid=LQQJ4d</t>
  </si>
  <si>
    <t>31221020962@student.isb.edu.vn</t>
  </si>
  <si>
    <t>TẠ THỊ MỸ VÂN</t>
  </si>
  <si>
    <t>https://www.facebook.com/myxvaan2106/</t>
  </si>
  <si>
    <t>31221020160@student.isb.edu.vn</t>
  </si>
  <si>
    <t>LÊ TRẦN GIA BẢO</t>
  </si>
  <si>
    <t>https://www.facebook.com/gbltrn2012?mibextid=ZbWKwL</t>
  </si>
  <si>
    <t>21000634@student.westernsydney.edu.vn</t>
  </si>
  <si>
    <t>Nhóm 4</t>
  </si>
  <si>
    <t>VÕ QUANG MINH</t>
  </si>
  <si>
    <t>21000688@student.westernsydney.edu.vn</t>
  </si>
  <si>
    <t>NGUYỄN ĐÌNH TOÀN</t>
  </si>
  <si>
    <t>https://www.facebook.com/pau.nguyen.1607/</t>
  </si>
  <si>
    <t>21000829@student.westernsydney.edu.vn</t>
  </si>
  <si>
    <t>NGUYỄN VƯƠNG QUỐC THẮNG</t>
  </si>
  <si>
    <t>https://www.facebook.com/profile.php?id=100010863751073&amp;mibextid=ZbWKwL</t>
  </si>
  <si>
    <t>21001178@student.westernsydney.edu.vn</t>
  </si>
  <si>
    <t>NGUYỄN HOÀNG VIỆT THY</t>
  </si>
  <si>
    <t>https://www.facebook.com/profile.php?id=100013761074634</t>
  </si>
  <si>
    <t>22003458@student.westernsydney.edu.vn</t>
  </si>
  <si>
    <t>https://www.facebook.com/profile.php?id=100010274556077&amp;mibextid=LQQJ4d</t>
  </si>
  <si>
    <t>21000548@student.westernsydney.edu.vn</t>
  </si>
  <si>
    <t>NGUYỄN TẤN PHÁT</t>
  </si>
  <si>
    <t>https://www.facebook.com/profile.php?id=100043929309322</t>
  </si>
  <si>
    <t>31221025090@student.isb.edu.vn</t>
  </si>
  <si>
    <t>LƯƠNG NGỌC BẢO HÂN</t>
  </si>
  <si>
    <t>https://www.facebook.com/sue.luonghan.7</t>
  </si>
  <si>
    <t>22002213@student.isb.edu.vn</t>
  </si>
  <si>
    <t>HỒ HƯƠNG NGHI</t>
  </si>
  <si>
    <t>https://www.facebook.com/gerber.127648?mibextid=ZbWKwL</t>
  </si>
  <si>
    <t>31221026519@student.isb.edu.vn</t>
  </si>
  <si>
    <t>https://www.facebook.com/immdung0211</t>
  </si>
  <si>
    <t>VÕ MẪN NHI</t>
  </si>
  <si>
    <t>https://www.facebook.com/mannhi.vo.71?mibextid=LQQJ4d</t>
  </si>
  <si>
    <t>21001359@student.westernsydney.edu.vn</t>
  </si>
  <si>
    <t>BÙI THANH TÚ</t>
  </si>
  <si>
    <t>https://www.facebook.com/jigyasa.bui?mibextid=LQQJ4d</t>
  </si>
  <si>
    <t>31221023410@student.isb.edu.vn</t>
  </si>
  <si>
    <t>BÙI NGUYỄN NHẬT NHI</t>
  </si>
  <si>
    <t>https://www.facebook.com/nhatnhi.buinguyen</t>
  </si>
  <si>
    <t>wsu21000026@student.westernsydney.edu.vn</t>
  </si>
  <si>
    <t>DƯƠNG ĐỨC ANH</t>
  </si>
  <si>
    <t>https://www.facebook.com/profile.php?id=100049301117196</t>
  </si>
  <si>
    <t>21001119@student.westernsydney.edu.vn</t>
  </si>
  <si>
    <t>TRẦN PHƯƠNG TRINH</t>
  </si>
  <si>
    <t>https://www.facebook.com/trinhtran82/</t>
  </si>
  <si>
    <t>31221026617@student.isb.edu.vn</t>
  </si>
  <si>
    <t>https://www.facebook.com/profile.php?id=100009130297103&amp;mibextid=LQQJ4d</t>
  </si>
  <si>
    <t>PHẠM DOÃN THỤC NHI</t>
  </si>
  <si>
    <t>https://www.facebook.com/doanthucnhi.pham?mibextid=LQQJ4d</t>
  </si>
  <si>
    <t>31221024637@student.isb.edu.vn</t>
  </si>
  <si>
    <t>https://www.facebook.com/tranthaigiahan.04?mibextid=LQQJ4d</t>
  </si>
  <si>
    <t>PHẠM GIA HUY</t>
  </si>
  <si>
    <t>https://www.facebook.com/profile.php?id=100014685918160</t>
  </si>
  <si>
    <t>22003057@student.isb.edu.vn</t>
  </si>
  <si>
    <t>NGUYỄN NGỌC ĐANG</t>
  </si>
  <si>
    <t>https://www.facebook.com/profile.php?id=100009301894058&amp;mibextid=ZbWKwL</t>
  </si>
  <si>
    <t>22002747@student.westernsydney.edu.vn</t>
  </si>
  <si>
    <t>NGUYỄN HỒ NHẬT NAM</t>
  </si>
  <si>
    <t>https://www.facebook.com/profile.php?id=100013105412121&amp;mibextid=LQQJ4d</t>
  </si>
  <si>
    <t>22003340@student.isb.edu.vn</t>
  </si>
  <si>
    <t>https://www.facebook.com/Quynhanhne.mn.79/</t>
  </si>
  <si>
    <t>K3PE1.FIN</t>
  </si>
  <si>
    <t>Quảng Phú</t>
  </si>
  <si>
    <t>PHẠM NGỌC BẢO KHÁNH</t>
  </si>
  <si>
    <t>https://www.facebook.com/profile.php?id=100075159922005&amp;mibextid=LQQJ4d</t>
  </si>
  <si>
    <t>21002087@student.westernsydney.edu.vn</t>
  </si>
  <si>
    <t>CHÂU NGỌC TRÂM ANH</t>
  </si>
  <si>
    <t>https://www.facebook.com/profile.php?id=100067027720368&amp;mibextid=LQQJ4d</t>
  </si>
  <si>
    <t>wsu21000299@student.westernsydney.edu.vn</t>
  </si>
  <si>
    <t>BÙI LÊ GIA HÂN</t>
  </si>
  <si>
    <t>https://www.facebook.com/profile.php?id=100015861515278&amp;mibextid=LQQJ4d</t>
  </si>
  <si>
    <t>22002933@student.westernsydney.edu.vn</t>
  </si>
  <si>
    <t>https://www.facebook.com/khue.ho.393?mibextid=LQQJ4d</t>
  </si>
  <si>
    <t>VÕ ĐĂNG TÙNG</t>
  </si>
  <si>
    <t>https://www.facebook.com/profile.php?id=100015303190407</t>
  </si>
  <si>
    <t>22002549@student.isb.edu.vn</t>
  </si>
  <si>
    <t>https://www.facebook.com/profile.php?id=100006062416536</t>
  </si>
  <si>
    <t>22003345@student.isb.edu.vn</t>
  </si>
  <si>
    <t>HÀ KHÁNH DUY</t>
  </si>
  <si>
    <t>https://www.facebook.com/profile.php?id=100019015712762&amp;mibextid=LQQJ4d</t>
  </si>
  <si>
    <t>22003071@student.westernsydney.edu.vn</t>
  </si>
  <si>
    <t>PHẠM HOÀNG KHÁNH VY</t>
  </si>
  <si>
    <t>https://www.facebook.com/profile.php?id=100021721696662&amp;mibextid=LQQJ4d</t>
  </si>
  <si>
    <t>22002356@student.isb.edu.vn</t>
  </si>
  <si>
    <t>NGUYỄN MINH THƯ</t>
  </si>
  <si>
    <t>https://www.facebook.com/profile.php?id=100011678679583</t>
  </si>
  <si>
    <t>22002341@student.isb.edu.vn</t>
  </si>
  <si>
    <t>ĐỖ THIÊN BẢO</t>
  </si>
  <si>
    <t>https://www.facebook.com/baordoox</t>
  </si>
  <si>
    <t>22002537@student.westernsydney.edu.vn</t>
  </si>
  <si>
    <t>NGUYỄN KHÁNH LINH</t>
  </si>
  <si>
    <t>https://www.facebook.com/profile.php?id=100030184093789&amp;mibextid=LQQJ4d</t>
  </si>
  <si>
    <t>22002550@student.isb.edu.vn</t>
  </si>
  <si>
    <t>CAO HIỂU KHANG</t>
  </si>
  <si>
    <t>https://www.facebook.com/profile.php?id=100087307921506</t>
  </si>
  <si>
    <t>31221026502@student.isb.edu.vn</t>
  </si>
  <si>
    <t>NGUYỄN HOÀNG KHANG</t>
  </si>
  <si>
    <t>https://www.facebook.com/profile.php?id=100034869432660&amp;mibextid=LQQJ4d</t>
  </si>
  <si>
    <t>21002063@student.isb.edu.vn</t>
  </si>
  <si>
    <t>PHẠM TRUNG KIÊN</t>
  </si>
  <si>
    <t>https://www.facebook.com/kashtonpham/</t>
  </si>
  <si>
    <t>22004107@student.westernsydney.edu.vn</t>
  </si>
  <si>
    <t>NGUYỄN QUANG NGỌC</t>
  </si>
  <si>
    <t>https://www.facebook.com/quangngoc.nguyen.73113</t>
  </si>
  <si>
    <t>22002199@student.westernsydney.edu.vn</t>
  </si>
  <si>
    <t>CHÂU HOÀNG KHA QUYÊN</t>
  </si>
  <si>
    <t>https://www.facebook.com/quyen.kha.5895?mibextid=LQQJ4d</t>
  </si>
  <si>
    <t>21000638@student.isb.edu.vn</t>
  </si>
  <si>
    <t>b1112011390@westernsydney.edu.vn</t>
  </si>
  <si>
    <t>TRẦN MỸ HUYỀN</t>
  </si>
  <si>
    <t>https://www.facebook.com/profile.php?id=100084102414530&amp;mibextid=LQQJ4d</t>
  </si>
  <si>
    <t>21001299@student.westernsydney.edu.vn</t>
  </si>
  <si>
    <t>NGUYỄN THỊ ANH THƯ</t>
  </si>
  <si>
    <t>https://www.facebook.com/profile.php?id=100015675331497&amp;mibextid=ZbWKwL</t>
  </si>
  <si>
    <t>k60.2113343028@ftu.edu.vn</t>
  </si>
  <si>
    <t>K3SB1.FIN</t>
  </si>
  <si>
    <t>DƯƠNG ĐỨC THỊNH</t>
  </si>
  <si>
    <t>https://www.facebook.com/duong.thinh.5074644?mibextid=LQQJ4d</t>
  </si>
  <si>
    <t>31221020916@student.isb.edu.vn</t>
  </si>
  <si>
    <t>NGUYỄN CẨM VY</t>
  </si>
  <si>
    <t>https://www.facebook.com/vy.cam.12327608</t>
  </si>
  <si>
    <t>22003001@student.westernsydney.edu.vn</t>
  </si>
  <si>
    <t>TRẦN THỊ NGỌC THANH</t>
  </si>
  <si>
    <t>https://www.facebook.com/Jaylindyeing?mibextid=ZbWKwL</t>
  </si>
  <si>
    <t>22002603@student.westernsydney.edu.vn</t>
  </si>
  <si>
    <t>LƯU ĐỖ THANH THANH</t>
  </si>
  <si>
    <t>https://www.facebook.com/dothanhthanh.luu.7/</t>
  </si>
  <si>
    <t>22002784@student.westernsydney.edu.vn</t>
  </si>
  <si>
    <t>NGUYỄN NGỌC YẾN XUÂN</t>
  </si>
  <si>
    <t>https://www.facebook.com/nghi.linh.9085?mibextid=LQQJ4d</t>
  </si>
  <si>
    <t>22002629@student.westernsydney.edu.vn</t>
  </si>
  <si>
    <t>TRẦN PHẠM TƯỜNG VI</t>
  </si>
  <si>
    <t>https://www.facebook.com/tuongvi.tranpham.5</t>
  </si>
  <si>
    <t>22003493@student.westernsydney.edu.vn</t>
  </si>
  <si>
    <t>PHẠM NGỌC</t>
  </si>
  <si>
    <t>https://www.facebook.com/profile.php?id=100059740967741&amp;mibextid=LQQJ4d</t>
  </si>
  <si>
    <t>HOÀNG HỒNG PHÚC</t>
  </si>
  <si>
    <t>https://www.facebook.com/profile.php?id=100011189557432&amp;mibextid=LQQJ4d</t>
  </si>
  <si>
    <t>21001071@student.westernsydney.edu.vn</t>
  </si>
  <si>
    <t>LÊ NGỌC LƯU LY</t>
  </si>
  <si>
    <t>https://www.facebook.com/crystal.nlll</t>
  </si>
  <si>
    <t>22002521@student.isb.edu.vn</t>
  </si>
  <si>
    <t>THÁI BÌNH THÀNH ĐẠT</t>
  </si>
  <si>
    <t>https://www.facebook.com/thaibinhthanhdat</t>
  </si>
  <si>
    <t>21001230@student.westernsydney.edu.vn</t>
  </si>
  <si>
    <t>https://www.facebook.com/thphyenvy?mibextid=LQQJ4d</t>
  </si>
  <si>
    <t>TRẦN THỊ THU HƯƠNG</t>
  </si>
  <si>
    <t>https://www.facebook.com/huongtr214?mibextid=LQQJ4d</t>
  </si>
  <si>
    <t>22002637@student.westernsydney.edu.vn</t>
  </si>
  <si>
    <t>NGUYỄN HOÀNG DŨNG</t>
  </si>
  <si>
    <t>https://www.facebook.com/profile.php?id=100078513427222&amp;mibextid=ZbWKwL</t>
  </si>
  <si>
    <t>22003515@westernsydney.student.edu.vn</t>
  </si>
  <si>
    <t>TRẦN PHAN PHÚC UYÊN</t>
  </si>
  <si>
    <t>https://www.facebook.com/tran.phanphucuyen.194?mibextid=LQQJ4d</t>
  </si>
  <si>
    <t>22003152@student.westernsydney.edu.vn</t>
  </si>
  <si>
    <t>HUỲNH THANH NGỌC DIỆP</t>
  </si>
  <si>
    <t>https://www.facebook.com/katie8603/</t>
  </si>
  <si>
    <t>21000407@student.westernsydney.edu.vn</t>
  </si>
  <si>
    <t>TRẦN NGỌC PHƯƠNG LAN</t>
  </si>
  <si>
    <t>https://www.facebook.com/tranngoc.phuonglan.10?mibextid=LQQJ4d</t>
  </si>
  <si>
    <t>22003224@student.westernsydney.edu.vn</t>
  </si>
  <si>
    <t>NGUYỄN PHÚ THỊNH</t>
  </si>
  <si>
    <t>https://www.facebook.com/thinh.nguyenphu.56808/</t>
  </si>
  <si>
    <t>WSU21000285@student.westernsydney.edu.vn</t>
  </si>
  <si>
    <t>NGUYỄN ĐẶNG XUÂN HẢO</t>
  </si>
  <si>
    <t>https://www.facebook.com/profile.php?id=100014754735549&amp;mibextid=LQQJ4d</t>
  </si>
  <si>
    <t>21001280@student.westernsydney.edu.vn</t>
  </si>
  <si>
    <t>TRẦN HỒNG ÂN</t>
  </si>
  <si>
    <t>https://www.facebook.com/profile.php?id=100013309158322</t>
  </si>
  <si>
    <t>21001357@student.westernsydney.edu.vn</t>
  </si>
  <si>
    <t>PHẠM HOÀNG KHÁNH LINH</t>
  </si>
  <si>
    <t>https://www.facebook.com/profile.php?id=100009408720904</t>
  </si>
  <si>
    <t>21002089@student.isb.edu.vn</t>
  </si>
  <si>
    <t>NGUYỄN VÕ MẪN NGHI</t>
  </si>
  <si>
    <t>https://www.facebook.com/mannghi.nguyen.180/</t>
  </si>
  <si>
    <t>31221024026@student.isb.edu.vn</t>
  </si>
  <si>
    <t>21000338@student.westernsydneyedu.vn</t>
  </si>
  <si>
    <t>K3SB2.FIN</t>
  </si>
  <si>
    <t>TRẦN HIỀN NGÂN</t>
  </si>
  <si>
    <t>https://www.facebook.com/profile.php?id=100083187968261&amp;mibextid=ZbWKwL</t>
  </si>
  <si>
    <t>31221025831@student.isb.edu.vn</t>
  </si>
  <si>
    <t>Nhóm 10</t>
  </si>
  <si>
    <t>TRẦN NGUYỄN ANH THƯ</t>
  </si>
  <si>
    <t>https://www.facebook.com/profile.php?id=100063718000862&amp;mibextid=LQQJ4d</t>
  </si>
  <si>
    <t>31221025387@student.isb.edu.vn</t>
  </si>
  <si>
    <t>TRẦN NHẬT HẰNG</t>
  </si>
  <si>
    <t>https://www.facebook.com/evelyn.tran.5059601/</t>
  </si>
  <si>
    <t>31221024237@student.isb.edu.vn</t>
  </si>
  <si>
    <t>PHẠM TUYẾT MINH</t>
  </si>
  <si>
    <t>https://www.facebook.com/ptminh2112</t>
  </si>
  <si>
    <t>31221021206@student.isb.edu.vn</t>
  </si>
  <si>
    <t>TRẦN LÊ KHẮC THIÊN</t>
  </si>
  <si>
    <t>https://www.facebook.com/eb.khacthien?mibextid=LQQJ4d</t>
  </si>
  <si>
    <t>31221026442@student.isb.edu.vn</t>
  </si>
  <si>
    <t>PHÙNG THỊ HẢI ĐIỆP</t>
  </si>
  <si>
    <t>https://www.facebook.com/issun.hime?mibextid=LQQJ4d</t>
  </si>
  <si>
    <t>31221024903@student.isb.edu.vn</t>
  </si>
  <si>
    <t>LÊ ANH THƯ</t>
  </si>
  <si>
    <t>https://www.facebook.com/alt.hu.ctrl</t>
  </si>
  <si>
    <t>31221020595@student.isb.edu.vn</t>
  </si>
  <si>
    <t>PHẠM HOÀNG NGỌC DUNG</t>
  </si>
  <si>
    <t>https://www.facebook.com/ngocdung1911</t>
  </si>
  <si>
    <t>31221026035@student.isb.edu.vn</t>
  </si>
  <si>
    <t>NGUYỄN TRỊNH THU NHÀN</t>
  </si>
  <si>
    <t>https://www.facebook.com/thunhan25.bestwishes?mibextid=LQQJ4d</t>
  </si>
  <si>
    <t>31221025587@student.isb.edu.vn</t>
  </si>
  <si>
    <t>HUỲNH MỸ HOA</t>
  </si>
  <si>
    <t>https://www.facebook.com/my.hoa.mercury91/</t>
  </si>
  <si>
    <t>31221022544@student.isb.edu.vn</t>
  </si>
  <si>
    <t>https://www.facebook.com/minhanh.trinh.773124</t>
  </si>
  <si>
    <t>https://www.facebook.com/minhngc1234/</t>
  </si>
  <si>
    <t>21000644@student.westernsydney.edu.vn</t>
  </si>
  <si>
    <t>NGUYỄN HỒ THẢO MY</t>
  </si>
  <si>
    <t>https://www.facebook.com/profile.php?id=100073216242969&amp;mibextid=ZbWKwL</t>
  </si>
  <si>
    <t>wsu21000208@student.westernsydney.edu.vn</t>
  </si>
  <si>
    <t>NGUYỄN NGỌC TRIẾT GIAO</t>
  </si>
  <si>
    <t>https://www.facebook.com/yvonne.nguyen.712?mibextid=LQQJ4d</t>
  </si>
  <si>
    <t>22002981@student.westernsydney.edu.vn</t>
  </si>
  <si>
    <t>NGUYỄN HOÀNG THANH TRÚC</t>
  </si>
  <si>
    <t>https://www.facebook.com/profile.php?id=100075189085855&amp;mibextid=ZbWKwL</t>
  </si>
  <si>
    <t>22003113@student.westernsydney.edu.vn</t>
  </si>
  <si>
    <t>https://www.facebook.com/profile.php?id=100047997161326&amp;mibextid=LQQJ4d</t>
  </si>
  <si>
    <t>PHẠM NGỌC MINH ANH</t>
  </si>
  <si>
    <t>https://www.facebook.com/profile.php?id=100023775680964</t>
  </si>
  <si>
    <t>22002502@student.westernsydney.edu.vn</t>
  </si>
  <si>
    <t>VÕ YẾN NHI</t>
  </si>
  <si>
    <t>https://www.facebook.com/yennhi.vo.56829/</t>
  </si>
  <si>
    <t>21000799@student.westernsydney.edu.vn</t>
  </si>
  <si>
    <t>TRẦN NHÂN THIỆN BÁCH</t>
  </si>
  <si>
    <t>https://www.facebook.com/thienbach.trannhan</t>
  </si>
  <si>
    <t>22004010@student.westernsydney.edu.vn</t>
  </si>
  <si>
    <t>LÊ NGUYỄN THUỲ DUNG</t>
  </si>
  <si>
    <t>https://www.facebook.com/dung.lenguyenthuy.33</t>
  </si>
  <si>
    <t>31221024343@student.isb.edu.vn</t>
  </si>
  <si>
    <t>LÊ NGỌC DIỄM QUỲNH</t>
  </si>
  <si>
    <t>https://www.facebook.com/profile.php?id=100012859873596</t>
  </si>
  <si>
    <t>31221026821@student.isb.edu.vn</t>
  </si>
  <si>
    <t>HUỲNH NGỌC ÁNH MAI</t>
  </si>
  <si>
    <t>https://www.facebook.com/profile.php?id=100022031600178</t>
  </si>
  <si>
    <t>31221021794@student.isb.edu.vn</t>
  </si>
  <si>
    <t>NGUYỄN ĐỨC VINH</t>
  </si>
  <si>
    <t>https://ww.facebook.com/ng.dcvnh04/</t>
  </si>
  <si>
    <t>31221023423@student.isb.edu.vn</t>
  </si>
  <si>
    <t>K4AE1.SBS - Record</t>
  </si>
  <si>
    <t>AE</t>
  </si>
  <si>
    <t>Thành Nam</t>
  </si>
  <si>
    <t>TRẦN QUỐC ANH</t>
  </si>
  <si>
    <t>https://www.facebook.com/bobebong.bo.3?mibextid=LQQJ4d</t>
  </si>
  <si>
    <t>B1112015252@student.westernsydney.edu.vn</t>
  </si>
  <si>
    <t>KHƯU MINH KHOA</t>
  </si>
  <si>
    <t>https://www.facebook.com/khuuminhkhoa</t>
  </si>
  <si>
    <t>B1112015135@student.westernsydney.edu.vn</t>
  </si>
  <si>
    <t>K4AE1.SBS</t>
  </si>
  <si>
    <t>LÊ NHỰT TIẾN</t>
  </si>
  <si>
    <t>https://www.facebook.com/nhuttienle.03/</t>
  </si>
  <si>
    <t>31211026235@student.isb.edu.vn</t>
  </si>
  <si>
    <t>THƯỢNG NGUYỄN TRÀ GIANG</t>
  </si>
  <si>
    <t>https://www.facebook.com/jiu.kan.16/</t>
  </si>
  <si>
    <t>31211023574@student.isb.edu.vn</t>
  </si>
  <si>
    <t>PHAN BẢO CHÂU</t>
  </si>
  <si>
    <t>https://www.facebook.com/profile.php?id=100065476988069</t>
  </si>
  <si>
    <t>31211026617@student.isb.edu.vn</t>
  </si>
  <si>
    <t>ĐÀO TRẦN PHƯƠNG MY</t>
  </si>
  <si>
    <t>https://www.facebook.com/profile.php?id=100073291967916</t>
  </si>
  <si>
    <t>31211021971@student.isb.edu.vn</t>
  </si>
  <si>
    <t>https://www.facebook.com/ngocminhthu.nguyen.92/</t>
  </si>
  <si>
    <t>k60.2112153167@ftu.edu.vn</t>
  </si>
  <si>
    <t>ĐOÀN NGUYỄN BẢO AN</t>
  </si>
  <si>
    <t>https://www.facebook.com/profile.php?id=100078937223490</t>
  </si>
  <si>
    <t>k60.2114533002@ftu.edu.vn</t>
  </si>
  <si>
    <t>NGUYỄN LƯƠNG PHÚ</t>
  </si>
  <si>
    <t>https://www.facebook.com/nguyen.leo.9887</t>
  </si>
  <si>
    <t>31201028976@student.isb.edu.vn</t>
  </si>
  <si>
    <t>https://www.facebook.com/nguyetha1903?mibextid=ZbWKwL</t>
  </si>
  <si>
    <t>TRƯƠNG BÙI HÀ TIÊN</t>
  </si>
  <si>
    <t>https://www.facebook.com/tbh.tien</t>
  </si>
  <si>
    <t>31211024856@student.isb.edu.vn</t>
  </si>
  <si>
    <t>HOÀNG ANH KIỆT</t>
  </si>
  <si>
    <t>https://www.facebook.com/profile.php?id=100069657076048</t>
  </si>
  <si>
    <t>Wsu21000171@student.westernsydney.edu.vn</t>
  </si>
  <si>
    <t>TRẦN XUÂN MAI</t>
  </si>
  <si>
    <t>https://www.facebook.com/xuanmai.tran.90857901?mibextid=LQQJ4d</t>
  </si>
  <si>
    <t>b1112012023@student.westernsydney.edu.vn</t>
  </si>
  <si>
    <t>LÊ HOÀNG YẾN</t>
  </si>
  <si>
    <t>https://www.facebook.com/hoangyen.le.2108/</t>
  </si>
  <si>
    <t>22084002@student.westernsydney.edu.vn</t>
  </si>
  <si>
    <t>https://www.facebook.com/quynhph111?mibextid=LQQJ4d</t>
  </si>
  <si>
    <t>https://www.facebook.com/my.dam.779</t>
  </si>
  <si>
    <t>31211024989@Sstudent.isb.edu.vn</t>
  </si>
  <si>
    <t>https://www.facebook.com/profile.php?id=100013945920533</t>
  </si>
  <si>
    <t>b1112015482@student.westernsydney.edu.vn</t>
  </si>
  <si>
    <t>BÙI QUỲNH PHƯƠNG</t>
  </si>
  <si>
    <t>https://www.facebook.com/quynhphuong.bqp?mibextid=LQQJ4d</t>
  </si>
  <si>
    <t>B1112013303@student.westernsydney.edu.vn</t>
  </si>
  <si>
    <t>K4CF1.SBS - Record</t>
  </si>
  <si>
    <t>NGÔ QUỲNH TRANG</t>
  </si>
  <si>
    <t>https://m.facebook.com/100064007413891/</t>
  </si>
  <si>
    <t>22003557@student.isb.edu.vn</t>
  </si>
  <si>
    <t>K4CF1.SBS</t>
  </si>
  <si>
    <t>KHUẤT BẢO KHÁNH</t>
  </si>
  <si>
    <t>https://www.facebook.com/khanh.b.khuat</t>
  </si>
  <si>
    <t>21001342@student.westernsydney.edu.vn</t>
  </si>
  <si>
    <t>NGUYỄN PHAN YẾN VY</t>
  </si>
  <si>
    <t>https://www.facebook.com/hanhthvndocngc</t>
  </si>
  <si>
    <t>wsu21000254@student.westernsydney.edu.vn</t>
  </si>
  <si>
    <t>TẠ PHƯƠNG MAI</t>
  </si>
  <si>
    <t>https://www.facebook.com/profile.php?id=100040351231449</t>
  </si>
  <si>
    <t>22002181@student.isb.edu.vn</t>
  </si>
  <si>
    <t>NGUYỄN PHAN THÙY LINH</t>
  </si>
  <si>
    <t>https://www.facebook.com/thuylinh.nguyenphan.161?mibextid=LQQJ4d</t>
  </si>
  <si>
    <t>21000574@student.westernsydney.edu.vn</t>
  </si>
  <si>
    <t>TRẦN THỊ KIM TUYỀN</t>
  </si>
  <si>
    <t>https://www.facebook.com/profile.php?id=100007754956540&amp;mibextid=LQQJ4d</t>
  </si>
  <si>
    <t>21000484@student.westernsydney.edu.vn</t>
  </si>
  <si>
    <t>https://www.facebook.com/DeltaKN9?mibextid=ZbWKwL</t>
  </si>
  <si>
    <t>wsu21000238@student.westernsydney.edu.vn</t>
  </si>
  <si>
    <t>PHẠM HOÀNG MAI KHANH</t>
  </si>
  <si>
    <t>facebook.com/khanhpham825</t>
  </si>
  <si>
    <t>22002243@student.isb.edu.vn</t>
  </si>
  <si>
    <t>https://www.facebook.com/profile.php?id=100016592689170&amp;mibextid=LQQJ4d</t>
  </si>
  <si>
    <t>https://www.facebook.com/hongnhung.ahaha?mibextid=ZbWKwL</t>
  </si>
  <si>
    <t>VŨ TRƯỜNG PHÚC</t>
  </si>
  <si>
    <t>https://www.facebook.com/truongphuc2505?mibextid=LQQJ4d</t>
  </si>
  <si>
    <t>B1112012022@student.westernsydney.edu.vn</t>
  </si>
  <si>
    <t>NGUYỄN THỊ THANH XUÂN</t>
  </si>
  <si>
    <t>https://www.facebook.com/profile.php?id=100028704161306&amp;mibextid=LQQJ4d</t>
  </si>
  <si>
    <t>21000605@student.westernsydney.edu.vn</t>
  </si>
  <si>
    <t>NGUYỄN NGỌC VĨNH NGUYÊN</t>
  </si>
  <si>
    <t>https://www.facebook.com/profile.php?id=100009713616951&amp;mibextid=LQQJ4d</t>
  </si>
  <si>
    <t>B1112012711@student.westernsydney.edu.vn</t>
  </si>
  <si>
    <t>TRẦN HOÀNG TƯỜNG VÂN</t>
  </si>
  <si>
    <t>https://www.facebook.com/tuongvan.tranhoang/</t>
  </si>
  <si>
    <t>21000366@student.westernsydney.edu.vn</t>
  </si>
  <si>
    <t>PHẠM GIA KHANH</t>
  </si>
  <si>
    <t>https://www.facebook.com/khanhkhanh.0607?mibextid=LQQJ4d</t>
  </si>
  <si>
    <t>WSU21000046@student.westernsydney.edu.vn</t>
  </si>
  <si>
    <t>Nhóm 12</t>
  </si>
  <si>
    <t>LÊ NGUYỄN HẢI YẾN</t>
  </si>
  <si>
    <t>https://www.facebook.com/profile.php?id=100024345976249</t>
  </si>
  <si>
    <t>21000542@student.isb.edu.vn</t>
  </si>
  <si>
    <t>https://www.facebook.com/uyen.ha.313371?mibextid=LQQJ4d</t>
  </si>
  <si>
    <t>21000354@student.westernsydney.edu.vn</t>
  </si>
  <si>
    <t>LẠC THỊ HỒNG OANH</t>
  </si>
  <si>
    <t>wsu21000240@student.westernsydney.edu.vn</t>
  </si>
  <si>
    <t>PHẠM THÁI TRÂN</t>
  </si>
  <si>
    <t>https://www.facebook.com/profile.php?id=100010131758728&amp;mibextid=LQQJ4d</t>
  </si>
  <si>
    <t>21001105@student.westernsydney.edu.vn</t>
  </si>
  <si>
    <t>LÊ VŨ QUỲNH ANH</t>
  </si>
  <si>
    <t>https://www.facebook.com/profile.php?id=100071140161365&amp;mibextid=LQQJ4d</t>
  </si>
  <si>
    <t>21001008@student.westernsydney.edu.vn</t>
  </si>
  <si>
    <t>K4CF2.SBS</t>
  </si>
  <si>
    <t>https://www.facebook.com/profile.php?id=100069623962855&amp;mibextid=LQQJ4d</t>
  </si>
  <si>
    <t>Nhóm 15</t>
  </si>
  <si>
    <t>ĐOÀN PHẠM YẾN VY</t>
  </si>
  <si>
    <t>https://www.facebook.com/profile.php?id=100007080044679&amp;mibextid=LQQJ4d</t>
  </si>
  <si>
    <t>22003660@student.isb.edu.vn</t>
  </si>
  <si>
    <t>PHẠM LAM NGỌC</t>
  </si>
  <si>
    <t>https://www.facebook.com/profile.php?id=100009762061231</t>
  </si>
  <si>
    <t>21000375@student.westernsydney.edu.vn</t>
  </si>
  <si>
    <t>https://www.facebook.com/huongquynh.vo.1481?mibextid=LQQJ4d</t>
  </si>
  <si>
    <t>https://www.facebook.com/profile.php?id=100071926662703</t>
  </si>
  <si>
    <t>21001202@student.westernsydney.edu.vn</t>
  </si>
  <si>
    <t>PHẠM ĐĂNG KHOA</t>
  </si>
  <si>
    <t>https://www.facebook.com/profile.php?id=100036429320220</t>
  </si>
  <si>
    <t>21001308@student.westernsydney.edu.vn</t>
  </si>
  <si>
    <t>LÊ VIẾT MẪN ĐẠT</t>
  </si>
  <si>
    <t>https://www.facebook.com/profile.php?id=100010177387723&amp;mibextid=ZbWKwL</t>
  </si>
  <si>
    <t>21001141@student.westernsydney.edu.vn</t>
  </si>
  <si>
    <t>https://www.facebook.com/profile.php?id=100085483813975&amp;mibextid=LQQJ4d</t>
  </si>
  <si>
    <t>PHẠM NGUYỄN TRÍ KHANG</t>
  </si>
  <si>
    <t>https://www.facebook.com/Khang.Nguyen8819?mibextid=ZbWKwL</t>
  </si>
  <si>
    <t>21000778@student.isb.edu.vn</t>
  </si>
  <si>
    <t>NGUYỄN DUY QUÂN</t>
  </si>
  <si>
    <t>https://www.facebook.com/profile.php?id=100034628212759&amp;mibextid=LQQJ4d</t>
  </si>
  <si>
    <t>21000927@student.westernsydney.edu.vn</t>
  </si>
  <si>
    <t>HUỲNH NGỌC TÚ</t>
  </si>
  <si>
    <t>https://www.facebook.com/tumhuynh1904?mibextid=LQQJ4d</t>
  </si>
  <si>
    <t>21001428@student.westernsydney.edu.vn</t>
  </si>
  <si>
    <t>LƯU HOÀNG VIỆT DŨNG</t>
  </si>
  <si>
    <t>https://www.facebook.com/profile.php?id=100009365993307&amp;mibextid=LQQJ4d</t>
  </si>
  <si>
    <t>21000793@student.westernsydney.edu.vn</t>
  </si>
  <si>
    <t>NGUYỄN THUỲ TRANG</t>
  </si>
  <si>
    <t>https://www.facebook.com/profile.php?id=100017029482059&amp;mibextid=LQQJ4d</t>
  </si>
  <si>
    <t>21000756@student.westernsydney.edu.vn</t>
  </si>
  <si>
    <t>NGUYỄN LÂM TƯỜNG VY</t>
  </si>
  <si>
    <t>https://www.facebook.com/wallvy.hate.envy?mibextid=LQQJ4d</t>
  </si>
  <si>
    <t>WSU21000167@student.westernsydney.edu.vn</t>
  </si>
  <si>
    <t>NGUYỄN MINH AN</t>
  </si>
  <si>
    <t>https://www.facebook.com/minhan.nguyen.739/</t>
  </si>
  <si>
    <t>B1112021017@student.westernsydney.edu.vn</t>
  </si>
  <si>
    <t>DOÃN ANH QUÂN</t>
  </si>
  <si>
    <t>https://www.facebook.com/doanken03?mibextid=LQQJ4d</t>
  </si>
  <si>
    <t>wsu21000253@student.westernsydney.edu.vn</t>
  </si>
  <si>
    <t>K4PA1.MID</t>
  </si>
  <si>
    <t>Vĩnh Luân</t>
  </si>
  <si>
    <t>NGUYỄN TRỊNH THÁI BẢO</t>
  </si>
  <si>
    <t>https://www.facebook.com/profile.php?id=100008444076307&amp;mibextid=LQQJ4d</t>
  </si>
  <si>
    <t>21002126@student.westernsydney.edu.vn</t>
  </si>
  <si>
    <t>ĐỖ ANH KHÔI</t>
  </si>
  <si>
    <t>https://www.facebook.com/anhkhoi.do.7?mibextid=LQQJ4d</t>
  </si>
  <si>
    <t>wsu21000207@student.westernsydney.edu.vn</t>
  </si>
  <si>
    <t>NGUYỄN THỊ QUỲNH HƯƠNG</t>
  </si>
  <si>
    <t>https://www.facebook.com/profile.php?id=100024370308303</t>
  </si>
  <si>
    <t>31221025454@student.isb.edu.vn</t>
  </si>
  <si>
    <t>TRẦN XUÂN MINH TÚ</t>
  </si>
  <si>
    <t>https://www.facebook.com/minhtutran828/</t>
  </si>
  <si>
    <t>22002347@student.isb.edu.vn</t>
  </si>
  <si>
    <t>LÊ MINH QUÂN</t>
  </si>
  <si>
    <t>https://www.facebook.com/profile.php?id=100010420424243</t>
  </si>
  <si>
    <t>22003704@student.isb.edu.vn</t>
  </si>
  <si>
    <t>PHẠM TRẦN NGỌC TRÂM</t>
  </si>
  <si>
    <t>https://www.facebook.com/ngoctramxx.2608?mibextid=LQQJ4d</t>
  </si>
  <si>
    <t>31221023793@student.isb.edu.vn</t>
  </si>
  <si>
    <t>https://www.facebook.com/profile.php?id=100084102414530</t>
  </si>
  <si>
    <t>https://www.facebook.com/profile.php?id=100014754735549</t>
  </si>
  <si>
    <t>TRẦN THỊ THU TRANG</t>
  </si>
  <si>
    <t>https://www.facebook.com/changgtran29</t>
  </si>
  <si>
    <t>trangtran.31221022858@st.ueh.edu.vn</t>
  </si>
  <si>
    <t>PHẠM THIÊN QUANG</t>
  </si>
  <si>
    <t>https://www.facebook.com/lilboywithaChromeHeart?mibextid=ZbWKwL</t>
  </si>
  <si>
    <t>22003949@student.isb.edu.vn</t>
  </si>
  <si>
    <t>NGUYỄN HỒNG ANH</t>
  </si>
  <si>
    <t>https://www.facebook.com/linh.tonggia.587?mibextid=ZbWKwL</t>
  </si>
  <si>
    <t>31221021838@student.isb.edu.vn</t>
  </si>
  <si>
    <t>K4PA1.SBS - Record</t>
  </si>
  <si>
    <t>ĐỖ THIÊN PHÚC</t>
  </si>
  <si>
    <t>https://www.facebook.com/profile.php?id=100014878420316</t>
  </si>
  <si>
    <t>22004070@student.westernsydney.edu.vn</t>
  </si>
  <si>
    <t>K4PA1.SBS</t>
  </si>
  <si>
    <t>LÊ MINH ANH</t>
  </si>
  <si>
    <t>https://www.facebook.com/profile.php?id=100022361452110</t>
  </si>
  <si>
    <t>22004175@student.westernsydney.edu.vn</t>
  </si>
  <si>
    <t>HOÀNG NGUYỄN NHƯ THẢO</t>
  </si>
  <si>
    <t>https://www.facebook.com/profile.php?id=100013417711261</t>
  </si>
  <si>
    <t>22004153@student.westernsydney.edu.vn</t>
  </si>
  <si>
    <t>TRƯƠNG NHẬT PHƯƠNG UYÊN</t>
  </si>
  <si>
    <t>https://www.facebook.com/uyenntrgg/</t>
  </si>
  <si>
    <t>22003530@student.westernsydney.edu.vn</t>
  </si>
  <si>
    <t>LƯU HỒNG NGỌC</t>
  </si>
  <si>
    <t>https://www.facebook.com/profile.php?id=100011108981456&amp;mibextid=LQQJ4d</t>
  </si>
  <si>
    <t>22002554@student.westernsydney.edu.vn</t>
  </si>
  <si>
    <t>https://www.facebook.com/joan.emily.2004</t>
  </si>
  <si>
    <t>ĐỖ MINH THƯ</t>
  </si>
  <si>
    <t>https://www.facebook.com/profile.php?id=100018336574968</t>
  </si>
  <si>
    <t>23004269@student.isb.edu.vn</t>
  </si>
  <si>
    <t>K4PE1.SBS</t>
  </si>
  <si>
    <t>Minh Khải</t>
  </si>
  <si>
    <t>LƯU KIM NHANH</t>
  </si>
  <si>
    <t>https://www.facebook.com/NhanhLuu22</t>
  </si>
  <si>
    <t>22004116@student.isb.edu.vn</t>
  </si>
  <si>
    <t>NGUYỄN THỊ TUYẾT NGÂN</t>
  </si>
  <si>
    <t>https://www.facebook.com/profile.php?id=100035528221216</t>
  </si>
  <si>
    <t>22002666@student.isb.edu.vn</t>
  </si>
  <si>
    <t>LÊ MỸ LINH</t>
  </si>
  <si>
    <t>https://www.facebook.com/amlee.linh</t>
  </si>
  <si>
    <t>22002221@student.isb.edu.vn</t>
  </si>
  <si>
    <t>NGUYỄN NGỌC ĐỨC TÂM</t>
  </si>
  <si>
    <t>https://www.facebook.com/profile.php?id=100013078878393</t>
  </si>
  <si>
    <t>22002945@student.isb.edu.vn</t>
  </si>
  <si>
    <t>NGUYỄN THỊ PHƯƠNG NGHI</t>
  </si>
  <si>
    <t>https://www.facebook.com/profile.php?id=100014237771887</t>
  </si>
  <si>
    <t>22004111@student.isb.edu.vn</t>
  </si>
  <si>
    <t>TRẦN MINH THƯ</t>
  </si>
  <si>
    <t>https://www.facebook.com/thu.tranminh.7792</t>
  </si>
  <si>
    <t>31221023392@student.isb.edu.vn</t>
  </si>
  <si>
    <t>NGUYỄN KIM NGÂN</t>
  </si>
  <si>
    <t>https://www.facebook.com/profile.php?id=100066835244390</t>
  </si>
  <si>
    <t>22003451@student.isb.edu.vn</t>
  </si>
  <si>
    <t>HÀ DUY HOÀNG NGUYÊN</t>
  </si>
  <si>
    <t>https://www.facebook.com/hon.ngoen</t>
  </si>
  <si>
    <t>22002437@student.isb.edu.vn</t>
  </si>
  <si>
    <t>NGUYỄN HỒ ANH THƯ</t>
  </si>
  <si>
    <t>https://www.facebook.com/profile.php?id=100010714597859&amp;mibextid=LQQJ4d</t>
  </si>
  <si>
    <t>22003149@student.isb.edu.vn</t>
  </si>
  <si>
    <t>KỶ DOÃN ĐẠT</t>
  </si>
  <si>
    <t>https://www.facebook.com/profile.php?id=100018007757620</t>
  </si>
  <si>
    <t>22002219@student.isb.edu.vn</t>
  </si>
  <si>
    <t>PHAN THỊ THẢO VY</t>
  </si>
  <si>
    <t>https://www.facebook.com/phntkaodzy?mibextid=LQQJ4d</t>
  </si>
  <si>
    <t>21002091@student.westernsydney.edu.vn</t>
  </si>
  <si>
    <t>HỒ THỊ DIỄM QUỲNH</t>
  </si>
  <si>
    <t>https://www.facebook.com/htdquynhhh/</t>
  </si>
  <si>
    <t>21000955@student.westernsydney.edu.vn</t>
  </si>
  <si>
    <t>SỬ NGỌC MINH ANH</t>
  </si>
  <si>
    <t>https://www.facebook.com/lassuwrday?mibextid=LQQJ4d</t>
  </si>
  <si>
    <t>22003209@student.isb.edu.vn</t>
  </si>
  <si>
    <t>PHẠM NGUYỄN MINH CHÂU</t>
  </si>
  <si>
    <t>https://www.facebook.com/chau.phamnguyenminh?mibextid=LQQJ4d</t>
  </si>
  <si>
    <t>22002689@student.westernsydney.edu.vn</t>
  </si>
  <si>
    <t>TRẦN GIA BẢO NGÂN</t>
  </si>
  <si>
    <t>https://www.facebook.com/profile.php?id=100048424398744&amp;mibextid=LQQJ4d</t>
  </si>
  <si>
    <t>22002695@student.isb.edu.vn</t>
  </si>
  <si>
    <t>ĐOÀN VÕ KIỀU LAM</t>
  </si>
  <si>
    <t>https://www.facebook.com/ngoclam.doanvo.547</t>
  </si>
  <si>
    <t>22003204@student.westernsydney.edu.vn</t>
  </si>
  <si>
    <t>PHÍ PHƯƠNG THẢO</t>
  </si>
  <si>
    <t>https://www.facebook.com/ppthao.0201</t>
  </si>
  <si>
    <t>22002999@student.westernsydney.edu.vn</t>
  </si>
  <si>
    <t>NGUYỄN VŨ MINH THƯ</t>
  </si>
  <si>
    <t>https://www.facebook.com/profile.php?id=100012310902365</t>
  </si>
  <si>
    <t>31221021052@student.isb.edu.vn</t>
  </si>
  <si>
    <t>MAI QUANG ĐĂNG KHOA</t>
  </si>
  <si>
    <t>https://www.facebook.com/zlp.oahk.llik?mibextid=LQQJ4d</t>
  </si>
  <si>
    <t>22002990@student.isb.edu.vn</t>
  </si>
  <si>
    <t>NGUYỄN VÕ LAN TƯỜNG</t>
  </si>
  <si>
    <t>https://www.facebook.com/profile.php?id=100009039514384&amp;mibextid=LQQJ4d</t>
  </si>
  <si>
    <t>22002503@student.isb.edu.vn</t>
  </si>
  <si>
    <t>NGUYỄN TĂNG HẠNH NHI</t>
  </si>
  <si>
    <t>https://www.facebook.com/hengnhii?mibextid=LQQJ4d</t>
  </si>
  <si>
    <t>thnnguyen5@myseneca.ca</t>
  </si>
  <si>
    <t>TRẦN NGUYỄN HỮU THẮNG</t>
  </si>
  <si>
    <t>https://www.facebook.com/10huuthang10/</t>
  </si>
  <si>
    <t>wsu21000166@student.westernsydney.edu.vn</t>
  </si>
  <si>
    <t>HOÀNG BẢO PHƯƠNG</t>
  </si>
  <si>
    <t>https://www.facebook.com/bfun1205?mibextid=LQQJ4d</t>
  </si>
  <si>
    <t>22002381@student.isb.edu.vn</t>
  </si>
  <si>
    <t>TRẦN NGUYỄN TẤN KHANG</t>
  </si>
  <si>
    <t>https://www.facebook.com/profile.php?id=100012067873539&amp;mibextid=LQQJ4d</t>
  </si>
  <si>
    <t>22003365@student.isb.edu.vn</t>
  </si>
  <si>
    <t>K4SB1.SBS - Record</t>
  </si>
  <si>
    <t>DƯƠNG TRÍ NHÂN</t>
  </si>
  <si>
    <t>https://www.facebook.com/trinhan12345</t>
  </si>
  <si>
    <t>22002755@student.isb.edu.vn</t>
  </si>
  <si>
    <t>K4SB1.SBS</t>
  </si>
  <si>
    <t>https://www.facebook.com/profile.php?id=100008628780588&amp;mibextid=LQQJ4d</t>
  </si>
  <si>
    <t>https://www.facebook.com/vinhquang.lai.3?mibextid=LQQJ4d</t>
  </si>
  <si>
    <t>https://www.facebook.com/profile.php?id=100055981218680&amp;mibextid=LQQJ4d</t>
  </si>
  <si>
    <t>ĐẶNG MAI THUYÊN</t>
  </si>
  <si>
    <t>https://www.facebook.com/maithuyen0810/</t>
  </si>
  <si>
    <t>21002034@student.westernsydney.edu.vn</t>
  </si>
  <si>
    <t>VÕ LÊ ANH THƯ</t>
  </si>
  <si>
    <t>https://www.facebook.com/profile.php?id=100034381154099&amp;mibextid=LQQJ4d</t>
  </si>
  <si>
    <t>22004130@student.westernsydney.edu.vn</t>
  </si>
  <si>
    <t>PHẠM HOÀNG NGHI</t>
  </si>
  <si>
    <t>https://www.facebook.com/profile.php?id=100046431883816&amp;mibextid=LQQJ4d</t>
  </si>
  <si>
    <t>23004227@student.westernsydney.edu.vn</t>
  </si>
  <si>
    <t>NGÔ BÍCH TRÂM</t>
  </si>
  <si>
    <t>https://www.facebook.com/profile.php?id=100012187541499&amp;mibextid=LQQJ4d</t>
  </si>
  <si>
    <t>21000956@student.westernsydney.edu.vn</t>
  </si>
  <si>
    <t>LƯƠNG THIỀU KHÁNH</t>
  </si>
  <si>
    <t>https://www.facebook.com/lwtkhanh/</t>
  </si>
  <si>
    <t>22002214@student.isb.edu.vn</t>
  </si>
  <si>
    <t>TRẦN THỊ NGỌC MAI</t>
  </si>
  <si>
    <t>https://www.facebook.com/profile.php?id=100029129251643&amp;mibextid=LQQJ4d</t>
  </si>
  <si>
    <t>22003384@student.westernsydney.edu.vn</t>
  </si>
  <si>
    <t>PHẠM BẢO HÂN</t>
  </si>
  <si>
    <t>https://www.facebook.com/profile.php?id=100014460551955&amp;mibextid=LQQJ4d</t>
  </si>
  <si>
    <t>21001404@student.westernsydney.edu.vn</t>
  </si>
  <si>
    <t>PHẠM TRẦN THỤC QUYÊN</t>
  </si>
  <si>
    <t>https://www.facebook.com/quyen.phamtranthuc</t>
  </si>
  <si>
    <t>31221025850@student.isb.edu.vn</t>
  </si>
  <si>
    <t>NGUYỄN HUỲNH ĐĂNG KHOA</t>
  </si>
  <si>
    <t>https://www.facebook.com/khoalikeastar?mibextid=LQQJ4d</t>
  </si>
  <si>
    <t>22003171@student.westernsydney.edu.vn</t>
  </si>
  <si>
    <t>ĐÀO GIA LINH</t>
  </si>
  <si>
    <t>https://www.facebook.com/profile.php?id=100018378184585</t>
  </si>
  <si>
    <t>22002944@student.westernsydney.edu.vn</t>
  </si>
  <si>
    <t>PHẠM KHÁNH HÀ</t>
  </si>
  <si>
    <t>https://www.facebook.com/khanhha.pham.1010/</t>
  </si>
  <si>
    <t>21002090@student.isb.edu.vn</t>
  </si>
  <si>
    <t>K4SB2.SBS</t>
  </si>
  <si>
    <t>PHẠM TUYẾT NHI</t>
  </si>
  <si>
    <t>https://www.facebook.com/ptnhi2004?mibextid=LQQJ4d</t>
  </si>
  <si>
    <t>31221025182@student.isb.edu.vn</t>
  </si>
  <si>
    <t>NGUYỄN THU LOAN</t>
  </si>
  <si>
    <t>https://www.facebook.com/ohhsng/</t>
  </si>
  <si>
    <t>21001025@student.westernsydney.edu.vn</t>
  </si>
  <si>
    <t>https://www.facebook.com/profile.php?id=100030184093789</t>
  </si>
  <si>
    <t>https://www.facebook.com/profile.php?id=100051023282249</t>
  </si>
  <si>
    <t>HUỲNH THIÊN LAM</t>
  </si>
  <si>
    <t>https://www.facebook.com/profile.php?id=100014266479930&amp;mibextid=LQQJ4d</t>
  </si>
  <si>
    <t>22002275@student.westernsydney.edu.vn</t>
  </si>
  <si>
    <t>ĐẶNG PHƯƠNG VY</t>
  </si>
  <si>
    <t>https://www.facebook.com/dang.vy.135</t>
  </si>
  <si>
    <t>22003702@student.isb.edu.vn</t>
  </si>
  <si>
    <t>https://www.facebook.com/profile.php?id=100013078878393&amp;mibextid=LQQJ4d</t>
  </si>
  <si>
    <t>HUỲNH KHÁNH DUNG</t>
  </si>
  <si>
    <t>https://www.facebook.com/profile.php?id=100009194228945</t>
  </si>
  <si>
    <t>22003356@student.isb.edu.vn</t>
  </si>
  <si>
    <t>NGUYỄN THỊ LẠC CHI</t>
  </si>
  <si>
    <t>https://www.facebook.com/profile.php?id=100072567163005&amp;mibextid=LQQJ4d</t>
  </si>
  <si>
    <t>21000456@student.isb.edu.vn</t>
  </si>
  <si>
    <t>NGUYỄN TRƯƠNG BẢO NGỌC</t>
  </si>
  <si>
    <t>https://www.facebook.com/lil.malnguyen.2604?mibextid=ZbWKwL</t>
  </si>
  <si>
    <t>22003024@student.isb.edu.vn</t>
  </si>
  <si>
    <t>NGUYỄN HÁN BẢO KỲ</t>
  </si>
  <si>
    <t>https://www.facebook.com/karlee.nguyen.9?mibextid=LQQJ4d</t>
  </si>
  <si>
    <t>31221024006@student.isb.edu.vn</t>
  </si>
  <si>
    <t>https://www.facebook.com/profile.php?id=100070710580663&amp;mibextid=LQQJ4d</t>
  </si>
  <si>
    <t>LÊ MỸ TÂM</t>
  </si>
  <si>
    <t>https://www.facebook.com/profile.php?id=100013366929127&amp;comment_id=Y29tbWVudDoxOTAxNjk2ODM2NjA1MTBfMTQwNTA1NzM2MzU2NzQ1Nw%3D%3D</t>
  </si>
  <si>
    <t>21001221@student.westernsydney.edu.vn</t>
  </si>
  <si>
    <t>https://www.facebook.com/lassuwrday/about</t>
  </si>
  <si>
    <t>NGUYỄN TRẦN ANH VY</t>
  </si>
  <si>
    <t>https://www.facebook.com/vy.nquyen.716</t>
  </si>
  <si>
    <t>31221022391@student.isb.edu.vn</t>
  </si>
  <si>
    <t>TÔN THẤT BẢO LONG</t>
  </si>
  <si>
    <t>https://www.facebook.com/thbl.chao?mibextid=LQQJ4d</t>
  </si>
  <si>
    <t>22002303@student.isb.edu.vn</t>
  </si>
  <si>
    <t>BÙI HẢI YẾN</t>
  </si>
  <si>
    <t>https://www.facebook.com/profile.php?id=100007837936001</t>
  </si>
  <si>
    <t>22003955@student.westernsydney.edu.vn</t>
  </si>
  <si>
    <t>NGUYỄN PHƯỚC BẢO TRÍ</t>
  </si>
  <si>
    <t>https://www.facebook.com/profile.php?id=100013457586464</t>
  </si>
  <si>
    <t>22002558@student.isb.edu.vn</t>
  </si>
  <si>
    <t>DƯƠNG THỊ KIM NGÂN</t>
  </si>
  <si>
    <t>https://www.facebook.com/profile.php?id=100022299690087&amp;mibextid=LQQJ4d</t>
  </si>
  <si>
    <t>31221020357@student.isb.edu.vn</t>
  </si>
  <si>
    <t>https://www.facebook.com/ng.dcvnh04</t>
  </si>
  <si>
    <t>ĐỖ PHÚC DẠ HƯƠNG</t>
  </si>
  <si>
    <t>fb.com/pddohuong</t>
  </si>
  <si>
    <t>huongdo.31221020105@st.ueh.edu.vn</t>
  </si>
  <si>
    <t>K4AE1.FIN</t>
  </si>
  <si>
    <t>Minh Thảo</t>
  </si>
  <si>
    <t>NGUYỄN THỊ NAM LÂM</t>
  </si>
  <si>
    <t>https://www.facebook.com/profile.php?id=100074224713107&amp;mibextid=LQQJ4d</t>
  </si>
  <si>
    <t>31211024830@student.isb.edu.vn</t>
  </si>
  <si>
    <t>VŨ LƯƠNG TẤN PHƯỚC</t>
  </si>
  <si>
    <t>https://www.facebook.com/phuoc.vu.3760?mibextid=LQQJ4d</t>
  </si>
  <si>
    <t>31211022240@student.isb.edu.vn</t>
  </si>
  <si>
    <t>CHÂU NGUYỄN MINH KHOA</t>
  </si>
  <si>
    <t>https://www.facebook.com/profile.php?id=100014899141399</t>
  </si>
  <si>
    <t>21001442@student.westernsydney.edu.vn</t>
  </si>
  <si>
    <t>440.000 đ</t>
  </si>
  <si>
    <t>PHAN THANH TÂM</t>
  </si>
  <si>
    <t>https://www.facebook.com/profile.php?id=100023860922371</t>
  </si>
  <si>
    <t>31211026047@student.isb.edu.vn</t>
  </si>
  <si>
    <t>820.000 đ</t>
  </si>
  <si>
    <t>https://www.facebook.com/tbh.tien/</t>
  </si>
  <si>
    <t>https://m.facebook.com/profile.php?id=100009406021295&amp;from_xma_click=xma_web_url&amp;wtsid=rdr_0VG63381Qhr9YgHDc</t>
  </si>
  <si>
    <t>NGUYỄN THỤY NGỌC HÂN</t>
  </si>
  <si>
    <t>https://www.facebook.com/profile.php?id=100018559953173&amp;mibextid=ZbWKwL</t>
  </si>
  <si>
    <t>31211024868@student.isb.edu.vn</t>
  </si>
  <si>
    <t>NGUYỄN NGỌC PHƯƠNG TRINH</t>
  </si>
  <si>
    <t>https://www.facebook.com/trinh.nguyenngocphuong28?mibextid=LQQJ4d</t>
  </si>
  <si>
    <t>31211026719@student.isb.edu.vn</t>
  </si>
  <si>
    <t>NGUYỄN NGỌC PHƯƠNG LINH</t>
  </si>
  <si>
    <t>https://www.facebook.com/linh.linh.phuong.910?mibextid=ZbWKwL</t>
  </si>
  <si>
    <t>31211024915@student.isb.edu.vn</t>
  </si>
  <si>
    <t>LÊ YẾN VY</t>
  </si>
  <si>
    <t>https://www.facebook.com/yenvy.le.9659283</t>
  </si>
  <si>
    <t>31211022481@student.isb.edu.vn</t>
  </si>
  <si>
    <t>NGUYỄN HỮU MINH TUẤN</t>
  </si>
  <si>
    <t>https://www.facebook.com/tuicungz/</t>
  </si>
  <si>
    <t>22049896@student.westernsydney.edu.vn</t>
  </si>
  <si>
    <t>https://www.facebook.com/profile.php?id=100013466598736&amp;mibextid=ZbWKwL</t>
  </si>
  <si>
    <t>31211021921@student.isb.edu.vn</t>
  </si>
  <si>
    <t>Nhóm</t>
  </si>
  <si>
    <t>K4CF1.FIN</t>
  </si>
  <si>
    <t>TRẦN NGUYỄN QUỲNH NHƯ</t>
  </si>
  <si>
    <t>https://www.facebook.com/profile.php?id=100008885472817&amp;mibextid=LQQJ4d</t>
  </si>
  <si>
    <t>wsu21000140@student.westernsydney.edu.vn</t>
  </si>
  <si>
    <t>PHẠM PHƯƠNG LINH</t>
  </si>
  <si>
    <t>https://www.facebook.com/profile.php?id=100090870587645&amp;mibextid=LQQJ4d</t>
  </si>
  <si>
    <t>wsu21000233@student.westernsydney.edu.vn</t>
  </si>
  <si>
    <t>BÙI NGUYỄN NGỌC QUỲNH</t>
  </si>
  <si>
    <t>https://www.facebook.com/profile.php?id=100009608769588</t>
  </si>
  <si>
    <t>22003507@student.isb.edu.vn</t>
  </si>
  <si>
    <t>NGUYỄN THỊ CHÂU GIANG</t>
  </si>
  <si>
    <t>https://www.facebook.com/profile.php?id=100007824578258</t>
  </si>
  <si>
    <t>b1112014509@student.westernsydney.edu.vn</t>
  </si>
  <si>
    <t>VƯƠNG THUỲ TRANG</t>
  </si>
  <si>
    <t>https://www.facebook.com/trang.vuong.98837399?mibextid=LQQJ4d</t>
  </si>
  <si>
    <t>b1112014622@student.westernsydney.edu.vn</t>
  </si>
  <si>
    <t>VŨ THỊ HỒNG MINH</t>
  </si>
  <si>
    <t>https://www.facebook.com/sumin.vu.568/</t>
  </si>
  <si>
    <t>21002107@student.isb.edu.vn</t>
  </si>
  <si>
    <t>NGUYỄN PHƯỚC THỊNH</t>
  </si>
  <si>
    <t>https://www.facebook.com/thinh.nguyenphuoc.758737/</t>
  </si>
  <si>
    <t>wsu21099999@student.westernsydney.edu.vn</t>
  </si>
  <si>
    <t>PHAN THỊ PHƯƠNG THẢO</t>
  </si>
  <si>
    <t>https://www.facebook.com/pphgtthao?mibextid=LQQJ4d</t>
  </si>
  <si>
    <t>22003336@student.westernsydney.edu.vn</t>
  </si>
  <si>
    <t>NGUYỄN NGỌC DIỄM QUỲNH</t>
  </si>
  <si>
    <t>https://www.facebook.com/profile.php?id=100007273291292</t>
  </si>
  <si>
    <t>B1112013539@student.westernsydney.edu.vn</t>
  </si>
  <si>
    <t>https://www.facebook.com/profile.php?id=100007449195152</t>
  </si>
  <si>
    <t>21000594@student.westernsydney.edu.vn</t>
  </si>
  <si>
    <t>ĐÀO THỊ MINH CHÂU</t>
  </si>
  <si>
    <t>https://www.facebook.com/min.chouu479?mibextid=LQQJ4d</t>
  </si>
  <si>
    <t>21001124@student.westernsydney.edu.vn</t>
  </si>
  <si>
    <t>HOÀNG NGUYỄN THÙY NGÂN</t>
  </si>
  <si>
    <t>https://www.facebook.com/profile.php?id=100034165627729</t>
  </si>
  <si>
    <t>21002049@student.westernsydney.edu.vn</t>
  </si>
  <si>
    <t>NGUYỄN ĐỖ MINH TRANG</t>
  </si>
  <si>
    <t>https://www.facebook.com/minhhtrangg313?mibextid=LQQJ4d</t>
  </si>
  <si>
    <t>wsu21000298@student.westernsydney.edu.vn</t>
  </si>
  <si>
    <t>K4PA1.FIN</t>
  </si>
  <si>
    <t>PHẠM HOÀNG ĐỨC</t>
  </si>
  <si>
    <t>https://www.facebook.com/ducduckne/</t>
  </si>
  <si>
    <t>21000398@student.westernsydney.edu.vn</t>
  </si>
  <si>
    <t>NGUYỄN THỤY NGỌC TUYỀN</t>
  </si>
  <si>
    <t>https://www.facebook.com/tyntyntn.jerry.nguyen.211116?mibextid=ZbWKwL</t>
  </si>
  <si>
    <t>22002841@student.westernsydney.edu.vn</t>
  </si>
  <si>
    <t>PHAN THỊ MINH TRÂM</t>
  </si>
  <si>
    <t>https://www.facebook.com/mehcen.p</t>
  </si>
  <si>
    <t>22003915@student.westernsydney.edu.vn</t>
  </si>
  <si>
    <t>TRẦN ĐÌNH KHOA</t>
  </si>
  <si>
    <t>https://www.facebook.com/dkhoa.tran22604/</t>
  </si>
  <si>
    <t>22003921@student.westernsydney.edu.vn</t>
  </si>
  <si>
    <t>NGUYỄN THỊ YẾN NHI</t>
  </si>
  <si>
    <t>https://www.facebook.com/profile.php?id=100008889556996</t>
  </si>
  <si>
    <t>21000509@student.westernsydney.edu.vn</t>
  </si>
  <si>
    <t>https://www.facebook.com/Jaylindyeing/</t>
  </si>
  <si>
    <t>https://www.facebook.com/gau.le.399/</t>
  </si>
  <si>
    <t>PHẠM NGỌC CÁT TƯỜNG</t>
  </si>
  <si>
    <t>https://www.facebook.com/ctun.neeh</t>
  </si>
  <si>
    <t>31221021064@student.isb.edu.vn</t>
  </si>
  <si>
    <t>VŨ NGỌC KHÁNH</t>
  </si>
  <si>
    <t>https://www.facebook.com/ngkhanhxdnhmt?mibextid=LQQJ4d</t>
  </si>
  <si>
    <t>21002146@student.westernsydney.edu.vn</t>
  </si>
  <si>
    <t>LÊ MINH NHẬT</t>
  </si>
  <si>
    <t>https://www.facebook.com/lenhat18399/</t>
  </si>
  <si>
    <t>21001476@student.isb.edu.vn</t>
  </si>
  <si>
    <t>LÂM PHÚC KHANG</t>
  </si>
  <si>
    <t>https://www.facebook.com/profile.php?id=100082007066629&amp;mibextid=ZbWKwL</t>
  </si>
  <si>
    <t>wsu21000141@student.westernsydney.edu.vn</t>
  </si>
  <si>
    <t>TỐNG KHÁNH LINH</t>
  </si>
  <si>
    <t>https://www.facebook.com/tongkhanhlinhhhhhhhhhh/</t>
  </si>
  <si>
    <t>22003940@student.westernsydney.edu.vn</t>
  </si>
  <si>
    <t>CHÂU NGUYỄN BÍCH NGỌC</t>
  </si>
  <si>
    <t>https://www.facebook.com/Kayla2210</t>
  </si>
  <si>
    <t>31221021293@student.isb.edu.vn</t>
  </si>
  <si>
    <t>https://www.facebook.com/profile.php?id=100024370308303&amp;mibextid=LQQJ4d</t>
  </si>
  <si>
    <t>https://www.facebook.com/profile.php?id=100008444076307</t>
  </si>
  <si>
    <t>https://www.facebook.com/lilboywithaChromeHeart</t>
  </si>
  <si>
    <t>HUỲNH THỊ THANH THUÝ</t>
  </si>
  <si>
    <t>https://www.facebook.com/isthuyhuynh</t>
  </si>
  <si>
    <t>22003205@student.westernsydney.edu.vn</t>
  </si>
  <si>
    <t>https://www.facebook.com/amlee.linh?mibextid=LQQJ4d</t>
  </si>
  <si>
    <t>NGUYỄN PHÚC ĐIỀN</t>
  </si>
  <si>
    <t>facebook.com/goprogiaosu</t>
  </si>
  <si>
    <t>31221021191@student.isb.edu.vn</t>
  </si>
  <si>
    <t>TĂNG MỸ NGÂN</t>
  </si>
  <si>
    <t>https://www.facebook.com/knockxinh</t>
  </si>
  <si>
    <t>22003131@student.westernsydney.edu.vn</t>
  </si>
  <si>
    <t>BÙI PHƯƠNG VY</t>
  </si>
  <si>
    <t>https://www.facebook.com/its.fake.ivymaryz</t>
  </si>
  <si>
    <t>22002456@student.westernsydney.edu.vn</t>
  </si>
  <si>
    <t>21001069@student.westernsydney.edu.vn</t>
  </si>
  <si>
    <t>https://www.facebook.com/voyennhi23822</t>
  </si>
  <si>
    <t>22003713@student.isb.edu.vn</t>
  </si>
  <si>
    <t>TỐNG VY DUYÊN</t>
  </si>
  <si>
    <t>https://www.facebook.com/duyen.tong.9400?mibextid=LQQJ4d</t>
  </si>
  <si>
    <t>31221023494@student.isb.edu.vn</t>
  </si>
  <si>
    <t>https://jp.mercari.com/search?keyword=jil%20sander</t>
  </si>
  <si>
    <t>https://www.facebook.com/profile.php?id=100052815067492</t>
  </si>
  <si>
    <t>NGUYỄN LÊ ÁNH DƯƠNG</t>
  </si>
  <si>
    <t>https://www.facebook.com/profile.php?id=100085789853140&amp;mibextid=LQQJ4d</t>
  </si>
  <si>
    <t>31221026493@student.isb.edu.vn</t>
  </si>
  <si>
    <t>K4PE1.FIN</t>
  </si>
  <si>
    <t>LÊ NGUYÊN KHÔI</t>
  </si>
  <si>
    <t>https://www.facebook.com/LNKhoi7624</t>
  </si>
  <si>
    <t>22002251@student.isb.edu.vn</t>
  </si>
  <si>
    <t>NGUYỄN PHÚ QUÍ</t>
  </si>
  <si>
    <t>https://www.facebook.com/profile.php?id=100012101740281&amp;mibextid=LQQJ4d</t>
  </si>
  <si>
    <t>22003163@student.isb.edu.vn</t>
  </si>
  <si>
    <t>LÊ VŨ THUYÊN AN</t>
  </si>
  <si>
    <t>https://www.facebook.com/thuyen.an.5492?mibextid=LQQJ4d</t>
  </si>
  <si>
    <t>22002744@student.isb.edu.vn</t>
  </si>
  <si>
    <t>NGUYỄN THÚC ĐỨC</t>
  </si>
  <si>
    <t>https://www.facebook.com/profile.php?id=100053552541109&amp;mibextid=LQQJ4d</t>
  </si>
  <si>
    <t>22002422@student.isb.edu.vn</t>
  </si>
  <si>
    <t>TRẦN THỊ MINH ANH</t>
  </si>
  <si>
    <t>https://www.facebook.com/tatami.hip198/</t>
  </si>
  <si>
    <t>22003961@student.isb.edu.vn</t>
  </si>
  <si>
    <t>ĐỖ ĐOÀN THẢO TRANG</t>
  </si>
  <si>
    <t>https://www.facebook.com/vent.wellyoung?mibextid=LQQJ4d</t>
  </si>
  <si>
    <t>22002787@student.isb.edu.vn</t>
  </si>
  <si>
    <t>TRẦN NGUYỄN MINH THƯ</t>
  </si>
  <si>
    <t>https://www.facebook.com/profile.php?id=100027846582156</t>
  </si>
  <si>
    <t>22003854@student.isb.edu.vn</t>
  </si>
  <si>
    <t>NGUYỄN HỮU ĐỨC</t>
  </si>
  <si>
    <t>https://www.facebook.com/duc.nguyenhuu.9484?mibextid=ZbWKwL</t>
  </si>
  <si>
    <t>22003885@student.isb.edu.vn</t>
  </si>
  <si>
    <t>TRƯƠNG HOÀNG MAI</t>
  </si>
  <si>
    <t>https://www.facebook.com/profile.php?id=100013984292919</t>
  </si>
  <si>
    <t>22002813@student.isb.edu.vn</t>
  </si>
  <si>
    <t>VŨ THỊ MỸ DUNG</t>
  </si>
  <si>
    <t>https://www.facebook.com/mydung.vuthi.94?mibextid=LQQJ4d</t>
  </si>
  <si>
    <t>22002612@student.isb.edu.vn</t>
  </si>
  <si>
    <t>NGUYỄN VŨ MAI QUYÊN</t>
  </si>
  <si>
    <t>https://www.facebook.com/profile.php?id=100007304821657</t>
  </si>
  <si>
    <t>22002576@student.isb.edu.vn</t>
  </si>
  <si>
    <t>PHẠM TỪ PHƯƠNG AN</t>
  </si>
  <si>
    <t>https://www.facebook.com/phamtuphuongan?mibextid=LQQJ4d</t>
  </si>
  <si>
    <t>22003706@student.isb.edu.vn</t>
  </si>
  <si>
    <t>BÙI LÊ CÔNG THÀNH</t>
  </si>
  <si>
    <t>https://www.facebook.com/builecongthanh</t>
  </si>
  <si>
    <t>22003875@student.westernsydney.edu.vn</t>
  </si>
  <si>
    <t>https://www.facebook.com/lil.malnguyen.2604/</t>
  </si>
  <si>
    <t>https://www.facebook.com/profile.php?id=100048424398744</t>
  </si>
  <si>
    <t>PHẠM LÂM GIA KIỆT</t>
  </si>
  <si>
    <t>https://www.facebook.com/phamkiet.2k4</t>
  </si>
  <si>
    <t>22002345@student.isb.edu.vn</t>
  </si>
  <si>
    <t>https://www.facebook.com/maichie2411?mibextid=LQQJ4d</t>
  </si>
  <si>
    <t>NGUYỄN HOÀNG DUY</t>
  </si>
  <si>
    <t>https://www.facebook.com/kfc.4.president?mibextid=ZbWKwL</t>
  </si>
  <si>
    <t>22002499@student.westernsydney.edu.vn</t>
  </si>
  <si>
    <t>UNG ĐỨC THANH PHÁP</t>
  </si>
  <si>
    <t>https://www.facebook.com/luong.cu.31542?mibextid=LQQJ4d</t>
  </si>
  <si>
    <t>22002489@student.isb.edu.vn</t>
  </si>
  <si>
    <t>NGUYỄN CÔNG KHANH</t>
  </si>
  <si>
    <t>https://www.facebook.com/profile.php?id=100026073043576</t>
  </si>
  <si>
    <t>wsu21000092@student.westernsydney.edu.vn</t>
  </si>
  <si>
    <t>NGUYỄN KIM THU</t>
  </si>
  <si>
    <t>https://www.facebook.com/profile.php?id=100015421424877&amp;mibextid=LQQJ4d</t>
  </si>
  <si>
    <t>22003022@student.isb.edu.vn</t>
  </si>
  <si>
    <t>ĐÀO QUỲNH HƯƠNG</t>
  </si>
  <si>
    <t>https://www.facebook.com/quynhhuong.dao.98?mibextid=LQQJ4d</t>
  </si>
  <si>
    <t>22002844@student.isb.edu.vn</t>
  </si>
  <si>
    <t>LÊ BẢO THƯ</t>
  </si>
  <si>
    <t>https://www.facebook.com/lebth</t>
  </si>
  <si>
    <t>31221020149@student.isb.edu.vn</t>
  </si>
  <si>
    <t>PHAN TUYẾT ANH</t>
  </si>
  <si>
    <t>https://m.facebook.com/tuyetanhp?wtsid=rdr_03Xyxh47bKWWDq4fD&amp;_rdr</t>
  </si>
  <si>
    <t>22003399@student.westernsydney.edu.vn</t>
  </si>
  <si>
    <t>TRẦN HOÀNG MỸ CHÂU</t>
  </si>
  <si>
    <t>https://www.facebook.com/mychaautran</t>
  </si>
  <si>
    <t>22002808@student.westernsydney.edu.vn</t>
  </si>
  <si>
    <t>K4PE2.FIN</t>
  </si>
  <si>
    <t>HỒ NGUYỄN MINH PHÚC</t>
  </si>
  <si>
    <t>https://www.facebook.com/minhphuc.honguyen.5/</t>
  </si>
  <si>
    <t>22002562@student.isb.edu.vn</t>
  </si>
  <si>
    <t>BÙI NGỌC NGUYÊN AN</t>
  </si>
  <si>
    <t>https://www.facebook.com/profile.php?id=100006378187136</t>
  </si>
  <si>
    <t>22002645@student.isb.edu.vn</t>
  </si>
  <si>
    <t>DƯƠNG HỮU THÀNH</t>
  </si>
  <si>
    <t>https://www.facebook.com/profile.php?id=100028140881067&amp;mibextid=LQQJ4d</t>
  </si>
  <si>
    <t>21002123@student.isb.edu.vn</t>
  </si>
  <si>
    <t>TRẦN THỊ NGỌC MINH</t>
  </si>
  <si>
    <t>https://m.facebook.com/login.php?next=https%3A%2F%2Fm.facebook.com%2Fprofile.php%3Fid%3D100015421115207%26from_xma_click%3Dxma_web_url%26xma_click_id%3D49C92E7A-D913-4060-AF5D-6BF16702E18E%26wtsid%3Drdr_0YxIJysk0b4SKckTs&amp;refsrc=deprecated&amp;wtsid=rdr_0YxIJysk0b4SKckTs&amp;_rdr</t>
  </si>
  <si>
    <t>22002514@student.isb.edu.vn</t>
  </si>
  <si>
    <t>TRỊNH QUANG HUY</t>
  </si>
  <si>
    <t>https://www.facebook.com/Huy150704/</t>
  </si>
  <si>
    <t>22003064@student.isb.edu.vn</t>
  </si>
  <si>
    <t>NGUYỄN ANH KHÔI</t>
  </si>
  <si>
    <t>https://www.facebook.com/profile.php?id=100022120417281</t>
  </si>
  <si>
    <t>22002389@student.isb.edu.vn</t>
  </si>
  <si>
    <t>NGUYỄN NGỌC QUỲNH TRÂN</t>
  </si>
  <si>
    <t>https://www.facebook.com/quynhtran.nguyenngoc.353?mibextid=LQQJ4d</t>
  </si>
  <si>
    <t>22002492@student.isb.edu.vn</t>
  </si>
  <si>
    <t>https://www.facebook.com/amlee.linh/</t>
  </si>
  <si>
    <t>NGUYỄN THỊ LOAN ANH</t>
  </si>
  <si>
    <t>https://www.facebook.com/tra.diep.902</t>
  </si>
  <si>
    <t>22003250@student.isb.edu.vn</t>
  </si>
  <si>
    <t>VŨ QUỐC ANH</t>
  </si>
  <si>
    <t>https://www.facebook.com/quocanh.vu.7549185?mibextid=ZbWKwL</t>
  </si>
  <si>
    <t>22003095@student.isb.edu.vn</t>
  </si>
  <si>
    <t>HOÀNG THỊ THU THẢO</t>
  </si>
  <si>
    <t>https://www.facebook.com/ttaishakuten?mibextid=LQQJ4d</t>
  </si>
  <si>
    <t>22002599@student.isb.edu.vn</t>
  </si>
  <si>
    <t>DƯƠNG NGUYỄN QUỲNH GIAO</t>
  </si>
  <si>
    <t>https://www.facebook.com/quynhgiao.duong.1408?mibextid=LQQJ4d</t>
  </si>
  <si>
    <t>22004118@student.isb.edu.vn</t>
  </si>
  <si>
    <t>NGUYỄN NGỌC BẢO TRÂN</t>
  </si>
  <si>
    <t>https://www.facebook.com/profile.php?id=100024318887634&amp;mibextid=LQQJ4d</t>
  </si>
  <si>
    <t>22003246@student.isb.edu.vn</t>
  </si>
  <si>
    <t>VÕ NGUYỄN NGỌC VY</t>
  </si>
  <si>
    <t>https://www.facebook.com/akio.sunny?mibextid=LQQJ4d</t>
  </si>
  <si>
    <t>22003380@student.isb.edu.vn</t>
  </si>
  <si>
    <t>NGUYỄN HOÀNG KIỀU TRINH</t>
  </si>
  <si>
    <t>https://www.facebook.com/ktrindeine</t>
  </si>
  <si>
    <t>22002529@student.isb.edu.vn</t>
  </si>
  <si>
    <t>HỒ NGỌC BẢO TRÂN</t>
  </si>
  <si>
    <t>https://www.facebook.com/profile.php?id=100016197968397&amp;mibextid=LQQJ4d</t>
  </si>
  <si>
    <t>22002660@student.isb.edu.vn</t>
  </si>
  <si>
    <t>BÙI HOÀNG DIỄM THƠ</t>
  </si>
  <si>
    <t>https://www.facebook.com/diemtho0801</t>
  </si>
  <si>
    <t>diemthobui@gmail.com</t>
  </si>
  <si>
    <t>K4SB1.FIN</t>
  </si>
  <si>
    <t>PHẠM VŨ THỤC UYÊN</t>
  </si>
  <si>
    <t>https://www.facebook.com/profile.php?id=100050775541311&amp;mibextid=LQQJ4d</t>
  </si>
  <si>
    <t>22002414@student.isb.edu.vn</t>
  </si>
  <si>
    <t>NGÔ HOÀNG ANH</t>
  </si>
  <si>
    <t>https://www.facebook.com/profile.php?id=100013484710609</t>
  </si>
  <si>
    <t>WSU21000154@student.westernsydney.edu.vn</t>
  </si>
  <si>
    <t>https://www.facebook.com/minhtri.le.90281?mibextid=LQQJ4d</t>
  </si>
  <si>
    <t>PHAN QUỲNH NHƯ</t>
  </si>
  <si>
    <t>https://www.facebook.com/maddieperezz?mibextid=LQQJ4d</t>
  </si>
  <si>
    <t>22003548@student.isb.edu.vn</t>
  </si>
  <si>
    <t>https://www.facebook.com/dutoisme/</t>
  </si>
  <si>
    <t>21001392@student.westernsydney.edu.vn</t>
  </si>
  <si>
    <t>TRƯƠNG MẪN NGHI</t>
  </si>
  <si>
    <t>https://www.facebook.com/man.nghi.79/</t>
  </si>
  <si>
    <t>22002667@student.isb.edu.vn</t>
  </si>
  <si>
    <t>https://www.facebook.com/huongquynh.vo.369?mibextid=LQQJ4d</t>
  </si>
  <si>
    <t>LÊ NGUYỄN BẢO NGỌC</t>
  </si>
  <si>
    <t>https://www.facebook.com/tuyetlam.diep/</t>
  </si>
  <si>
    <t>31221022213@student.isb.edu.vn</t>
  </si>
  <si>
    <t>https://www.facebook.com/lebth?mibextid=LQQJ4d</t>
  </si>
  <si>
    <t>https://www.facebook.com/minsu.yang.3/</t>
  </si>
  <si>
    <t>NGÔ MẪN MẪN</t>
  </si>
  <si>
    <t>https://www.facebook.com/manmanngoo</t>
  </si>
  <si>
    <t>31221025575@student.isb.edu.vn</t>
  </si>
  <si>
    <t>K4SMA.FIN</t>
  </si>
  <si>
    <t>SMA</t>
  </si>
  <si>
    <t>Nguyễn Huy</t>
  </si>
  <si>
    <t>PHẠM THỊ HẠNH KHUÊ</t>
  </si>
  <si>
    <t>https://www.facebook.com/meap.awok/</t>
  </si>
  <si>
    <t>31211021813@student.isb.edu.vn</t>
  </si>
  <si>
    <t>LÊ THỊ XUÂN QUỲNH</t>
  </si>
  <si>
    <t>https://www.facebook.com/le.t.x.quynh</t>
  </si>
  <si>
    <t>31211023788@student.isb.edu.vn</t>
  </si>
  <si>
    <t>LÊ THỊ NGỌC ÁNH</t>
  </si>
  <si>
    <t>https://www.facebook.com/ngocanhpear?mibextid=LQQJ4d</t>
  </si>
  <si>
    <t>31211023055@student.isb.edu.vn</t>
  </si>
  <si>
    <t>TRƯƠNG NGUYỄN YẾN LY</t>
  </si>
  <si>
    <t>https://www.facebook.com/profile.php?id=100011226966764</t>
  </si>
  <si>
    <t>31211023563@student.isb.edu.vn</t>
  </si>
  <si>
    <t>KIỀU NHẬT AN</t>
  </si>
  <si>
    <t>https://www.facebook.com/knhatann/</t>
  </si>
  <si>
    <t>isb21000011@student.isb.edu.vn</t>
  </si>
  <si>
    <t>NGÔ THẢO AN</t>
  </si>
  <si>
    <t>https://www.facebook.com/profile.php?id=100008250251837&amp;mibextid=LQQJ4d</t>
  </si>
  <si>
    <t>31211022216@student.isb.edu.vn</t>
  </si>
  <si>
    <t>K5PA1.MID</t>
  </si>
  <si>
    <t>VÕ THÀNH ĐẠI</t>
  </si>
  <si>
    <t>https://www.facebook.com/Dai.UwU.beyeucuaban?mibextid=LQQJ4d</t>
  </si>
  <si>
    <t>22003895@student.westernsydney.edu.vn</t>
  </si>
  <si>
    <t>LÂM GIA HUY</t>
  </si>
  <si>
    <t>https://www.facebook.com/axx.deston?mibextid=LQQJ4d</t>
  </si>
  <si>
    <t>22003050@student.westernsydney.edu.vn</t>
  </si>
  <si>
    <t>TRẦN NGỌC THU HÀ</t>
  </si>
  <si>
    <t>https://www.facebook.com/profile.php?id=100073108723542&amp;mibextid=LQQJ4d</t>
  </si>
  <si>
    <t>22003126@student.westernsydney.edu.vn</t>
  </si>
  <si>
    <t>LÊ THÀNH TÂN</t>
  </si>
  <si>
    <t>https://www.facebook.com/profile.php?id=100036481177095</t>
  </si>
  <si>
    <t>22002616@student.westernsydney.edu.vn</t>
  </si>
  <si>
    <t>VŨ TUYẾT NGÂN</t>
  </si>
  <si>
    <t>https://www.facebook.com/profile.php?id=100087787576832&amp;mibextid=LQQJ4d</t>
  </si>
  <si>
    <t>22003263@student.westernsydney.edu.vn</t>
  </si>
  <si>
    <t>https://www.facebook.com/ttaishakuten</t>
  </si>
  <si>
    <t>LÊ CÔNG VINH</t>
  </si>
  <si>
    <t>https://www.facebook.com/edoed424?mibextid=LQQJ4d</t>
  </si>
  <si>
    <t>22003775@student.isb.edu.vn</t>
  </si>
  <si>
    <t>K5PA1.SBS</t>
  </si>
  <si>
    <t>Nhóm 13</t>
  </si>
  <si>
    <t>NGUYỄN HÀ THIÊN KIM</t>
  </si>
  <si>
    <t>https://www.facebook.com/nguyenhathienkimm/</t>
  </si>
  <si>
    <t>21002149@student.isb.edu.vn</t>
  </si>
  <si>
    <t>LÊ MINH HIỀN QUÂN</t>
  </si>
  <si>
    <t>https://www.facebook.com/profile.php?id=100010738721431&amp;sk=about</t>
  </si>
  <si>
    <t>22002609@student.isb.edu.vn</t>
  </si>
  <si>
    <t>https://www.facebook.com/quynhtran.nguyenngoc.353/</t>
  </si>
  <si>
    <t>PHAN NHẬT ĐĂNG KHOA</t>
  </si>
  <si>
    <t>https://www.facebook.com/pekhoa2502</t>
  </si>
  <si>
    <t>22004263@student.isb.edu.vn</t>
  </si>
  <si>
    <t>https://www.facebook.com/profile.php?id=100046431883816</t>
  </si>
  <si>
    <t>TRẦN PHƯƠNG LINH</t>
  </si>
  <si>
    <t>https://www.facebook.com/profile.php?id=100037644491101&amp;mibextid=LQQJ4d</t>
  </si>
  <si>
    <t>22003657@student.isb.edu.vn</t>
  </si>
  <si>
    <t>NGUYỄN PHÚC NGUYÊN</t>
  </si>
  <si>
    <t>https://www.facebook.com/profile.php?id=100014661076501</t>
  </si>
  <si>
    <t>21000635@student.westernsydney.edu.vn</t>
  </si>
  <si>
    <t>https://www.facebook.com/profile.php?id=100015421115207</t>
  </si>
  <si>
    <t>https://www.facebook.com/profile.php?id=100034381154099</t>
  </si>
  <si>
    <t>https://www.facebook.com/tuyetanhp</t>
  </si>
  <si>
    <t>https://www.facebook.com/MinThu2606?mibextid=ZbWKwL</t>
  </si>
  <si>
    <t>22002475@student.westernsydney.edu.vn</t>
  </si>
  <si>
    <t>BÙI XUÂN NGUYÊN</t>
  </si>
  <si>
    <t>https://www.facebook.com/profile.php?id=100051118485495&amp;mibextid=LQQJ4d</t>
  </si>
  <si>
    <t>22004218@student.westernsydney.edu.vn</t>
  </si>
  <si>
    <t>TRẦN NGUYỄN ĐAN THANH</t>
  </si>
  <si>
    <t>https://www.facebook.com/profile.php?id=100016916289050&amp;mibextid=LQQJ4d</t>
  </si>
  <si>
    <t>22004064@student.westernsydney.edu.vn</t>
  </si>
  <si>
    <t>NGUYỄN CHÂU ANH THƯ</t>
  </si>
  <si>
    <t>https://www.facebook.com/profile.php?id=100055740445152</t>
  </si>
  <si>
    <t>22003904@student.isb.edu.vn</t>
  </si>
  <si>
    <t>K5CF1.SBS</t>
  </si>
  <si>
    <t>NGHÊ TRẦN ÁNH MY</t>
  </si>
  <si>
    <t>https://www.facebook.com/profile.php?id=100023359431006</t>
  </si>
  <si>
    <t>22002379@student.isb.edu.vn</t>
  </si>
  <si>
    <t>https://www.facebook.com/profile.php?id=100066835244390&amp;mibextid=LQQJ4d</t>
  </si>
  <si>
    <t>ĐINH HỒNG THIÊN LÝ</t>
  </si>
  <si>
    <t>https://www.facebook.com/profile.php?id=100028200065702</t>
  </si>
  <si>
    <t>21000477@student.westernsydney.edu.vn</t>
  </si>
  <si>
    <t>BÙI MINH THƯ</t>
  </si>
  <si>
    <t>https://www.facebook.com/profile.php?id=100086874543982&amp;mibextid=LQQJ4d</t>
  </si>
  <si>
    <t>21000441@student.westernsydney.edu.vn</t>
  </si>
  <si>
    <t>TRẦN THỊ TRÂM THƯ</t>
  </si>
  <si>
    <t>https://www.facebook.com/profile.php?id=100013335991537</t>
  </si>
  <si>
    <t>21001457@student.westernsydney.edu.vn</t>
  </si>
  <si>
    <t>LÊ NGUYỄN KHÁNH HUYỀN</t>
  </si>
  <si>
    <t>https://www.facebook.com/khanhhuyen20112003</t>
  </si>
  <si>
    <t>21000460@student.westernsydney.edu.vn</t>
  </si>
  <si>
    <t>NGUYỄN KHÁNH MỸ LINH</t>
  </si>
  <si>
    <t>https://www.facebook.com/profile.php?id=100014764631282&amp;mibextid=LQQJ4d</t>
  </si>
  <si>
    <t>wsu21000242@student.westernsydney.edu.vn</t>
  </si>
  <si>
    <t>ĐINH THUỲ HƯƠNG</t>
  </si>
  <si>
    <t>https://www.facebook.com/profile.php?id=100027599593474&amp;mibextid=ZbWKwL</t>
  </si>
  <si>
    <t>21001468@student.westernsydney.edu.vn</t>
  </si>
  <si>
    <t>TRẦN ANH THƯ</t>
  </si>
  <si>
    <t>https://www.facebook.com/athutran.2809</t>
  </si>
  <si>
    <t>b1112023413@student.westernsydney.edu.vn</t>
  </si>
  <si>
    <t>TRẦN KHÁNH BÌNH</t>
  </si>
  <si>
    <t>https://www.facebook.com/profile.php?id=100062529421074</t>
  </si>
  <si>
    <t>21001194@student.westernsydney.edu.vn</t>
  </si>
  <si>
    <t>https://www.facebook.com/profile.php?id=100073216242969</t>
  </si>
  <si>
    <t>PHAN TRẦN ANH THƯ</t>
  </si>
  <si>
    <t>https://www.facebook.com/profile.php?id=100010359003796</t>
  </si>
  <si>
    <t>31221020382@student.isb.edu.vn</t>
  </si>
  <si>
    <t>https://www.facebook.com/lil.malnguyen.2604</t>
  </si>
  <si>
    <t>VÕ NHỰT TÂN</t>
  </si>
  <si>
    <t>https://www.facebook.com/katie.picarsic.39</t>
  </si>
  <si>
    <t>22002211@student.isb.edu.vn</t>
  </si>
  <si>
    <t>NGUYỄN HOÀNG PHƯƠNG UYÊN</t>
  </si>
  <si>
    <t>https://www.facebook.com/uyen.nguyenhoangphuong.98/</t>
  </si>
  <si>
    <t>21001333@student.westernsydney.edu.vn</t>
  </si>
  <si>
    <t>LÊ THỊ PHƯƠNG MAI</t>
  </si>
  <si>
    <t>https://www.facebook.com/pumicute08?mibextid=LQQJ4d</t>
  </si>
  <si>
    <t>maile.31221021573@st.ueh.edu.vn</t>
  </si>
  <si>
    <t>CÙ VŨ QUANG HUY</t>
  </si>
  <si>
    <t>https://www.facebook.com/profile.php?id=100006371114814</t>
  </si>
  <si>
    <t>22002222@student.isb.edu.vn</t>
  </si>
  <si>
    <t>HÀ NGUYỄN ĐOAN THANH</t>
  </si>
  <si>
    <t>https://www.facebook.com/hndt.7203?mibextid=ZbWKwL</t>
  </si>
  <si>
    <t>21000976@student.westernsydney.edu.vn</t>
  </si>
  <si>
    <t>NGÔ GIA KHIÊM</t>
  </si>
  <si>
    <t>https://www.facebook.com/Simbabeo/</t>
  </si>
  <si>
    <t>21000519@student.westernsydney.edu.vn</t>
  </si>
  <si>
    <t>K5CF2.SBS</t>
  </si>
  <si>
    <t>BÙI TRUNG SƠN</t>
  </si>
  <si>
    <t>https://www.facebook.com/son.trung.944023/</t>
  </si>
  <si>
    <t>22002346@student.westernsydney.edu.vn</t>
  </si>
  <si>
    <t>WSU21000181@student.westernsydney.edu.vn</t>
  </si>
  <si>
    <t>MAI ĐỨC MẠNH</t>
  </si>
  <si>
    <t>https://www.facebook.com/profile.php?id=100004763808055</t>
  </si>
  <si>
    <t>21000843@student.westernsydney.edu.vn</t>
  </si>
  <si>
    <t>ĐOÀN KIM NGA</t>
  </si>
  <si>
    <t>https://www.facebook.com/profile.php?id=100017374364963&amp;mibextid=ZbWKwL</t>
  </si>
  <si>
    <t>22002327@student.westernsydney.edu.vn</t>
  </si>
  <si>
    <t>HỒ NGUYỄN NAM PHƯƠNG</t>
  </si>
  <si>
    <t>https://www.facebook.com/profile.php?id=100010747411750</t>
  </si>
  <si>
    <t>b1112026259@student.westernsydney.edu.vn</t>
  </si>
  <si>
    <t>https://www.facebook.com/profile.php?id=100093840278036</t>
  </si>
  <si>
    <t>LÊ MINH QUANG</t>
  </si>
  <si>
    <t>https://www.facebook.com/minhquang.le.3998263?mibextid=LQQJ4d</t>
  </si>
  <si>
    <t>21001307@student.westernsydney.edu.vn</t>
  </si>
  <si>
    <t>TIÊU MINH LỘC</t>
  </si>
  <si>
    <t>https://www.facebook.com/loc.tieu.75033/</t>
  </si>
  <si>
    <t>21001427@student.westernsydney.edu.vn</t>
  </si>
  <si>
    <t>NGUYỄN LÊ MỸ TIÊN</t>
  </si>
  <si>
    <t>https://www.facebook.com/profile.php?id=100041630953314&amp;mibextid=ZbWKwL</t>
  </si>
  <si>
    <t>31221021690@student.isb.edu.vn</t>
  </si>
  <si>
    <t>ĐẶNG BÌNH PHƯƠNG DUYÊN</t>
  </si>
  <si>
    <t>https://www.facebook.com/mayerdang04?mibextid=LQQJ4d</t>
  </si>
  <si>
    <t>31221022199@student.isb.edu.vn</t>
  </si>
  <si>
    <t>https://www.facebook.com/builecongthanh?mibextid=ZbWKwL</t>
  </si>
  <si>
    <t>BÙI NGỌC CHÂU</t>
  </si>
  <si>
    <t>https://www.facebook.com/chubi1712/</t>
  </si>
  <si>
    <t>22002932@student.westernsydney.edu.vn</t>
  </si>
  <si>
    <t>https://www.facebook.com/profile.php?id=100034628212759</t>
  </si>
  <si>
    <t>https://www.facebook.com/quynghi.260803?mibextid=LQQJ4d</t>
  </si>
  <si>
    <t>NGUYỄN SONG MINH NHẬT</t>
  </si>
  <si>
    <t>https://www.facebook.com/profile.php?id=100012976538128</t>
  </si>
  <si>
    <t>WSU21000310@student.westernsydney.edu.vn</t>
  </si>
  <si>
    <t>https://www.facebook.com/amary.lycoris?mibextid=LQQJ4d</t>
  </si>
  <si>
    <t>21000873@student.westernsydney.edu.vn</t>
  </si>
  <si>
    <t>NGÔ TRẦN QUỲNH PHƯƠNG</t>
  </si>
  <si>
    <t>https://www.facebook.com/quinnph05</t>
  </si>
  <si>
    <t>31221020501@student.isb.edu.vn</t>
  </si>
  <si>
    <t>https://www.facebook.com/ptnhi2004/</t>
  </si>
  <si>
    <t>https://www.facebook.com/thanhngan.tranngoc.79?mibextid=LQQJ4d</t>
  </si>
  <si>
    <t>wsu21000044@student.westernsydney.edu.vn</t>
  </si>
  <si>
    <t>https://www.facebook.com/gom.nha.18?mibextid=LQQJ4d</t>
  </si>
  <si>
    <t>NGUYỄN ĐOÀN THANH GIANG</t>
  </si>
  <si>
    <t>https://www.facebook.com/profile.php?id=100046255244893</t>
  </si>
  <si>
    <t>31221023288@student.isb.edu.vn</t>
  </si>
  <si>
    <t>PHẠM KHÁNH NHƯ</t>
  </si>
  <si>
    <t>https://www.facebook.com/khanhnhu.pham.102/</t>
  </si>
  <si>
    <t>22002791@student.isb.edu.vn</t>
  </si>
  <si>
    <t>LÊ ĐỨC MẠNH</t>
  </si>
  <si>
    <t>https://www.facebook.com/mgaus21?mibextid=LQQJ4d</t>
  </si>
  <si>
    <t>22003687@student.isb.edu.vn</t>
  </si>
  <si>
    <t>TRẦN LÊ HUY HIỂN</t>
  </si>
  <si>
    <t>https://www.facebook.com/profile.php?id=100054883061034</t>
  </si>
  <si>
    <t>22003240@student.isb.edu.vn</t>
  </si>
  <si>
    <t>https://www.facebook.com/edoed424/</t>
  </si>
  <si>
    <t>https://www.facebook.com/profile.php?id=100012187541499</t>
  </si>
  <si>
    <t>TRẦN MINH KHÔI</t>
  </si>
  <si>
    <t>https://www.facebook.com/nagato.tran.52?mibextid=LQQJ4d</t>
  </si>
  <si>
    <t>22002826@student.westernsydney.edu.vn</t>
  </si>
  <si>
    <t>K5PE1.SBS</t>
  </si>
  <si>
    <t>https://www.facebook.com/khoalikeastar/</t>
  </si>
  <si>
    <t>HOÀNG QUỲNH HƯƠNG</t>
  </si>
  <si>
    <t>https://www.facebook.com/hoang.quynhhuong.104?mibextid=LQQJ4d</t>
  </si>
  <si>
    <t>22003897@student.isb.edu.vn</t>
  </si>
  <si>
    <t>PHẠM CÔNG THỂ TRÂN</t>
  </si>
  <si>
    <t>https://www.facebook.com/thetran.phamcong.7</t>
  </si>
  <si>
    <t>21002042@student.isb.edu.vn</t>
  </si>
  <si>
    <t>HOÀNG NGỌC PHỤNG</t>
  </si>
  <si>
    <t>https://www.facebook.com/profile.php?id=100013864215212&amp;mibextid=ZbWKwL</t>
  </si>
  <si>
    <t>23004947@student.isb.edu.vn</t>
  </si>
  <si>
    <t>NGUYỄN HOÀNG NGỌC</t>
  </si>
  <si>
    <t>https://www.facebook.com/imbigxo?mibextid=LQQJ4d</t>
  </si>
  <si>
    <t>22002994@student.isb.edu.vn</t>
  </si>
  <si>
    <t>ĐẶNG ANH THƯ</t>
  </si>
  <si>
    <t>https://www.facebook.com/dangg.dang.31/</t>
  </si>
  <si>
    <t>22003753@student.isb.edu.vn</t>
  </si>
  <si>
    <t>CHÂU MINH THIÊN</t>
  </si>
  <si>
    <t>https://www.facebook.com/profile.php?id=100008803621001&amp;mibextid=LQQJ4d</t>
  </si>
  <si>
    <t>22002952@student.isb.edu.vn</t>
  </si>
  <si>
    <t>TRẦN HƯƠNG LINH</t>
  </si>
  <si>
    <t>https://www.facebook.com/profile.php?id=100008435227821</t>
  </si>
  <si>
    <t>WSU21000323@student.westernsydney.edu.vn</t>
  </si>
  <si>
    <t>BÙI MINH UYÊN</t>
  </si>
  <si>
    <t>https://www.facebook.com/uyen.minh.58555941?mibextid=LQQJ4d</t>
  </si>
  <si>
    <t>22002468@student.westernsydney.edu.vn</t>
  </si>
  <si>
    <t>https://www.facebook.com/profile.php?id=100025931014610&amp;mibextid=LQQJ4d</t>
  </si>
  <si>
    <t>22004024@student.westernsydney.edu.vn</t>
  </si>
  <si>
    <t>LÊ HỒNG BẢO TRÂM</t>
  </si>
  <si>
    <t>https://www.facebook.com/tremdangiuuu/</t>
  </si>
  <si>
    <t>22004214@student.isb.edu.vn</t>
  </si>
  <si>
    <t>TRƯƠNG NGUYỄN PHƯƠNG ANH</t>
  </si>
  <si>
    <t>https://www.facebook.com/Zzehnap.160604.nemng?mibextid=LQQJ4d</t>
  </si>
  <si>
    <t>22003973@student.westernsydney.edu.vn</t>
  </si>
  <si>
    <t>TRẦN GIA BẢO KHANG</t>
  </si>
  <si>
    <t>https://www.facebook.com/profile.php?id=100074128863764</t>
  </si>
  <si>
    <t>22002737@student.westernsydney.edu.vn</t>
  </si>
  <si>
    <t>https://www.facebook.com/profile.php?id=100027459483949</t>
  </si>
  <si>
    <t>22003837@student.westernsydney.edu.vn</t>
  </si>
  <si>
    <t>K5SB1.SBS</t>
  </si>
  <si>
    <t>https://www.facebook.com/profile.php?id=100013105412121</t>
  </si>
  <si>
    <t>NGUYỄN TRẦN UYÊN CHI</t>
  </si>
  <si>
    <t>https://www.facebook.com/nguyen.may.332345</t>
  </si>
  <si>
    <t>22003262@student.westernsydney.edu.vn</t>
  </si>
  <si>
    <t>HUỲNH NGỌC MỸ</t>
  </si>
  <si>
    <t>https://www.facebook.com/my.huynhngoc.5264?mibextid=LQQJ4d</t>
  </si>
  <si>
    <t>22002485@student.westernsydney.edu.vn</t>
  </si>
  <si>
    <t>PHAN ĐỒNG BỘI GIANG</t>
  </si>
  <si>
    <t>https://www.facebook.com/boigiang.phandong?mibextid=LQQJ4d</t>
  </si>
  <si>
    <t>22002628@student.westernsydney.edu.vn</t>
  </si>
  <si>
    <t>TRẦN BẢO LINH</t>
  </si>
  <si>
    <t>https://www.facebook.com/profile.php?id=100009414141750&amp;mibextid=LQQJ4d</t>
  </si>
  <si>
    <t>22003044@student.westernsydney.edu.vn</t>
  </si>
  <si>
    <t>TÔ NGỌC THY TRÂM</t>
  </si>
  <si>
    <t>https://www.facebook.com/tongocthytram2004</t>
  </si>
  <si>
    <t>22002278@student.westernsydney.edu.vn</t>
  </si>
  <si>
    <t>CHU KHÁNH LINH</t>
  </si>
  <si>
    <t>https://www.facebook.com/profile.php?id=100010041282710&amp;mibextid=LQQJ4d</t>
  </si>
  <si>
    <t>22002904@student.westernsydney.edu.vn</t>
  </si>
  <si>
    <t>LÊ HOÀNG PHÚC</t>
  </si>
  <si>
    <t>https://www.facebook.com/profile.php?id=100085414513289</t>
  </si>
  <si>
    <t>22002474@student.westernsydney.edu.vn</t>
  </si>
  <si>
    <t>TRẦN HOÀNG PHƯƠNG NHI</t>
  </si>
  <si>
    <t>https://www.facebook.com/nhi0833150604?mibextid=LQQJ4d</t>
  </si>
  <si>
    <t>22003886@student.westernsydney.edu.vn</t>
  </si>
  <si>
    <t>HUỲNH KIM PHỤNG</t>
  </si>
  <si>
    <t>https://www.facebook.com/huynkph?mibextid=LQQJ4d</t>
  </si>
  <si>
    <t>22002370@student.isb.edu.vn</t>
  </si>
  <si>
    <t>NGUYỄN THỊ PHƯƠNG ANH</t>
  </si>
  <si>
    <t>https://www.facebook.com/phngannh1311?mibextid=LQQJ4d</t>
  </si>
  <si>
    <t>wsu21000212@student.westernsydney.edu.vn</t>
  </si>
  <si>
    <t>https://www.facebook.com/bfun1205</t>
  </si>
  <si>
    <t>NGUYỄN THANH NHÀN</t>
  </si>
  <si>
    <t>https://www.facebook.com/nguyenbich.lien.750/</t>
  </si>
  <si>
    <t>22004258@student.isb.edu.vn</t>
  </si>
  <si>
    <t>TRẦN MINH HẰNG</t>
  </si>
  <si>
    <t>https://www.facebook.com/itshappiernow?mibextid=LQQJ4d</t>
  </si>
  <si>
    <t>21002078@student.westernsydney.edu.vn</t>
  </si>
  <si>
    <t>NGUYỄN THỊ HOÀNG DUNG</t>
  </si>
  <si>
    <t>https://www.facebook.com/profile.php?id=100028362450160</t>
  </si>
  <si>
    <t>22002715@student.isb.edu.vn</t>
  </si>
  <si>
    <t>NGUYỄN ĐĂNG SONG KHUÊ</t>
  </si>
  <si>
    <t>https://www.facebook.com/profile.php?id=100041387625394</t>
  </si>
  <si>
    <t>22003755@student.isb.edu.vn</t>
  </si>
  <si>
    <t>https://www.facebook.com/profile.php?id=100010131758728</t>
  </si>
  <si>
    <t>https://www.facebook.com/profile.php?id=100090631783454&amp;mibextid=LQQJ4d</t>
  </si>
  <si>
    <t>maddienguyentrang@gmail.com</t>
  </si>
  <si>
    <t>HÀ XUÂN HOÀNG</t>
  </si>
  <si>
    <t>https://www.facebook.com/hoangha1505?mibextid=ZbWKwL</t>
  </si>
  <si>
    <t>22003144@student.isb.edu.vn</t>
  </si>
  <si>
    <t>LÊ PHƯƠNG THẢO</t>
  </si>
  <si>
    <t>https://www.facebook.com/KineVincenzo</t>
  </si>
  <si>
    <t>21000794@student.westernsydney.edu.vn</t>
  </si>
  <si>
    <t>LÊ CÔNG BÁCH</t>
  </si>
  <si>
    <t>https://www.facebook.com/bach.le.12979</t>
  </si>
  <si>
    <t>22003237@student.westernsydney.edu.vn</t>
  </si>
  <si>
    <t>K5CF1.FIN</t>
  </si>
  <si>
    <t>LA MẠNH KHANG</t>
  </si>
  <si>
    <t>https://www.facebook.com/luo.mo.feng.23.08/</t>
  </si>
  <si>
    <t>31221023151@student.isb.edu.vn</t>
  </si>
  <si>
    <t>NGUYỄN TRƯƠNG THẢO LY</t>
  </si>
  <si>
    <t>https://www.facebook.com/thaoly.nguyentruongg.1/</t>
  </si>
  <si>
    <t>21001058@student.westernsydney.edu.vn</t>
  </si>
  <si>
    <t>NGUYỄN HOÀNG NHI</t>
  </si>
  <si>
    <t>https://www.facebook.com/jwynhi</t>
  </si>
  <si>
    <t>22003086@student.isb.edu.vn</t>
  </si>
  <si>
    <t>LÊ SƠN TÙNG</t>
  </si>
  <si>
    <t>https://www.facebook.com/profile.php?id=100010607889645</t>
  </si>
  <si>
    <t>b1112015363@student.westernsydney.edu.vn</t>
  </si>
  <si>
    <t>HUỲNH THANH SƠN</t>
  </si>
  <si>
    <t>https://www.facebook.com/profile.php?id=100052295073499</t>
  </si>
  <si>
    <t>21001388@student.westernsydney.edu.vn</t>
  </si>
  <si>
    <t>NGUYỄN VIỆT PHƯƠNG</t>
  </si>
  <si>
    <t>https://www.facebook.com/vietphuongnguyenlol</t>
  </si>
  <si>
    <t>b1112025088@student.westernsydney.edu.vn</t>
  </si>
  <si>
    <t>HỒ XUÂN KỲ</t>
  </si>
  <si>
    <t>https://www.facebook.com/MrGeryBoy</t>
  </si>
  <si>
    <t>B1111912221@student.westernsydney.edu.vn</t>
  </si>
  <si>
    <t>PHAN MỸ TIÊN</t>
  </si>
  <si>
    <t>https://www.facebook.com/profile.php?id=100026502105788</t>
  </si>
  <si>
    <t>21002130@student.isb.edu.vn</t>
  </si>
  <si>
    <t>CAO MINH</t>
  </si>
  <si>
    <t>https://www.facebook.com/profile.php?id=100009965761717</t>
  </si>
  <si>
    <t>21001248@student.westernsydney.edu.vn</t>
  </si>
  <si>
    <t>DƯƠNG THU TRÀ</t>
  </si>
  <si>
    <t>https://www.facebook.com/ChonLaaahihi/</t>
  </si>
  <si>
    <t>22002461@student.isb.edu.vn</t>
  </si>
  <si>
    <t>NGUYỄN TẤN ANH</t>
  </si>
  <si>
    <t>https://www.facebook.com/tananhngn/</t>
  </si>
  <si>
    <t>B1112015118@student.westernsydney.edu.vn</t>
  </si>
  <si>
    <t>K5PA1.FIN</t>
  </si>
  <si>
    <t>https://www.facebook.com/phamtuphuongan?mibextid=2JQ9oc</t>
  </si>
  <si>
    <t>https://www.facebook.com/ktrindeine/</t>
  </si>
  <si>
    <t>https://www.facebook.com/profile.php?id=100053552541109</t>
  </si>
  <si>
    <t>https://www.facebook.com/quocanh.vu.7549185/</t>
  </si>
  <si>
    <t>https://www.facebook.com/Huy150704</t>
  </si>
  <si>
    <t>TRẦN NGỌC PHƯƠNG ANH</t>
  </si>
  <si>
    <t>https://www.facebook.com/chloexinhdepp/</t>
  </si>
  <si>
    <t>22003461@student.westernsydney.edu.vn</t>
  </si>
  <si>
    <t>TẤT CÔNG KHANG</t>
  </si>
  <si>
    <t>https://www.facebook.com/khang.tc.94?mibextid=ZbWKwL</t>
  </si>
  <si>
    <t>22003566@student.westernsydney.edu.vn</t>
  </si>
  <si>
    <t>NGUYỄN MAI NHƯ QUỲNH</t>
  </si>
  <si>
    <t>https://www.facebook.com/nhuquynh.nguyenmai.98?mibextid=LQQJ4d</t>
  </si>
  <si>
    <t>22003947@student.westernsydney.edu.vn</t>
  </si>
  <si>
    <t>LÊ THUỴ QUỲNH GIAO</t>
  </si>
  <si>
    <t>https://www.facebook.com/profile.php?id=100004725556890&amp;mibextid=LQQJ4d</t>
  </si>
  <si>
    <t>22003545@student.westernsydney.edu.vn</t>
  </si>
  <si>
    <t>K5PE1.FIN</t>
  </si>
  <si>
    <t>NGUYỄN NGỌC THANH TRÚC</t>
  </si>
  <si>
    <t>https://www.facebook.com/edo.scarlett.1?mibextid=LQQJ4d</t>
  </si>
  <si>
    <t>21002060@student.westernsydney.edu.vn</t>
  </si>
  <si>
    <t>NGUYỄN SONG DI</t>
  </si>
  <si>
    <t>https://www.facebook.com/profile.php?id=100009652123595</t>
  </si>
  <si>
    <t>22004076@student.westernsydney.edu.vn</t>
  </si>
  <si>
    <t>https://www.facebook.com/profile.php?id=100087787576832&amp;mibextid=9R9pXO</t>
  </si>
  <si>
    <t>HUỲNH NGỌC BẢO CHÂU</t>
  </si>
  <si>
    <t>https://www.facebook.com/profile.php?id=100015609345066&amp;mibextid=ZbWKwL</t>
  </si>
  <si>
    <t>22003137@student.westernsydney.edu.vn</t>
  </si>
  <si>
    <t>LÊ HUYỀN VY</t>
  </si>
  <si>
    <t>https://www.facebook.com/vu.nhuoc.9237?mibextid=LQQJ4d</t>
  </si>
  <si>
    <t>21001143@student.westernsydney.edu.vn</t>
  </si>
  <si>
    <t>LÊ NGUYỄN MAI TRANG</t>
  </si>
  <si>
    <t>https://www.facebook.com/lengmtrang?mibextid=9R9pXO</t>
  </si>
  <si>
    <t>22003334@student.westernsydney.edu.vn</t>
  </si>
  <si>
    <t>VŨ HỒNG QUANG</t>
  </si>
  <si>
    <t>https://www.facebook.com/hongquang.vu.3781</t>
  </si>
  <si>
    <t>22003667@student.westernsydney.edu.vn</t>
  </si>
  <si>
    <t>QUÁCH KIM NGÂN</t>
  </si>
  <si>
    <t>https://www.facebook.com/ngankim.quach.1?mibextid=LQQJ4d</t>
  </si>
  <si>
    <t>22003932@student.isb.edu.vn</t>
  </si>
  <si>
    <t>NGUYỄN CHÍ VĨ</t>
  </si>
  <si>
    <t>https://www.facebook.com/nguyen.c.vi.52?mibextid=LQQJ4d</t>
  </si>
  <si>
    <t>22003945@student.westernsydney.edu.vn</t>
  </si>
  <si>
    <t>NGUYỄN HÀO KIỆT</t>
  </si>
  <si>
    <t>https://www.facebook.com/profile.php?id=100059503424164&amp;mibextid=2JQ9oc</t>
  </si>
  <si>
    <t>22003392@student.westernsydney.edu.vn</t>
  </si>
  <si>
    <t>TỪ NGUYỄN QUỐC</t>
  </si>
  <si>
    <t>https://www.facebook.com/profile.php?id=100006080141473&amp;mibextid=LQQJ4d</t>
  </si>
  <si>
    <t>22003431@student.westernsydney.edu.vn</t>
  </si>
  <si>
    <t>LÊ TRẦN NGỌC NHÂN</t>
  </si>
  <si>
    <t>https://www.facebook.com/profile.php?id=100075944263041&amp;mibextid=ZbWKwL</t>
  </si>
  <si>
    <t>22003393@student.westernsydney.edu.vn</t>
  </si>
  <si>
    <t>https://www.facebook.com/nhuquynh.nguyenmai.98</t>
  </si>
  <si>
    <t>K5SB1.FIN</t>
  </si>
  <si>
    <t>https://www.facebook.com/minhtutran828?mibextid=LQQJ4d</t>
  </si>
  <si>
    <t>https://m.facebook.com/profile.php?id=100010607889645</t>
  </si>
  <si>
    <t>NGUYỄN QUANG TẤN PHÚC</t>
  </si>
  <si>
    <t>https://www.facebook.com/nguyenquangtanphuc</t>
  </si>
  <si>
    <t>22002997@student.isb.edu.vn</t>
  </si>
  <si>
    <t>NGUYỄN KIM BẢO CHÂU</t>
  </si>
  <si>
    <t>https://www.facebook.com/baochau231/</t>
  </si>
  <si>
    <t>22003303@student.westernsydney.edu.vn</t>
  </si>
  <si>
    <t>ĐÀM LÊ THẾ VINH</t>
  </si>
  <si>
    <t>https://www.facebook.com/natsumi.jaki.735/</t>
  </si>
  <si>
    <t>22003469@student.isb.edu.vn</t>
  </si>
  <si>
    <t>LÊ GIA HÂN</t>
  </si>
  <si>
    <t>https://www.facebook.com/imyourhoneyy?mibextid=LQQJ4d</t>
  </si>
  <si>
    <t>22002245@student.isb.edu.vn</t>
  </si>
  <si>
    <t>https://www.facebook.com/minhphuc.honguyen.5?mibextid=ZbWKwL</t>
  </si>
  <si>
    <t>NGUYỄN BẢO NGỌC</t>
  </si>
  <si>
    <t>https://www.facebook.com/profile.php?id=100072280550258</t>
  </si>
  <si>
    <t>22002359@student.isb.edu.vn</t>
  </si>
  <si>
    <t>https://www.facebook.com/profile.php?id=100010714597859</t>
  </si>
  <si>
    <t>Thời gian</t>
  </si>
  <si>
    <t>Khóa</t>
  </si>
  <si>
    <t xml:space="preserve">Mã </t>
  </si>
  <si>
    <t>Lớp</t>
  </si>
  <si>
    <t>Loại dịch vụ</t>
  </si>
  <si>
    <t>Trường</t>
  </si>
  <si>
    <t>Live</t>
  </si>
  <si>
    <t>KỲ BẢO TRÂN</t>
  </si>
  <si>
    <t/>
  </si>
  <si>
    <t>Không</t>
  </si>
  <si>
    <t>HỒ DAN</t>
  </si>
  <si>
    <t>MINH KHOA</t>
  </si>
  <si>
    <t>MỸ PHƯƠNG</t>
  </si>
  <si>
    <t>VƯƠNG MỸ NGÂN</t>
  </si>
  <si>
    <t>LÊ THU QUYÊN</t>
  </si>
  <si>
    <t>LÊ PHAN CẨM HIỀN</t>
  </si>
  <si>
    <t>VÕ BẠCH MINH ANH</t>
  </si>
  <si>
    <t>VÕ HOÀNG THÁI</t>
  </si>
  <si>
    <t>NGUYỄN LÊ MINH KHOA</t>
  </si>
  <si>
    <t>BÙI VÕ PHƯƠNG ANH</t>
  </si>
  <si>
    <t>LÊ PHƯƠNG NHƯ</t>
  </si>
  <si>
    <t>NGUYỄN BẢO THÀNH</t>
  </si>
  <si>
    <t>TRẦN KIM KHÁNH</t>
  </si>
  <si>
    <t>LÝ MINH PHƯƠNG</t>
  </si>
  <si>
    <t>LÊ NGỌC THẢO NGUYÊN</t>
  </si>
  <si>
    <t>NGỌC TRÂN</t>
  </si>
  <si>
    <t>NGUYỄN TÚ AN</t>
  </si>
  <si>
    <t>UYỂN NHI</t>
  </si>
  <si>
    <t>NGUYỄN GIA BÁCH</t>
  </si>
  <si>
    <t>K1CF.FIN</t>
  </si>
  <si>
    <t>PHẠM THỊ HỒNG MAI</t>
  </si>
  <si>
    <t>VÕ THỊ VÂN ANH</t>
  </si>
  <si>
    <t>NGUYỄN ĐẶNG THANH AN</t>
  </si>
  <si>
    <t>NGUYỄN LÂM BẢO THÀNH</t>
  </si>
  <si>
    <t>BÙI TUẤN THỊNH</t>
  </si>
  <si>
    <t>PHẠM QUỲNH ANH</t>
  </si>
  <si>
    <t>VĂN NGỌC ĐOAN THƯ</t>
  </si>
  <si>
    <t>NGHIÊM DOÃN QUỲNH CHÂU</t>
  </si>
  <si>
    <t>PHẠM HOÀNG CHÍ</t>
  </si>
  <si>
    <t>BÙI HUỲNH BẢO NGỌC</t>
  </si>
  <si>
    <t>VŨ THỊ UYỂN NHI</t>
  </si>
  <si>
    <t>HUỲNH THỊ TRÀ MY</t>
  </si>
  <si>
    <t>NGUYỄN THỊ HOÀNG VÂN</t>
  </si>
  <si>
    <t>TRẦN MINH</t>
  </si>
  <si>
    <t>NGUYỄN THỊ KHÁNH LINH</t>
  </si>
  <si>
    <t>TRẦN THUỶ TIÊN</t>
  </si>
  <si>
    <t>BÙI TRẦN TUẤN HUY</t>
  </si>
  <si>
    <t>LÊ TRẦN MỸ THƯ</t>
  </si>
  <si>
    <t>NGUYỄN LÊ MINH NGÂN</t>
  </si>
  <si>
    <t>TRẦN DIỆP KIM THY</t>
  </si>
  <si>
    <t>NGUYỄN QUANG BÌNH</t>
  </si>
  <si>
    <t>NGUYỄN LÊ ĐOAN AN</t>
  </si>
  <si>
    <t>NGUYỄN NGỌC THÙY DƯƠNG</t>
  </si>
  <si>
    <t>BÙI LÊ ANH MINH</t>
  </si>
  <si>
    <t>CAO NGUYỄN QUẾ TRÂN</t>
  </si>
  <si>
    <t>NGUYỄN THỊ TÂM BÌNH</t>
  </si>
  <si>
    <t>PHAN NGUYỄN THÀNH LUÂN</t>
  </si>
  <si>
    <t>NGUYỄN KIM MINH HOÀN</t>
  </si>
  <si>
    <t>TRẦN NGUYỄN LAN THANH</t>
  </si>
  <si>
    <t>NGÔ BẢO CHÂU</t>
  </si>
  <si>
    <t>LÊ NGUYỄN CÁT TƯỜNG</t>
  </si>
  <si>
    <t>HUỲNH HOÀNG KHẢI</t>
  </si>
  <si>
    <t>LÂM ĐÔNG QUÝ</t>
  </si>
  <si>
    <t>NGUYỄN TUYẾT ĐAN</t>
  </si>
  <si>
    <t>NGUYỄN THỊ NGỌC TRÂN</t>
  </si>
  <si>
    <t>TRƯƠNG NGUYỄN CÁT TIÊN</t>
  </si>
  <si>
    <t>PHAN HẦU BÍCH THUỶ</t>
  </si>
  <si>
    <t>K2CF.SBS</t>
  </si>
  <si>
    <t>LÊ THỊ THU HÀ</t>
  </si>
  <si>
    <t>LƯƠNG LÊ TRÚC QUỲNHH</t>
  </si>
  <si>
    <t>NGUYỄN ĐOÀN LÊ DŨNG</t>
  </si>
  <si>
    <t>NGUYỄN NGỌC ANH THƯ</t>
  </si>
  <si>
    <t>Có</t>
  </si>
  <si>
    <t>NGUYỄN THÀNH KHOA</t>
  </si>
  <si>
    <t>NGUYỄN TIẾN DUY</t>
  </si>
  <si>
    <t>PHẠM NGỌC TRÚC VY</t>
  </si>
  <si>
    <t>PHẠM THẾ LÂM</t>
  </si>
  <si>
    <t>TẠ LÂM PHƯƠNG MAI</t>
  </si>
  <si>
    <t>TRẦN CHÂU BẢO KIM</t>
  </si>
  <si>
    <t>TRẦN NGỌC KIM QUYÊN</t>
  </si>
  <si>
    <t>TRẦN TƯỜNG VY</t>
  </si>
  <si>
    <t>TRƯỜNG LÊ HOÀI AN</t>
  </si>
  <si>
    <t>PHAN HẦU BÍCH THỦY</t>
  </si>
  <si>
    <t>VÕ KHÁNH LINH</t>
  </si>
  <si>
    <t>PHẠM THÁI DƯƠNG</t>
  </si>
  <si>
    <t>TRẦN THỦY TIÊN</t>
  </si>
  <si>
    <t>THƯƠNG NGUYỄN TRINH ANH</t>
  </si>
  <si>
    <t>NGUYỄN THOẠI ANH</t>
  </si>
  <si>
    <t>VÕ DUYÊN TRÂN</t>
  </si>
  <si>
    <t>NGUYỄN ĐẠT</t>
  </si>
  <si>
    <t>K2PA.MID</t>
  </si>
  <si>
    <t>KHẮC ĐỨC</t>
  </si>
  <si>
    <t>LÊ VÕ QUỲNH ANH</t>
  </si>
  <si>
    <t>NGUYỄN LINH</t>
  </si>
  <si>
    <t>TRUNG KIÊN</t>
  </si>
  <si>
    <t>BẢO NGÂN</t>
  </si>
  <si>
    <t>CHLOE NGUYEN</t>
  </si>
  <si>
    <t>HỒ DUY TRÍ</t>
  </si>
  <si>
    <t>HOÀNG KHANG</t>
  </si>
  <si>
    <t>HOÀNG TUẤN</t>
  </si>
  <si>
    <t>HUỲNH NHƯ</t>
  </si>
  <si>
    <t>MINSU YANG</t>
  </si>
  <si>
    <t>THANH NHI</t>
  </si>
  <si>
    <t>YẾN NHI</t>
  </si>
  <si>
    <t>K2PA.SBS</t>
  </si>
  <si>
    <t>HỒ NGỌC MINH CHÂU</t>
  </si>
  <si>
    <t>ĐẬU NGUYỄN MAI ANH</t>
  </si>
  <si>
    <t>CHLOE TRẦN</t>
  </si>
  <si>
    <t>LƯU HOÀNG ANH</t>
  </si>
  <si>
    <t>VÕ KHẮC ĐỨC</t>
  </si>
  <si>
    <t>CHUNG NGỌC BẢO HÂN</t>
  </si>
  <si>
    <t>HOÀNG NGỌC NHƯ Ý</t>
  </si>
  <si>
    <t>PHẠM NGỌC BẢO KHANH</t>
  </si>
  <si>
    <t>CAO THỊ MINH HIẾU</t>
  </si>
  <si>
    <t>NGUYỄN THÚY HUỲNH</t>
  </si>
  <si>
    <t>SUMIN VU</t>
  </si>
  <si>
    <t>HỒ PHẠM NHẬT VY</t>
  </si>
  <si>
    <t>ĐOÀN NGỌC HỒNG NHUNG</t>
  </si>
  <si>
    <t>NGUYỄN THỊ MAI THẢO</t>
  </si>
  <si>
    <t>TĂNG HÀ NGỌC THẢO</t>
  </si>
  <si>
    <t>PHAN HUỲNH KIM BẢO</t>
  </si>
  <si>
    <t>HÀ THANH THUẬN</t>
  </si>
  <si>
    <t>KIM NGÂN</t>
  </si>
  <si>
    <t>NGÔ CHÍ CÔNG</t>
  </si>
  <si>
    <t>YẾN KHOA</t>
  </si>
  <si>
    <t>NGUYỄN HẢI ÂU</t>
  </si>
  <si>
    <t>PHẠM NGỌC GIA LINH</t>
  </si>
  <si>
    <t>LÊ HẢI YẾN</t>
  </si>
  <si>
    <t>ĐOÀN KHÁNH VY</t>
  </si>
  <si>
    <t>BÙI THỊ KIM NGÂN</t>
  </si>
  <si>
    <t>K2CF.FIN</t>
  </si>
  <si>
    <t>NGUYỄN HOÀI BẢO LINH</t>
  </si>
  <si>
    <t>VŨ TRẦN UYÊN THY</t>
  </si>
  <si>
    <t>KIM NGỌC BẢO THƯ</t>
  </si>
  <si>
    <t>TRƯƠNG THỊ BẢO NGÂN</t>
  </si>
  <si>
    <t>ĐẶNG NGUYỄN MAI ANH</t>
  </si>
  <si>
    <t>NGUYỄN TRẦN BẢO THY</t>
  </si>
  <si>
    <t>NGUYỄN MINH ANH</t>
  </si>
  <si>
    <t>ĐỖ NHƯ HOÀN</t>
  </si>
  <si>
    <t>NGUYỄN LÊ VI</t>
  </si>
  <si>
    <t>VĂN THÁI TUẤN</t>
  </si>
  <si>
    <t>KHỔNG MINH QUÂN</t>
  </si>
  <si>
    <t>ĐẶNG THỊ THUỲ DUNG</t>
  </si>
  <si>
    <t>HOÀNG DƯƠNG MAI PHƯƠNG</t>
  </si>
  <si>
    <t>VÕ NGUYỄN TẤN VƯƠNG</t>
  </si>
  <si>
    <t>THU HÀ</t>
  </si>
  <si>
    <t>HỒ PHAN KIM THẢO</t>
  </si>
  <si>
    <t>NGUYỄN THUÝ VÂN</t>
  </si>
  <si>
    <t>NGUYỄN NGỌC TƯỜNG VY</t>
  </si>
  <si>
    <t>K2PA.FIN</t>
  </si>
  <si>
    <t>TRẦN GIA NGHI</t>
  </si>
  <si>
    <t>TRẦN XUÂN MY</t>
  </si>
  <si>
    <t>NGUYEN HOÀNG NHẬT TÂN</t>
  </si>
  <si>
    <t>LƯU VIỆT DŨNG</t>
  </si>
  <si>
    <t>NGUYỄN TỪ THANH QUANG</t>
  </si>
  <si>
    <t>TRẦN THIỆN NGỌC ĐÀI</t>
  </si>
  <si>
    <t>K2SB.FIN</t>
  </si>
  <si>
    <t>NGUYỄN ĐĂNG NGUYÊN</t>
  </si>
  <si>
    <t>PHẠM THẢO NGUYÊN</t>
  </si>
  <si>
    <t>LÊ HUỲNH TRÚC PHƯƠNG</t>
  </si>
  <si>
    <t>NGUYỄN NGỌC MINH TUYỀN</t>
  </si>
  <si>
    <t>NGUYỄN LÊ HOÀNG PHÚC</t>
  </si>
  <si>
    <t>LÊ NGỌC MINH THƯ</t>
  </si>
  <si>
    <t>BÙI GIA NGHI</t>
  </si>
  <si>
    <t>HỒNG LÊ NGUYỄN</t>
  </si>
  <si>
    <t>PHẠM KHANG ĐIỀN</t>
  </si>
  <si>
    <t>NGUYỄN ÁI PHƯƠNG</t>
  </si>
  <si>
    <t>NGUYỄN THỊ NHÃ LINH</t>
  </si>
  <si>
    <t>PHẠM HOÀI THẢO VÂN</t>
  </si>
  <si>
    <t>VÕ NGỌC VÂN ANH</t>
  </si>
  <si>
    <t>ĐẶNG HOÀNG BẢO TRÂM</t>
  </si>
  <si>
    <t>HUỲNH THỊ MINH PHƯƠNG</t>
  </si>
  <si>
    <t>NGUYỄN THỊ THANH TRÚC</t>
  </si>
  <si>
    <t>ĐINH NGỌC LOAN VY</t>
  </si>
  <si>
    <t>ĐẶNG DƯƠNG THANH TRÚC</t>
  </si>
  <si>
    <t>PHẠM THỊ NAM PHƯƠNG</t>
  </si>
  <si>
    <t>NGUYỄN THÁI HẢI</t>
  </si>
  <si>
    <t>LÊ HOÀNG TRINH</t>
  </si>
  <si>
    <t>HÀ BÙI THẢO NHI</t>
  </si>
  <si>
    <t>NGUYỄN THANH</t>
  </si>
  <si>
    <t>MA THỊ NGÂN HÀ</t>
  </si>
  <si>
    <t>NGHIÊM THỊ TUYẾT NGÂN</t>
  </si>
  <si>
    <t>HA NGAN</t>
  </si>
  <si>
    <t>LÊ TRẦN BẢO</t>
  </si>
  <si>
    <t>NGUYỄN PHÚC</t>
  </si>
  <si>
    <t xml:space="preserve">BẠN NGUYỄN PHÚC </t>
  </si>
  <si>
    <t>K3.Note</t>
  </si>
  <si>
    <t>Note</t>
  </si>
  <si>
    <t>https://www.facebook.com/khanh.phanminh.7169</t>
  </si>
  <si>
    <t>WSB</t>
  </si>
  <si>
    <t>https://www.facebook.com/profile.php?id=100071140161365</t>
  </si>
  <si>
    <t>MAI PHẠM BẢO TRÂN</t>
  </si>
  <si>
    <t>https://www.facebook.com/profile.php?id=100029326336193</t>
  </si>
  <si>
    <t>21002164@student.westernsydney.edu.vn</t>
  </si>
  <si>
    <t>facebook.com/jiu.kan.16</t>
  </si>
  <si>
    <t>ISB</t>
  </si>
  <si>
    <t xml:space="preserve">HỒ THỊ DIỄM QUỲNH </t>
  </si>
  <si>
    <t>https://www.facebook.com/canh.du.90857</t>
  </si>
  <si>
    <t>NGUYỄN HUYỀN BẢO NGỌC</t>
  </si>
  <si>
    <t>https://www.facebook.com/namnguyen200505</t>
  </si>
  <si>
    <t>B1112022323@student.westernsydney.edu.vn</t>
  </si>
  <si>
    <t>TRẦN MỸ NGÂN</t>
  </si>
  <si>
    <t>https://www.facebook.com/profile.php?id=100008138677735</t>
  </si>
  <si>
    <t>22003085@student.westernsydney.edu.vn</t>
  </si>
  <si>
    <t>NGUYỄN ĐỨC TRÍ</t>
  </si>
  <si>
    <t>https://www.facebook.com/ductrihieuthao/</t>
  </si>
  <si>
    <t>31211024561@student.isb.edu.vn</t>
  </si>
  <si>
    <t>wsu21000028@student.westernsydney.edu.vn</t>
  </si>
  <si>
    <t>PWB</t>
  </si>
  <si>
    <t xml:space="preserve">LÊ DUY MINH </t>
  </si>
  <si>
    <t>https://www.facebook.com/duyminh.le.5076</t>
  </si>
  <si>
    <t>22003485@student.isb.edu.vn</t>
  </si>
  <si>
    <t>NGUYEN XUAN THUY</t>
  </si>
  <si>
    <t>https://www.facebook.com/profile.php?id=100024182062046</t>
  </si>
  <si>
    <t>21000518@student.westernsydney.edu.vn</t>
  </si>
  <si>
    <t xml:space="preserve">HUỲNH PHẠM NGUYÊN PHƯƠNG </t>
  </si>
  <si>
    <t>NGUYỄN THANH NGÂN</t>
  </si>
  <si>
    <t>https://www.facebook.com/profile.php?id=100030425259463</t>
  </si>
  <si>
    <t>22002734@student.westernsydney.edu.vn</t>
  </si>
  <si>
    <t>NGUYỄN MINH TẤN</t>
  </si>
  <si>
    <t>https://www.facebook.com/mamamia.no.pineapple.on.pizza</t>
  </si>
  <si>
    <t>22003686@student.westernsydney.edu.vn</t>
  </si>
  <si>
    <t>LÊ THANH VÂN</t>
  </si>
  <si>
    <t>https://www.facebook.com/ne.vun.7902</t>
  </si>
  <si>
    <t>21000602@student.westernsydney.edu.vn</t>
  </si>
  <si>
    <t>https://www.facebook.com/daylathanhmai</t>
  </si>
  <si>
    <t>LÊ TRẦN TRÚC MAI</t>
  </si>
  <si>
    <t>https://www.facebook.com/trucmaixinhh</t>
  </si>
  <si>
    <t>21000508@student.westernsydney.edu.vn</t>
  </si>
  <si>
    <t xml:space="preserve">NGUYỄN SÔNG HƯƠNG </t>
  </si>
  <si>
    <t>https://www.facebook.com/songhuong.nguyen.357</t>
  </si>
  <si>
    <t>22002831@student.westernsydney.edu.vn</t>
  </si>
  <si>
    <t>PHẠM UYÊN VY</t>
  </si>
  <si>
    <t>https://www.facebook.com/uvypham/</t>
  </si>
  <si>
    <t>22003009@student.isb.edu.vn</t>
  </si>
  <si>
    <t>https://www.facebook.com/profile.php?id=100014460551955</t>
  </si>
  <si>
    <t xml:space="preserve">NGUYỄN THỊ THANH TRÚC </t>
  </si>
  <si>
    <t xml:space="preserve">Https://ww.facebook.com/yoongphrodite </t>
  </si>
  <si>
    <t>21000386@student.westernsydney.edu.vn</t>
  </si>
  <si>
    <t>https://www.facebook.com/pau.nguyen.1607</t>
  </si>
  <si>
    <t>ĐƯỜNG BÍCH DU</t>
  </si>
  <si>
    <t>https://www.facebook.com/minmin.jang.543</t>
  </si>
  <si>
    <t>21000428@student.westernsydney.edu.vn</t>
  </si>
  <si>
    <t>21000790@student.westernsydney.edu.vn</t>
  </si>
  <si>
    <t>21001291@student.westernsydney.edu.vn</t>
  </si>
  <si>
    <t xml:space="preserve"> BÙI HẢI YẾN </t>
  </si>
  <si>
    <t>21000886@student.westernsydney.edu.vn</t>
  </si>
  <si>
    <t>TRẦN MAI THƯ</t>
  </si>
  <si>
    <t>https://www.facebook.com/profile.php?id=100007736430157</t>
  </si>
  <si>
    <t>21001264@student.westernsydney.edu.vn</t>
  </si>
  <si>
    <t>HUỲNH GIA HÂN</t>
  </si>
  <si>
    <t>https://www.facebook.com/zahannb</t>
  </si>
  <si>
    <t>22003883@student.westernsydney.edu.vn</t>
  </si>
  <si>
    <t>TRỊNH GIA HÂN</t>
  </si>
  <si>
    <t>https://www.facebook.com/giahan.trinh.01062004</t>
  </si>
  <si>
    <t>22003828@student.westernsydney.edu.vn</t>
  </si>
  <si>
    <t xml:space="preserve">TRẦN MỸ PHƯƠNG </t>
  </si>
  <si>
    <t>https://www.facebook.com/profile.php?id=100015562603445</t>
  </si>
  <si>
    <t>b1112014584@student.westernsydney.edu.vn</t>
  </si>
  <si>
    <t>K3CF.SBS</t>
  </si>
  <si>
    <t xml:space="preserve">K3CF.SBS </t>
  </si>
  <si>
    <t>Record</t>
  </si>
  <si>
    <t>K3PA.MID</t>
  </si>
  <si>
    <t>K3PA.SBS</t>
  </si>
  <si>
    <t xml:space="preserve">K3PA.SBS </t>
  </si>
  <si>
    <t>K3PE.SBS</t>
  </si>
  <si>
    <t xml:space="preserve">K3PE.SBS </t>
  </si>
  <si>
    <t>K3SB.SBS</t>
  </si>
  <si>
    <t xml:space="preserve">K3SB.SBS </t>
  </si>
  <si>
    <t>HỒ ANH DŨNG</t>
  </si>
  <si>
    <t>https://www.facebook.com/profile.php?id=100017889349033</t>
  </si>
  <si>
    <t>wsu21000109@student.westernsydney.edu.vn</t>
  </si>
  <si>
    <t>TRẦN HOÀNG PHƯƠNG VY</t>
  </si>
  <si>
    <t>https://www.facebook.com/trn.hphuongvy</t>
  </si>
  <si>
    <t>21001022@student.westernsydney.edu.vn</t>
  </si>
  <si>
    <t>https://www.facebook.com/issun.hime</t>
  </si>
  <si>
    <t>NGUYỄN NGỌC BẢO NGÂN</t>
  </si>
  <si>
    <t>https://www.facebook.com/embemuahe?mibextid=LQQJ4d</t>
  </si>
  <si>
    <t>22004091@student.westernsydney.edu.vn</t>
  </si>
  <si>
    <t>K3CF.FIN</t>
  </si>
  <si>
    <t>https://www.facebook.com/yennhi.nguyenhuynh.94617?mibextid=LQQJ4d</t>
  </si>
  <si>
    <t>https://www.facebook.com/nguyentran.khanhdoan.7?mibextid=ZbWKwL</t>
  </si>
  <si>
    <t>NGUYỄN TRẦN KHÁNH ĐOAN</t>
  </si>
  <si>
    <t>doanntk2004@gmail.com</t>
  </si>
  <si>
    <t>https://www.facebook.com/profile.php?id=100059332105828&amp;mibextid=LQQJ4d</t>
  </si>
  <si>
    <t xml:space="preserve">ĐẶNG NGUYỄN ÁI HUYÊN </t>
  </si>
  <si>
    <t>https://www.facebook.com/daylathanhmai?mibextid=LQQJ4d</t>
  </si>
  <si>
    <t>https://www.facebook.com/profile.php?id=100036492181223&amp;mibextid=LQQJ4d</t>
  </si>
  <si>
    <t xml:space="preserve">LÊ NGỌC THẢO VY </t>
  </si>
  <si>
    <t>31221022220@student.isb.edu.vn</t>
  </si>
  <si>
    <t>https://www.facebook.com/profile.php?id=100040920587388&amp;mibextid=ZbWKwL</t>
  </si>
  <si>
    <t>TRẦN THỊ HẢI YẾN</t>
  </si>
  <si>
    <t>31221026363@student.isb.edu.vn</t>
  </si>
  <si>
    <t>https://www.facebook.com/profile.php?id=100026143904056</t>
  </si>
  <si>
    <t>NGUYỄN VŨ AN KHÁNH</t>
  </si>
  <si>
    <t>31221020110@student.isb.edu.vn</t>
  </si>
  <si>
    <t>https://www.facebook.com/qu.in.054</t>
  </si>
  <si>
    <t>LÊ NGUYỄN NHƯ QUỲNH</t>
  </si>
  <si>
    <t>31221026340@student.isb.edu.vn</t>
  </si>
  <si>
    <t>https://www.facebook.com/do.ngocanh.731?mibextid=ZbWKwL</t>
  </si>
  <si>
    <t>ĐỖ NGỌC ÁNH</t>
  </si>
  <si>
    <t>21002148@student.isb.edu.vn</t>
  </si>
  <si>
    <t>https://www.facebook.com/duyminh.le.5076?mibextid=LQQJ4d</t>
  </si>
  <si>
    <t>LE DUY MINH</t>
  </si>
  <si>
    <t>https://www.facebook.com/bevit.ngocnghech</t>
  </si>
  <si>
    <t>NGUYỄN VIỆT THI</t>
  </si>
  <si>
    <t>22002975@student.westernsydney.edu.vn</t>
  </si>
  <si>
    <t xml:space="preserve">K3CF.FIN </t>
  </si>
  <si>
    <t>NGUYEN PHAM PHUONG ANH</t>
  </si>
  <si>
    <t>21001266@student.westernsydney.edu.vn</t>
  </si>
  <si>
    <t>21000628@student.westernsydney.edu.vn</t>
  </si>
  <si>
    <t>linhnguyen.31211024915@st.ueh.edu.vn</t>
  </si>
  <si>
    <t>https://www.facebook.com/profile.php?id=100028704161306</t>
  </si>
  <si>
    <t>NGUYỄN DUY NHÂN</t>
  </si>
  <si>
    <t>https://www.facebook.com/duynhan1902?mibextid=LQQJ4d</t>
  </si>
  <si>
    <t>21000870@student.westernsydney.edu.vn</t>
  </si>
  <si>
    <t>K3PA.FIN</t>
  </si>
  <si>
    <t xml:space="preserve">K3PA.FIN </t>
  </si>
  <si>
    <t>LÊ NGỌC THẢO VY</t>
  </si>
  <si>
    <t>TRỊNH THỊ KIM PHI</t>
  </si>
  <si>
    <t>https://www.facebook.com/profile.php?id=100011328690053</t>
  </si>
  <si>
    <t>phitrinh.31221025755@st.ueh.edu.vn</t>
  </si>
  <si>
    <t>NGÔ TUYẾT NHUNG</t>
  </si>
  <si>
    <t>https://www.facebook.com/Wall.Nhung.Oke</t>
  </si>
  <si>
    <t>nhungngo.31221025985@st.ueh.edu.vn</t>
  </si>
  <si>
    <t>NGUYỄN TRẦN GIA HUY</t>
  </si>
  <si>
    <t>31221025076@student.isb.edu.vn</t>
  </si>
  <si>
    <t>K3PE.FIN</t>
  </si>
  <si>
    <t xml:space="preserve">K3PE.FIN </t>
  </si>
  <si>
    <t>NGUYỄN THỊ THUÝ HẰNG</t>
  </si>
  <si>
    <t>31221022750@student.isb.edu.vn</t>
  </si>
  <si>
    <t>PHẠM THỊ MINH THƯ</t>
  </si>
  <si>
    <t>https://www.facebook.com/thu.phamthiminh.75098?mibextid=ZbWKwL</t>
  </si>
  <si>
    <t>31221025891@student.isb.edu.vn</t>
  </si>
  <si>
    <t xml:space="preserve">PHAN THỊ THẢO MY </t>
  </si>
  <si>
    <t>31221020872@student.isb.edu.vn</t>
  </si>
  <si>
    <t>31221024426@student.isb.edu.vn</t>
  </si>
  <si>
    <t>K3SB.FIN</t>
  </si>
  <si>
    <t xml:space="preserve">K3SB.FIN </t>
  </si>
  <si>
    <t>NGUYỄN PHI NHUNG</t>
  </si>
  <si>
    <t>31221023354@student.isb.edu.vn</t>
  </si>
  <si>
    <t>NGUYỄN MINH TRANG</t>
  </si>
  <si>
    <t>31221020389@student.isb.edu.vn</t>
  </si>
  <si>
    <t>VÕ NGUYỄN NGUYÊN THƯ</t>
  </si>
  <si>
    <t>thuvo.31221023908@st.ueh.edu.vn</t>
  </si>
  <si>
    <t>NGUYỄN ĐỖ HIỆP QUỲNH</t>
  </si>
  <si>
    <t>https://www.facebook.com/len.1402</t>
  </si>
  <si>
    <t>31221025852@student.isb.edu.vn</t>
  </si>
  <si>
    <t>NGUYỄN THỊ THUỲ LINH</t>
  </si>
  <si>
    <t>https://www.facebook.com/nlliingx.traihac?mibextid=LQQJ4d</t>
  </si>
  <si>
    <t>31221026305@student.isb.edu.vn</t>
  </si>
  <si>
    <t>https://www.facebook.com/chauu.0901/</t>
  </si>
  <si>
    <t>DUNG DIỆU PHONG</t>
  </si>
  <si>
    <t>https://www.facebook.com/profile.php?id=100071747945580</t>
  </si>
  <si>
    <t>22003049@student.westernsydney.edu.vn</t>
  </si>
  <si>
    <t>https://www.facebook.com/thuhuong.rose.17.04?mibextid=LQQJ4d</t>
  </si>
  <si>
    <t>nguyenniii1704@gmail.com</t>
  </si>
  <si>
    <t>BÙI HẢI LINH</t>
  </si>
  <si>
    <t>https://www.facebook.com/hailinh.53?mibextid=LQQJ4d</t>
  </si>
  <si>
    <t>22004092@student.westernsydney.edu.vn</t>
  </si>
  <si>
    <t>NGUYEN DINH TOAN</t>
  </si>
  <si>
    <t>https://www.facebook.com/pau.nguyen.1607?mibextid=LQQJ4d</t>
  </si>
  <si>
    <t xml:space="preserve">PHAN THỊ THẢO VY </t>
  </si>
  <si>
    <t>K4AE.SBS</t>
  </si>
  <si>
    <t xml:space="preserve">K4AE.SBS </t>
  </si>
  <si>
    <t>K4CF.SBS</t>
  </si>
  <si>
    <t>K4.Note</t>
  </si>
  <si>
    <t>ĐỖ ĐỨC TRUNG</t>
  </si>
  <si>
    <t>https://www.facebook.com/profile.php?id=100033990456478</t>
  </si>
  <si>
    <t>22003796@student.westernsydney.edu.vn</t>
  </si>
  <si>
    <t>https://www.facebook.com/mamamia.no.pineapple.on.pizza?mibextid=LQQJ4d</t>
  </si>
  <si>
    <t xml:space="preserve">K4CF.SBS </t>
  </si>
  <si>
    <t xml:space="preserve">PHẠM THỊ VÂN HUỲNH </t>
  </si>
  <si>
    <t>https://www.facebook.com/huynh.pham.5059601?mibextid=LQQJ4d</t>
  </si>
  <si>
    <t>huybusiness1507@gmail.com</t>
  </si>
  <si>
    <t xml:space="preserve">TRỊNH QUANG HUY </t>
  </si>
  <si>
    <t>https://www.facebook.com/Huy150704?mibextid=LQQJ4d</t>
  </si>
  <si>
    <t>BÙI THỊ MINH KHUÊ</t>
  </si>
  <si>
    <t>Minh Khuê</t>
  </si>
  <si>
    <t>21001234@student.westernsydney.edu.vn</t>
  </si>
  <si>
    <t>K4PA.MID</t>
  </si>
  <si>
    <t>K4PA.SBS</t>
  </si>
  <si>
    <t>K4PE.SBS</t>
  </si>
  <si>
    <t xml:space="preserve">K4PA.SBS </t>
  </si>
  <si>
    <t>K4SB.SBS</t>
  </si>
  <si>
    <t xml:space="preserve">K4SB.SBS </t>
  </si>
  <si>
    <t>NGUYỄN NGỌC KHÁNH LINH</t>
  </si>
  <si>
    <t>https://www.facebook.com/profile.php?id=100086979469574&amp;mibextid=LQQJ4d</t>
  </si>
  <si>
    <t>22002815@student.westernsydney.edu.vn</t>
  </si>
  <si>
    <t>https://www.facebook.com/htdquynhhh?mibextid=LQQJ4d</t>
  </si>
  <si>
    <t>https://www.facebook.com/maichie2411</t>
  </si>
  <si>
    <t>TRẦN HÀ THU</t>
  </si>
  <si>
    <t>https://www.facebook.com/hathutran2904?mibextid=LQQJ4d</t>
  </si>
  <si>
    <t>31221020379@student.isb.edu.vn</t>
  </si>
  <si>
    <t xml:space="preserve">NGUYỄN MAI HỒNG CHÂU </t>
  </si>
  <si>
    <t>https://www.facebook.com/mibeoooo?mibextid=LQQJ4d</t>
  </si>
  <si>
    <t>22003386@student.westernsydney.edu.vn</t>
  </si>
  <si>
    <t>LY DUONG HOANG NGAN</t>
  </si>
  <si>
    <t>https://www.facebook.com/profile.php?id=100010980780243&amp;mibextid=LQQJ4d</t>
  </si>
  <si>
    <t>21002158@student.isb.edu.vn</t>
  </si>
  <si>
    <t>TRẦN HOÀNG PHÚC</t>
  </si>
  <si>
    <t>https://www.facebook.com/profile.php?id=100015043089172&amp;mibextid=LQQJ4d</t>
  </si>
  <si>
    <t>21001059@student.westernsydney.edu.vn</t>
  </si>
  <si>
    <t>NGUYỄN ANH TÚ</t>
  </si>
  <si>
    <t>https://www.facebook.com/tunguyen2k3?mibextid=LQQJ4d</t>
  </si>
  <si>
    <t>wsu21000079@student.westernsydney.edu.vn</t>
  </si>
  <si>
    <t>https://www.facebook.com/profile.php?id=100018336574968&amp;mibextid=LQQJ4d</t>
  </si>
  <si>
    <t>NGUYỄN BÍCH VY</t>
  </si>
  <si>
    <t>https://www.facebook.com/profile.php?id=100055153683994&amp;mibextid=LQQJ4d</t>
  </si>
  <si>
    <t>22003388@student.isb.edu.vn</t>
  </si>
  <si>
    <t>https://www.facebook.com/giahan.trinh.01062004?mibextid=ZbWKwL</t>
  </si>
  <si>
    <t>ISB21000050@student.westernsydney.edu.vn</t>
  </si>
  <si>
    <t>https://www.facebook.com/profile.php?id=100016197968397</t>
  </si>
  <si>
    <t>PHẠM TRUNG THUẬN</t>
  </si>
  <si>
    <t>https://www.facebook.com/ptthuan307052/</t>
  </si>
  <si>
    <t>21001242@student.westernsydney.edu.vn</t>
  </si>
  <si>
    <t>HUỲNH THẢO VÂN</t>
  </si>
  <si>
    <t>https://www.facebook.com/huynh.clindy.75</t>
  </si>
  <si>
    <t>22003547@student.isb.edu.vn</t>
  </si>
  <si>
    <t>NGÔ THỊ THANH TÂM</t>
  </si>
  <si>
    <t>https://www.facebook.com/nttt0000</t>
  </si>
  <si>
    <t>22002545@student.westernsydney.edu.vn</t>
  </si>
  <si>
    <t>LUU HONG NGOC</t>
  </si>
  <si>
    <t>luuhongngoc104@gmail.com</t>
  </si>
  <si>
    <t>K4AE.FIN</t>
  </si>
  <si>
    <t>K4CF.FIN</t>
  </si>
  <si>
    <t>K4PA.FIN</t>
  </si>
  <si>
    <t>K4PE.FIN</t>
  </si>
  <si>
    <t>K4SB.FIN</t>
  </si>
  <si>
    <t>https://www.facebook.com/profile.php?id=100008138677735&amp;mibextid=LQQJ4d</t>
  </si>
  <si>
    <t>NGUYỄN HOÀNG LIÊN SƠN</t>
  </si>
  <si>
    <t>https://www.facebook.com/neil.hendyruan?mibextid=LQQJ4d</t>
  </si>
  <si>
    <t>23005369@student.westernsydney.edu.vn</t>
  </si>
  <si>
    <t>K1CB.EW</t>
  </si>
  <si>
    <t>Kĩ năng mềm</t>
  </si>
  <si>
    <t>K1NC.EW</t>
  </si>
  <si>
    <t>https://www.facebook.com/profile.php?id=100079156147178&amp;mibextid=LQQJ4d</t>
  </si>
  <si>
    <t>https://www.facebook.com/profile.php?id=100013457586464&amp;mibextid=LQQJ4d</t>
  </si>
  <si>
    <t>https://www.facebook.com/ng.dcvnh04?mibextid=LQQJ4d</t>
  </si>
  <si>
    <t>https://www.facebook.com/dutoisme</t>
  </si>
  <si>
    <t>21001392@student.isb.edu.vn</t>
  </si>
  <si>
    <t>MAI NGUYỄN HOÀNG DIỄM</t>
  </si>
  <si>
    <t>https://www.facebook.com/profile.php?id=100069232783477</t>
  </si>
  <si>
    <t>21001306@student.westernsydney.edu.vn</t>
  </si>
  <si>
    <t>https://www.facebook.com/profile.php?id=100007928599061</t>
  </si>
  <si>
    <t>https://www.facebook.com/vananh.vo.1291?mibextid=LQQJ4d</t>
  </si>
  <si>
    <t>vothivananh00@gmail.com</t>
  </si>
  <si>
    <t>LÊ THỊ THỦY TIÊN</t>
  </si>
  <si>
    <t>https://www.facebook.com/nhan.halan.5?mibextid=ZbWKwL</t>
  </si>
  <si>
    <t>21001136@student.westernsydney.edu.vn</t>
  </si>
  <si>
    <t>TRỊNH NGUYỄN THANH THẢO</t>
  </si>
  <si>
    <t>https://www.facebook.com/thoatrihn/</t>
  </si>
  <si>
    <t>31221022157@student.isb.edu.vn</t>
  </si>
  <si>
    <t>NGUYỄN THỊ PHƯƠNG THANH</t>
  </si>
  <si>
    <t>https://www.facebook.com/jingtanhao.333/</t>
  </si>
  <si>
    <t>s3978418@rmit.edu.vn</t>
  </si>
  <si>
    <t>NGUYỄN GIA HUY</t>
  </si>
  <si>
    <t>https://www.facebook.com/profile.php?id=100007873788123</t>
  </si>
  <si>
    <t>nguyengiahuy0906@gmail.com</t>
  </si>
  <si>
    <t>VÕ XUÂN CẨM TIÊN</t>
  </si>
  <si>
    <t>https://www.facebook.com/profile.php?id=100073541431409</t>
  </si>
  <si>
    <t>tienvxc21@uef.edu.vn</t>
  </si>
  <si>
    <t>VÕ THỊ HỒNG TƯƠI</t>
  </si>
  <si>
    <t>https://www.facebook.com/profile.php?id=100082584919357</t>
  </si>
  <si>
    <t>Tuoivo.31221023878@st.ueh.edu.vn</t>
  </si>
  <si>
    <t>HOÀNG NGUYỄN THUỲ NGÂN</t>
  </si>
  <si>
    <t>https://www.facebook.com/profile.php?id=100034165627729&amp;mibextid=LQQJ4d</t>
  </si>
  <si>
    <t>LÊ NGUYỄN MINH PHƯƠNG</t>
  </si>
  <si>
    <t>https://www.facebook.com/profile.php?id=100036874416885</t>
  </si>
  <si>
    <t>31211021934@student.isb.edu.vn</t>
  </si>
  <si>
    <t>https://www.facebook.com/huonggiang.phamthi.355?mibextid=LQQJ4d</t>
  </si>
  <si>
    <t>NGUYỄN NGÔ THÚY NGÂN</t>
  </si>
  <si>
    <t>https://www.facebook.com/profile.php?id=100013714356237&amp;mibextid=ZbWKwL</t>
  </si>
  <si>
    <t>2256010079@hcmussh.edu.vn</t>
  </si>
  <si>
    <t>NGUYỄN HỮU LÊ LỘC</t>
  </si>
  <si>
    <t>https://www.facebook.com/nghleloc.145</t>
  </si>
  <si>
    <t>2257011061@hcmussh.edu.vn</t>
  </si>
  <si>
    <t>DƯƠNG NGỌC PHƯƠNG NHƯ</t>
  </si>
  <si>
    <t>https://www.facebook.com/profile.php?id=100016820852136</t>
  </si>
  <si>
    <t>22003468@student.westernsydney.edu.vn</t>
  </si>
  <si>
    <t>LÊ VĂN BẮC</t>
  </si>
  <si>
    <t>https://www.facebook.com/bac.le.587606?mibextid=ZbWKwL</t>
  </si>
  <si>
    <t>bacle.31211026116@st.ueh.edu.vn</t>
  </si>
  <si>
    <t>NGUYỄN HOÀI TRÚC VY</t>
  </si>
  <si>
    <t>https://www.facebook.com/dii.nguyenhoaitruc?mibextid=LQQJ4d</t>
  </si>
  <si>
    <t>vynhtsws00046@fpt.edu.vn</t>
  </si>
  <si>
    <t>https://www.facebook.com/ppthao.0201/</t>
  </si>
  <si>
    <t>ĐỖ THỊ ANH THƯ</t>
  </si>
  <si>
    <t>https://www.facebook.com/profile.php?id=100008547063494&amp;mibextid=LQQJ4d</t>
  </si>
  <si>
    <t>wsu21000106@student.westernsydney.edu.vn</t>
  </si>
  <si>
    <t>TRỊNH THỊ THANH HUYỀN</t>
  </si>
  <si>
    <t>https://www.facebook.com/linhh.liinh.750?mibextid=LQQJ4d</t>
  </si>
  <si>
    <t>huyentrinh.31221026062@st.ueh.edu.vn</t>
  </si>
  <si>
    <t>LÊ HỒNG THANH TÚ</t>
  </si>
  <si>
    <t>https://www.facebook.com/profile.php?id=100041664043760</t>
  </si>
  <si>
    <t>22002418@student.westernsydney.edu.vn</t>
  </si>
  <si>
    <t>PHẠM THỊ THU THÙY</t>
  </si>
  <si>
    <t>https://www.facebook.com/100005582806080</t>
  </si>
  <si>
    <t>phamthithuthuy2011116582@ftu.edu.vn</t>
  </si>
  <si>
    <t>K5.Note</t>
  </si>
  <si>
    <t>HO MINH PHUC</t>
  </si>
  <si>
    <t>https://www.facebook.com/profile.php?id=100011337735829</t>
  </si>
  <si>
    <t>22004077@student.westernsydney.edu</t>
  </si>
  <si>
    <t xml:space="preserve">K5AE.SBS </t>
  </si>
  <si>
    <t>Vũ Thành Nam</t>
  </si>
  <si>
    <t xml:space="preserve">QUỲNH </t>
  </si>
  <si>
    <t>https://www.facebook.com/profile.php?id=100008250251837</t>
  </si>
  <si>
    <t>CAO HIẾU KHANG</t>
  </si>
  <si>
    <t>K5PA.MID</t>
  </si>
  <si>
    <t>K5PA.SBS</t>
  </si>
  <si>
    <t>K5CF.SBS</t>
  </si>
  <si>
    <t xml:space="preserve">K5PA.SBS </t>
  </si>
  <si>
    <t>TRÚC QUỲNH</t>
  </si>
  <si>
    <t>22002640@student.westernsydney.edu.vn</t>
  </si>
  <si>
    <t>K5PE.SBS</t>
  </si>
  <si>
    <t xml:space="preserve">K5PE.SBS </t>
  </si>
  <si>
    <t>NGỌC HẰNG</t>
  </si>
  <si>
    <t>wsu21000038@student.westernsydney.edu.vn</t>
  </si>
  <si>
    <t>K5SB.SBS</t>
  </si>
  <si>
    <t xml:space="preserve">K5SB.SBS </t>
  </si>
  <si>
    <t>ĐẶNG HOÀNG PHÚC</t>
  </si>
  <si>
    <t>https://www.facebook.com/pucdangiamcanha/</t>
  </si>
  <si>
    <t>21001166@student.isb.edu.vn</t>
  </si>
  <si>
    <t>QUỲNH HƯƠNG</t>
  </si>
  <si>
    <t>https://www.facebook.com/quynhhuong.dao.98</t>
  </si>
  <si>
    <t>HUỲNH THỊ THANH THÚY</t>
  </si>
  <si>
    <t>2003205@student.westernsydney.edu.vn</t>
  </si>
  <si>
    <t>MINH THƯ</t>
  </si>
  <si>
    <t xml:space="preserve">K5PA.MID </t>
  </si>
  <si>
    <t>https://www.facebook.com/profile.php?id=100062737726433&amp;mibextid=LQQJ4d</t>
  </si>
  <si>
    <t>https://www.facebook.com/jigyasa.bui?mibextid=9R9pXO</t>
  </si>
  <si>
    <t>https://www.facebook.com/luo.mo.feng.23.08?mibextid=ZbWKwL</t>
  </si>
  <si>
    <t>TRƯƠNG NỮ LAM KHUÊ</t>
  </si>
  <si>
    <t>https://www.facebook.com/khue.truong.507</t>
  </si>
  <si>
    <t>22002654@student.westernsydney.edu.vn</t>
  </si>
  <si>
    <t>https://www.facebook.com/dollie.vievie?mibextid=LQQJ4d</t>
  </si>
  <si>
    <t>NGUYỄN LÊ KHÁNH NGÂN</t>
  </si>
  <si>
    <t>https://www.facebook.com/profile.php?id=100014611770728&amp;mibextid=LQQJ4d</t>
  </si>
  <si>
    <t>31221024673@student.isb.edu.vn</t>
  </si>
  <si>
    <t>HOÀNG PHƯƠNG MAI</t>
  </si>
  <si>
    <t>https://www.facebook.com/profile.php?id=100051142533058&amp;mibextid=LQQJ4d</t>
  </si>
  <si>
    <t>22003347@student.westernsydney.edu.vn</t>
  </si>
  <si>
    <t>NGUYỄN NGỌC ANH</t>
  </si>
  <si>
    <t>https://www.facebook.com/nganhhhhhhhhhhhhhhh</t>
  </si>
  <si>
    <t>22004123@student.westernsydney.edu.vn</t>
  </si>
  <si>
    <t>CAO THỊ MỸ TÂM</t>
  </si>
  <si>
    <t>https://www.facebook.com/tam.cao.52206654?mibextid=LQQJ4d</t>
  </si>
  <si>
    <t>22004044@student.isb.edu.vn</t>
  </si>
  <si>
    <t>NGUYỄN PHƯƠNG NGHI</t>
  </si>
  <si>
    <t>https://www.facebook.com/profile.php?id=100018873318649&amp;mibextid=LQQJ4d</t>
  </si>
  <si>
    <t>phuongnghiglhcm26012003@gmail.com</t>
  </si>
  <si>
    <t>https://www.facebook.com/profile.php?id=100010607889645&amp;mibextid=LQQJ4d</t>
  </si>
  <si>
    <t>HÁCH LÂM BẢO NGỌC</t>
  </si>
  <si>
    <t>https://www.facebook.com/iamb.ngoc/</t>
  </si>
  <si>
    <t>22002871@student.westernsydney.edu.vn</t>
  </si>
  <si>
    <t>BÙI THỊ HƯƠNG GIANG</t>
  </si>
  <si>
    <t>https://www.facebook.com/huonggiang.bui.0412?mibextid=LQQJ4d</t>
  </si>
  <si>
    <t>31221021098@student.isb.edu.vn</t>
  </si>
  <si>
    <t>TRẦN HOÀNG LAM KHANH</t>
  </si>
  <si>
    <t>https://www.facebook.com/profile.php?id=100026146625961</t>
  </si>
  <si>
    <t>22004183@student.westernsydney.edu.vn</t>
  </si>
  <si>
    <t>NGUYỄN NGỌC GIA HÂN</t>
  </si>
  <si>
    <t>https://www.facebook.com/han2danewyen</t>
  </si>
  <si>
    <t>22002673@student.westernsydney.edu.vn</t>
  </si>
  <si>
    <t>PHẠM HOÀNG TRÀ MY</t>
  </si>
  <si>
    <t>22002782@student.westernsydney.edu.vn</t>
  </si>
  <si>
    <t>LÊ HOÀNG PHÚC HUY</t>
  </si>
  <si>
    <t>https://www.facebook.com/hanhgia.phuc.9?mibextid=LQQJ4d</t>
  </si>
  <si>
    <t>22004048@student.westernsydney.edu.vn</t>
  </si>
  <si>
    <t>ĐỖ NGỌC THUỲ DƯƠNG</t>
  </si>
  <si>
    <t>https://m.facebook.com/dnthuyduong</t>
  </si>
  <si>
    <t>22003882@student.westernsydney.edu.vn</t>
  </si>
  <si>
    <t>https://www.facebook.com/tranngoc.phuonglan.10</t>
  </si>
  <si>
    <t>https://www.facebook.com/profile.php?id=100014611770728</t>
  </si>
  <si>
    <t>CAO THI MY TAM</t>
  </si>
  <si>
    <t>https://www.facebook.com/acchiea?mibextid=9R9pXO</t>
  </si>
  <si>
    <t>https://www.facebook.com/profile.php?id=100040920587388</t>
  </si>
  <si>
    <t>VŨ THỊ HẢI ĐĂNG</t>
  </si>
  <si>
    <t>https://www.facebook.com/vuthi.haidang1104?mibextid=LQQJ4d</t>
  </si>
  <si>
    <t>22003832@student.westernsydney.edu.vn</t>
  </si>
  <si>
    <t>NGUYỄN HỒNG MINH</t>
  </si>
  <si>
    <t>https://www.facebook.com/Minhrosie.Nguyen?mibextid=ZbWKwL</t>
  </si>
  <si>
    <t>22002466@student.westernsudney.edu.vn</t>
  </si>
  <si>
    <t>NGUYỄN THỊ NGỌC LINH</t>
  </si>
  <si>
    <t>https://m.facebook.com/profile.php/?id=100010611630767</t>
  </si>
  <si>
    <t>21001459@student.isb.edu.vn</t>
  </si>
  <si>
    <t>NGUYỄN PHƯƠNG THẢO VÂN</t>
  </si>
  <si>
    <t>https://www.facebook.com/profile.php?id=100011306111235</t>
  </si>
  <si>
    <t>22002958@student.westernsydney.edu.vn</t>
  </si>
  <si>
    <t>TRẦN NGHĨA HUY HÙNG</t>
  </si>
  <si>
    <t>https://www.facebook.com/profile.php?id=100008888673028</t>
  </si>
  <si>
    <t>22002691@student.westernsydney.edu.vn</t>
  </si>
  <si>
    <t>NGUYỄN BẢO SONG DI</t>
  </si>
  <si>
    <t>https://www.facebook.com/nbsdi/</t>
  </si>
  <si>
    <t>22002686@student.westernsydney.edu.vn</t>
  </si>
  <si>
    <t>K5CF.FIN</t>
  </si>
  <si>
    <t>K5PA.FIN</t>
  </si>
  <si>
    <t>K5PE.FIN</t>
  </si>
  <si>
    <t>K5SB.FIN</t>
  </si>
  <si>
    <t>https://www.facebook.com/khanh.lyn.311?mibextid=LQQJ4d</t>
  </si>
  <si>
    <t>31221023575@student.isb.edu.vn</t>
  </si>
  <si>
    <t>https://www.facebook.com/profile.php?id=100079234895446</t>
  </si>
  <si>
    <t>21001183@student.westernsydney.edu.vn</t>
  </si>
  <si>
    <t>GIA LINH</t>
  </si>
  <si>
    <t>Liên lạc mail giúp mình ạ</t>
  </si>
  <si>
    <t>21000723@student.westernsydney.edu.vn</t>
  </si>
  <si>
    <t>TRẦN PHỦ HOÀNG KHUÊ</t>
  </si>
  <si>
    <t>https://www.facebook.com/profile.php?id=100008408401263&amp;mibextid=LQQJ4d</t>
  </si>
  <si>
    <t>31191023436@student.isb.edu.vn</t>
  </si>
  <si>
    <t>TỪ NGỌC TRÂN</t>
  </si>
  <si>
    <t>22004050@student.westernsydney.edu.vn</t>
  </si>
  <si>
    <t>PHẠM THUÝ VY</t>
  </si>
  <si>
    <t>https://www.facebook.com/vypham.pham.568/</t>
  </si>
  <si>
    <t>22002300@student.westernsydney.edu.vn</t>
  </si>
  <si>
    <t>PHẠM NGỌC MINH CHÂU</t>
  </si>
  <si>
    <t>https://www.facebook.com/profile.php?id=100086526949096</t>
  </si>
  <si>
    <t>22002846@student.westernsydney.edu.vn</t>
  </si>
  <si>
    <t>https://www.facebook.com/tkdwn.tpbc83?mibextid=ZbWKwL</t>
  </si>
  <si>
    <t>NGỌC PHẠM</t>
  </si>
  <si>
    <t>DATA TỪ K1 SBS - K4 SBS</t>
  </si>
  <si>
    <t>K3CF2.FIN - Record</t>
  </si>
  <si>
    <t>K3PA1.FIN - Record</t>
  </si>
  <si>
    <t>K3PE1.FIN - Record</t>
  </si>
  <si>
    <t>K3SB2.FIN - Record</t>
  </si>
  <si>
    <t>Nguyễn Phi Nhung</t>
  </si>
  <si>
    <t>K5AE.SBS - Record</t>
  </si>
  <si>
    <t>K5PA1.SBS - Record</t>
  </si>
  <si>
    <t>K5PE1.SBS - Record</t>
  </si>
  <si>
    <t>K5SB1.SBS - Record</t>
  </si>
  <si>
    <t>K5PA1.MID - Record</t>
  </si>
  <si>
    <t>DATA TỪ K1 SBS - K5 SBS</t>
  </si>
  <si>
    <t>K3</t>
  </si>
  <si>
    <t>CF, IB</t>
  </si>
  <si>
    <t>IB</t>
  </si>
  <si>
    <t>PE, Pmk</t>
  </si>
  <si>
    <t>HRm, PM, Pmk</t>
  </si>
  <si>
    <t>HRm, IB</t>
  </si>
  <si>
    <t>HRm</t>
  </si>
  <si>
    <t>PA, PE</t>
  </si>
  <si>
    <t>Nguyễn Huyền Bảo Ngọc</t>
  </si>
  <si>
    <t>PA, SB</t>
  </si>
  <si>
    <t>Pmk</t>
  </si>
  <si>
    <t>CB</t>
  </si>
  <si>
    <t>PM, Pmk</t>
  </si>
  <si>
    <t>PA, PE, PM, Pmk</t>
  </si>
  <si>
    <t>PA, Pmk</t>
  </si>
  <si>
    <t>CF, Pmk</t>
  </si>
  <si>
    <t>PE, SB</t>
  </si>
  <si>
    <t>CB, CF, HRm, IB</t>
  </si>
  <si>
    <t>IB, PM</t>
  </si>
  <si>
    <t>PA, PM</t>
  </si>
  <si>
    <t>Nguyễn Đình Toàn</t>
  </si>
  <si>
    <t>CF, SB</t>
  </si>
  <si>
    <t>CF, PA</t>
  </si>
  <si>
    <t>CF, HRm, IB</t>
  </si>
  <si>
    <t>CB, HRm, Pmk</t>
  </si>
  <si>
    <t>Huỳnh Gia Hân</t>
  </si>
  <si>
    <t>PM</t>
  </si>
  <si>
    <t>Hồ Anh Dũng</t>
  </si>
  <si>
    <t>PE, PM, SB</t>
  </si>
  <si>
    <t>CB, IB</t>
  </si>
  <si>
    <t>IB, Pmk</t>
  </si>
  <si>
    <t>Nguyễn Đức Toàn</t>
  </si>
  <si>
    <t>PE, PM, Pmk</t>
  </si>
  <si>
    <t>K4</t>
  </si>
  <si>
    <t>PE, PM</t>
  </si>
  <si>
    <t>CB, Pmk</t>
  </si>
  <si>
    <t>CB, CF, Pmk</t>
  </si>
  <si>
    <t>CB, CF, HRm, IB, PA, PE, PM, Pmk, SB</t>
  </si>
  <si>
    <t xml:space="preserve">ĐỖ ĐỨC TRUNG </t>
  </si>
  <si>
    <t>PA, CF</t>
  </si>
  <si>
    <t>Thái Bình Thành Đạt</t>
  </si>
  <si>
    <t xml:space="preserve">Phạm Thị Vân Huỳnh </t>
  </si>
  <si>
    <t xml:space="preserve">Trịnh Quang Huy </t>
  </si>
  <si>
    <t>PMk, PA</t>
  </si>
  <si>
    <t>PM, SB</t>
  </si>
  <si>
    <t>Nguyễn Anh Tú</t>
  </si>
  <si>
    <t>PMk, PE</t>
  </si>
  <si>
    <t>PMk, PM, PA, PE</t>
  </si>
  <si>
    <t>PA, CB</t>
  </si>
  <si>
    <t>Phạm Trung Thuận</t>
  </si>
  <si>
    <t>IB, CB</t>
  </si>
  <si>
    <t>IB, PE, CF, HRM, CB</t>
  </si>
  <si>
    <t>PM, IB, PE</t>
  </si>
  <si>
    <t>PM, HRM</t>
  </si>
  <si>
    <t>NGUYỄN TRỌNG PHÚ</t>
  </si>
  <si>
    <t>https://www.facebook.com/profile.php?id=100071844187555</t>
  </si>
  <si>
    <t>22004033@student.westernsydney.edu.vn</t>
  </si>
  <si>
    <t>SB, HRM</t>
  </si>
  <si>
    <t>IB, PE, HRM</t>
  </si>
  <si>
    <t>IB, SB, CF</t>
  </si>
  <si>
    <t>HRM</t>
  </si>
  <si>
    <t>PM, PE, SB</t>
  </si>
  <si>
    <t>K5</t>
  </si>
  <si>
    <t>CF, CB</t>
  </si>
  <si>
    <t xml:space="preserve">https://www.facebook.com/khue.truong.507 </t>
  </si>
  <si>
    <t>Nguyễn Hưng Phát</t>
  </si>
  <si>
    <t>CF, AE - EFM</t>
  </si>
  <si>
    <t>SB, HRM, CB</t>
  </si>
  <si>
    <t>Lê Sơn Tùng</t>
  </si>
  <si>
    <t>PMk, CB</t>
  </si>
  <si>
    <t>PMk, PM, PA</t>
  </si>
  <si>
    <t>PMk</t>
  </si>
  <si>
    <t xml:space="preserve">BÙI THỊ HƯƠNG GIANG </t>
  </si>
  <si>
    <t>PM, PE</t>
  </si>
  <si>
    <t xml:space="preserve">ĐỖ NGỌC THUỲ DƯƠNG </t>
  </si>
  <si>
    <t>PMk, PM, CF</t>
  </si>
  <si>
    <t>IB, HRM, CB</t>
  </si>
  <si>
    <t xml:space="preserve">PHAN BẢO CHÂU </t>
  </si>
  <si>
    <t>PMk, SB</t>
  </si>
  <si>
    <t>CF, HRM, CB</t>
  </si>
  <si>
    <t>Nguyễn Hồng Minh</t>
  </si>
  <si>
    <t>HRM, SMA</t>
  </si>
  <si>
    <t>PMk, IB</t>
  </si>
  <si>
    <t xml:space="preserve">NGUYỄN BẢO SONG DI </t>
  </si>
  <si>
    <t>SB, CF</t>
  </si>
  <si>
    <t>AE - EFM</t>
  </si>
  <si>
    <t>DATA KHÓA KỸ NĂNG MỀM</t>
  </si>
  <si>
    <t>T5</t>
  </si>
  <si>
    <t>K1.EasyWrite1 - Cơ bản</t>
  </si>
  <si>
    <t>K1.EasyWrite1 - Nâng cao</t>
  </si>
  <si>
    <t>K1.EasyWrite2 - Nâng cao</t>
  </si>
  <si>
    <t xml:space="preserve">Có </t>
  </si>
  <si>
    <t xml:space="preserve">Không </t>
  </si>
  <si>
    <t>T6</t>
  </si>
  <si>
    <t>Phạm Thị Thu Thùy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</si>
</sst>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[$đ-42A]"/>
    <numFmt numFmtId="165" formatCode="mm/yyyy"/>
    <numFmt numFmtId="166" formatCode="m/yyyy"/>
  </numFmts>
  <fonts count="23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sz val="10.0"/>
      <color theme="1"/>
      <name val="Cambria"/>
    </font>
    <font>
      <color theme="1"/>
      <name val="Nunito"/>
    </font>
    <font>
      <sz val="10.0"/>
      <color rgb="FF1F1F1F"/>
      <name val="Arial"/>
    </font>
    <font>
      <u/>
      <sz val="10.0"/>
      <color rgb="FF1155CC"/>
      <name val="Arial"/>
    </font>
    <font>
      <u/>
      <sz val="10.0"/>
      <color rgb="FF1F1F1F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rgb="FF0000FF"/>
    </font>
    <font>
      <color theme="1"/>
      <name val="Arial"/>
    </font>
    <font>
      <u/>
      <color rgb="FF1155CC"/>
      <name val="Arial"/>
    </font>
    <font>
      <color rgb="FF1155CC"/>
      <name val="Arial"/>
    </font>
    <font>
      <b/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0000FF"/>
      <name val="Andada Pro"/>
    </font>
    <font>
      <color theme="1"/>
      <name val="Andada Pro"/>
    </font>
    <font>
      <u/>
      <color rgb="FF0000FF"/>
      <name val="Andada Pr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Font="1"/>
    <xf borderId="0" fillId="0" fontId="4" numFmtId="164" xfId="0" applyAlignment="1" applyFont="1" applyNumberFormat="1">
      <alignment horizontal="center" vertical="bottom"/>
    </xf>
    <xf borderId="0" fillId="3" fontId="3" numFmtId="3" xfId="0" applyAlignment="1" applyFont="1" applyNumberFormat="1">
      <alignment horizontal="center" vertical="bottom"/>
    </xf>
    <xf borderId="0" fillId="3" fontId="2" numFmtId="0" xfId="0" applyAlignment="1" applyFont="1">
      <alignment vertical="bottom"/>
    </xf>
    <xf borderId="0" fillId="3" fontId="2" numFmtId="4" xfId="0" applyAlignment="1" applyFont="1" applyNumberFormat="1">
      <alignment horizontal="center" vertical="bottom"/>
    </xf>
    <xf borderId="0" fillId="3" fontId="5" numFmtId="4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2" numFmtId="4" xfId="0" applyAlignment="1" applyFont="1" applyNumberFormat="1">
      <alignment vertical="bottom"/>
    </xf>
    <xf borderId="0" fillId="3" fontId="2" numFmtId="0" xfId="0" applyAlignment="1" applyFont="1">
      <alignment horizontal="center"/>
    </xf>
    <xf borderId="0" fillId="3" fontId="2" numFmtId="4" xfId="0" applyAlignment="1" applyFont="1" applyNumberFormat="1">
      <alignment horizontal="center"/>
    </xf>
    <xf borderId="0" fillId="3" fontId="2" numFmtId="4" xfId="0" applyFont="1" applyNumberFormat="1"/>
    <xf borderId="0" fillId="3" fontId="10" numFmtId="0" xfId="0" applyFont="1"/>
    <xf borderId="0" fillId="2" fontId="1" numFmtId="0" xfId="0" applyAlignment="1" applyFont="1">
      <alignment horizontal="center" readingOrder="0" vertical="bottom"/>
    </xf>
    <xf borderId="0" fillId="2" fontId="1" numFmtId="4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3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/>
    </xf>
    <xf borderId="0" fillId="0" fontId="4" numFmtId="3" xfId="0" applyAlignment="1" applyFont="1" applyNumberFormat="1">
      <alignment horizontal="center"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11" numFmtId="165" xfId="0" applyAlignment="1" applyFont="1" applyNumberFormat="1">
      <alignment horizontal="center" vertical="bottom"/>
    </xf>
    <xf borderId="0" fillId="3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2" numFmtId="4" xfId="0" applyAlignment="1" applyFont="1" applyNumberFormat="1">
      <alignment vertical="bottom"/>
    </xf>
    <xf borderId="0" fillId="0" fontId="11" numFmtId="4" xfId="0" applyAlignment="1" applyFont="1" applyNumberFormat="1">
      <alignment vertical="bottom"/>
    </xf>
    <xf borderId="0" fillId="3" fontId="11" numFmtId="3" xfId="0" applyAlignment="1" applyFont="1" applyNumberFormat="1">
      <alignment horizontal="center" vertical="bottom"/>
    </xf>
    <xf borderId="0" fillId="0" fontId="13" numFmtId="4" xfId="0" applyAlignment="1" applyFont="1" applyNumberFormat="1">
      <alignment vertical="bottom"/>
    </xf>
    <xf borderId="0" fillId="3" fontId="2" numFmtId="166" xfId="0" applyAlignment="1" applyFont="1" applyNumberFormat="1">
      <alignment horizontal="center"/>
    </xf>
    <xf borderId="0" fillId="3" fontId="2" numFmtId="0" xfId="0" applyAlignment="1" applyFont="1">
      <alignment readingOrder="0"/>
    </xf>
    <xf borderId="0" fillId="3" fontId="11" numFmtId="164" xfId="0" applyAlignment="1" applyFont="1" applyNumberFormat="1">
      <alignment horizontal="right" vertical="bottom"/>
    </xf>
    <xf borderId="0" fillId="3" fontId="14" numFmtId="0" xfId="0" applyFont="1"/>
    <xf borderId="0" fillId="0" fontId="15" numFmtId="0" xfId="0" applyAlignment="1" applyFont="1">
      <alignment shrinkToFit="0" vertical="bottom" wrapText="0"/>
    </xf>
    <xf borderId="0" fillId="3" fontId="2" numFmtId="0" xfId="0" applyAlignment="1" applyFont="1">
      <alignment horizontal="left"/>
    </xf>
    <xf borderId="0" fillId="0" fontId="16" numFmtId="0" xfId="0" applyAlignment="1" applyFont="1">
      <alignment vertical="bottom"/>
    </xf>
    <xf borderId="0" fillId="3" fontId="11" numFmtId="166" xfId="0" applyAlignment="1" applyFont="1" applyNumberFormat="1">
      <alignment horizontal="center" vertical="bottom"/>
    </xf>
    <xf borderId="0" fillId="0" fontId="4" numFmtId="3" xfId="0" applyAlignment="1" applyFont="1" applyNumberFormat="1">
      <alignment horizontal="center" readingOrder="0" vertical="bottom"/>
    </xf>
    <xf borderId="0" fillId="3" fontId="11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1" numFmtId="4" xfId="0" applyAlignment="1" applyFont="1" applyNumberFormat="1">
      <alignment horizontal="center" vertical="bottom"/>
    </xf>
    <xf borderId="0" fillId="3" fontId="18" numFmtId="4" xfId="0" applyAlignment="1" applyFont="1" applyNumberFormat="1">
      <alignment vertical="bottom"/>
    </xf>
    <xf borderId="0" fillId="3" fontId="11" numFmtId="4" xfId="0" applyAlignment="1" applyFont="1" applyNumberFormat="1">
      <alignment vertical="bottom"/>
    </xf>
    <xf borderId="0" fillId="3" fontId="11" numFmtId="3" xfId="0" applyAlignment="1" applyFont="1" applyNumberFormat="1">
      <alignment horizontal="center" readingOrder="0" vertical="bottom"/>
    </xf>
    <xf borderId="0" fillId="0" fontId="19" numFmtId="0" xfId="0" applyAlignment="1" applyFont="1">
      <alignment shrinkToFit="0" wrapText="0"/>
    </xf>
    <xf borderId="0" fillId="0" fontId="20" numFmtId="0" xfId="0" applyAlignment="1" applyFont="1">
      <alignment shrinkToFit="0" wrapText="0"/>
    </xf>
    <xf borderId="0" fillId="0" fontId="20" numFmtId="0" xfId="0" applyAlignment="1" applyFont="1">
      <alignment vertical="bottom"/>
    </xf>
    <xf borderId="0" fillId="0" fontId="11" numFmtId="0" xfId="0" applyFont="1"/>
    <xf borderId="0" fillId="0" fontId="21" numFmtId="0" xfId="0" applyFont="1"/>
    <xf borderId="0" fillId="0" fontId="14" numFmtId="0" xfId="0" applyAlignment="1" applyFont="1">
      <alignment horizontal="center" vertical="bottom"/>
    </xf>
    <xf borderId="0" fillId="3" fontId="14" numFmtId="4" xfId="0" applyFont="1" applyNumberFormat="1"/>
    <xf borderId="0" fillId="3" fontId="2" numFmtId="4" xfId="0" applyAlignment="1" applyFont="1" applyNumberFormat="1">
      <alignment horizontal="left"/>
    </xf>
    <xf borderId="0" fillId="0" fontId="13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18" numFmtId="0" xfId="0" applyAlignment="1" applyFont="1">
      <alignment horizontal="right" vertical="bottom"/>
    </xf>
    <xf borderId="0" fillId="3" fontId="11" numFmtId="164" xfId="0" applyAlignment="1" applyFont="1" applyNumberFormat="1">
      <alignment vertical="bottom"/>
    </xf>
    <xf borderId="0" fillId="0" fontId="2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20332472849" TargetMode="External"/><Relationship Id="rId42" Type="http://schemas.openxmlformats.org/officeDocument/2006/relationships/hyperlink" Target="https://www.facebook.com/profile.php?id=100009692386516" TargetMode="External"/><Relationship Id="rId41" Type="http://schemas.openxmlformats.org/officeDocument/2006/relationships/hyperlink" Target="https://www.facebook.com/nguyenngoc.minhtuyen.75/" TargetMode="External"/><Relationship Id="rId44" Type="http://schemas.openxmlformats.org/officeDocument/2006/relationships/hyperlink" Target="https://www.facebook.com/lnmt15123" TargetMode="External"/><Relationship Id="rId43" Type="http://schemas.openxmlformats.org/officeDocument/2006/relationships/hyperlink" Target="https://www.facebook.com/tumhuynh1904" TargetMode="External"/><Relationship Id="rId46" Type="http://schemas.openxmlformats.org/officeDocument/2006/relationships/hyperlink" Target="https://www.facebook.com/aiden.nguyenn.9" TargetMode="External"/><Relationship Id="rId45" Type="http://schemas.openxmlformats.org/officeDocument/2006/relationships/hyperlink" Target="https://www.facebook.com/profile.php?id=100011592810038" TargetMode="External"/><Relationship Id="rId107" Type="http://schemas.openxmlformats.org/officeDocument/2006/relationships/hyperlink" Target="https://www.facebook.com/profile.php?id=100015609345066&amp;mibextid=ZbWKwL" TargetMode="External"/><Relationship Id="rId106" Type="http://schemas.openxmlformats.org/officeDocument/2006/relationships/hyperlink" Target="https://www.facebook.com/profile.php?id=100087787576832&amp;mibextid=9R9pXO" TargetMode="External"/><Relationship Id="rId105" Type="http://schemas.openxmlformats.org/officeDocument/2006/relationships/hyperlink" Target="https://www.facebook.com/profile.php?id=100009652123595" TargetMode="External"/><Relationship Id="rId104" Type="http://schemas.openxmlformats.org/officeDocument/2006/relationships/hyperlink" Target="https://www.facebook.com/edo.scarlett.1?mibextid=LQQJ4d" TargetMode="External"/><Relationship Id="rId109" Type="http://schemas.openxmlformats.org/officeDocument/2006/relationships/hyperlink" Target="https://www.facebook.com/lengmtrang?mibextid=9R9pXO" TargetMode="External"/><Relationship Id="rId108" Type="http://schemas.openxmlformats.org/officeDocument/2006/relationships/hyperlink" Target="https://www.facebook.com/vu.nhuoc.9237?mibextid=LQQJ4d" TargetMode="External"/><Relationship Id="rId48" Type="http://schemas.openxmlformats.org/officeDocument/2006/relationships/hyperlink" Target="https://www.facebook.com/nguyenaiphuongpinky" TargetMode="External"/><Relationship Id="rId47" Type="http://schemas.openxmlformats.org/officeDocument/2006/relationships/hyperlink" Target="https://www.facebook.com/pham.dien220703/" TargetMode="External"/><Relationship Id="rId49" Type="http://schemas.openxmlformats.org/officeDocument/2006/relationships/hyperlink" Target="https://www.facebook.com/nhalinh.ntnl/" TargetMode="External"/><Relationship Id="rId103" Type="http://schemas.openxmlformats.org/officeDocument/2006/relationships/hyperlink" Target="https://www.facebook.com/profile.php?id=100015421115207" TargetMode="External"/><Relationship Id="rId102" Type="http://schemas.openxmlformats.org/officeDocument/2006/relationships/hyperlink" Target="https://www.facebook.com/profile.php?id=100004725556890&amp;mibextid=LQQJ4d" TargetMode="External"/><Relationship Id="rId101" Type="http://schemas.openxmlformats.org/officeDocument/2006/relationships/hyperlink" Target="https://www.facebook.com/kashtonpham/" TargetMode="External"/><Relationship Id="rId100" Type="http://schemas.openxmlformats.org/officeDocument/2006/relationships/hyperlink" Target="https://www.facebook.com" TargetMode="External"/><Relationship Id="rId31" Type="http://schemas.openxmlformats.org/officeDocument/2006/relationships/hyperlink" Target="https://www.facebook.com/binne0302" TargetMode="External"/><Relationship Id="rId30" Type="http://schemas.openxmlformats.org/officeDocument/2006/relationships/hyperlink" Target="https://www.facebook.com/Nikki.nhi1003" TargetMode="External"/><Relationship Id="rId33" Type="http://schemas.openxmlformats.org/officeDocument/2006/relationships/hyperlink" Target="https://www.facebook.com/jayson.neumann.980" TargetMode="External"/><Relationship Id="rId32" Type="http://schemas.openxmlformats.org/officeDocument/2006/relationships/hyperlink" Target="https://www.facebook.com/duytri.ho.31" TargetMode="External"/><Relationship Id="rId35" Type="http://schemas.openxmlformats.org/officeDocument/2006/relationships/hyperlink" Target="https://www.facebook.com/profile.php?id=100064482195271" TargetMode="External"/><Relationship Id="rId34" Type="http://schemas.openxmlformats.org/officeDocument/2006/relationships/hyperlink" Target="https://m.facebook.com/profile.php?id=100011657094644&amp;ref=content_filter" TargetMode="External"/><Relationship Id="rId37" Type="http://schemas.openxmlformats.org/officeDocument/2006/relationships/hyperlink" Target="https://www.facebook.com/meadowbeos/" TargetMode="External"/><Relationship Id="rId36" Type="http://schemas.openxmlformats.org/officeDocument/2006/relationships/hyperlink" Target="http://facebook.com/nguyen.dangnguyn" TargetMode="External"/><Relationship Id="rId39" Type="http://schemas.openxmlformats.org/officeDocument/2006/relationships/hyperlink" Target="http://facebook.com/hanhthvndocngc" TargetMode="External"/><Relationship Id="rId38" Type="http://schemas.openxmlformats.org/officeDocument/2006/relationships/hyperlink" Target="https://www.facebook.com/bin.cao.315213" TargetMode="External"/><Relationship Id="rId20" Type="http://schemas.openxmlformats.org/officeDocument/2006/relationships/hyperlink" Target="https://www.facebook.com/bbikthao" TargetMode="External"/><Relationship Id="rId22" Type="http://schemas.openxmlformats.org/officeDocument/2006/relationships/hyperlink" Target="https://www.facebook.com/profile.php?id=100020229106341" TargetMode="External"/><Relationship Id="rId21" Type="http://schemas.openxmlformats.org/officeDocument/2006/relationships/hyperlink" Target="https://www.facebook.com/thuyvannguyen3011/" TargetMode="External"/><Relationship Id="rId24" Type="http://schemas.openxmlformats.org/officeDocument/2006/relationships/hyperlink" Target="https://www.facebook.com/profile.php?id=100006574395686" TargetMode="External"/><Relationship Id="rId23" Type="http://schemas.openxmlformats.org/officeDocument/2006/relationships/hyperlink" Target="https://www.facebook.com/profile.php?id=100006448084079" TargetMode="External"/><Relationship Id="rId129" Type="http://schemas.openxmlformats.org/officeDocument/2006/relationships/hyperlink" Target="https://www.facebook.com/akio.sunny?mibextid=LQQJ4d" TargetMode="External"/><Relationship Id="rId128" Type="http://schemas.openxmlformats.org/officeDocument/2006/relationships/hyperlink" Target="https://www.facebook.com/profile.php?id=100026502105788" TargetMode="External"/><Relationship Id="rId127" Type="http://schemas.openxmlformats.org/officeDocument/2006/relationships/hyperlink" Target="https://www.facebook.com/quangngoc.nguyen.73113" TargetMode="External"/><Relationship Id="rId126" Type="http://schemas.openxmlformats.org/officeDocument/2006/relationships/hyperlink" Target="https://www.facebook.com/imyourhoneyy?mibextid=LQQJ4d" TargetMode="External"/><Relationship Id="rId26" Type="http://schemas.openxmlformats.org/officeDocument/2006/relationships/hyperlink" Target="https://www.facebook.com/marnie.lho" TargetMode="External"/><Relationship Id="rId121" Type="http://schemas.openxmlformats.org/officeDocument/2006/relationships/hyperlink" Target="https://www.facebook.com/baochau231/" TargetMode="External"/><Relationship Id="rId25" Type="http://schemas.openxmlformats.org/officeDocument/2006/relationships/hyperlink" Target="https://www.facebook.com/profile.php?id=100022054921456" TargetMode="External"/><Relationship Id="rId120" Type="http://schemas.openxmlformats.org/officeDocument/2006/relationships/hyperlink" Target="https://www.facebook.com/nguyenquangtanphuc" TargetMode="External"/><Relationship Id="rId28" Type="http://schemas.openxmlformats.org/officeDocument/2006/relationships/hyperlink" Target="https://www.facebook.com/nguyenhoangnhattan1623" TargetMode="External"/><Relationship Id="rId27" Type="http://schemas.openxmlformats.org/officeDocument/2006/relationships/hyperlink" Target="https://www.facebook.com/melainetran0103" TargetMode="External"/><Relationship Id="rId125" Type="http://schemas.openxmlformats.org/officeDocument/2006/relationships/hyperlink" Target="https://www.facebook.com/profile.php?id=100018336574968" TargetMode="External"/><Relationship Id="rId29" Type="http://schemas.openxmlformats.org/officeDocument/2006/relationships/hyperlink" Target="https://www.facebook.com/profile.php?id=100009365993307" TargetMode="External"/><Relationship Id="rId124" Type="http://schemas.openxmlformats.org/officeDocument/2006/relationships/hyperlink" Target="https://www.facebook.com/lilboywithaChromeHeart" TargetMode="External"/><Relationship Id="rId123" Type="http://schemas.openxmlformats.org/officeDocument/2006/relationships/hyperlink" Target="https://www.facebook.com/natsumi.jaki.735/" TargetMode="External"/><Relationship Id="rId122" Type="http://schemas.openxmlformats.org/officeDocument/2006/relationships/hyperlink" Target="https://www.facebook.com/phntkaodzy?mibextid=LQQJ4d" TargetMode="External"/><Relationship Id="rId95" Type="http://schemas.openxmlformats.org/officeDocument/2006/relationships/hyperlink" Target="https://www.facebook.com/Huy150704" TargetMode="External"/><Relationship Id="rId94" Type="http://schemas.openxmlformats.org/officeDocument/2006/relationships/hyperlink" Target="https://www.facebook.com/profile.php?id=100071926662703" TargetMode="External"/><Relationship Id="rId97" Type="http://schemas.openxmlformats.org/officeDocument/2006/relationships/hyperlink" Target="https://www.facebook.com/phntkaodzy?mibextid=LQQJ4d" TargetMode="External"/><Relationship Id="rId96" Type="http://schemas.openxmlformats.org/officeDocument/2006/relationships/hyperlink" Target="https://www.facebook.com/chloexinhdepp/" TargetMode="External"/><Relationship Id="rId11" Type="http://schemas.openxmlformats.org/officeDocument/2006/relationships/hyperlink" Target="https://www.facebook.com/profile.php?id=100006946421902" TargetMode="External"/><Relationship Id="rId99" Type="http://schemas.openxmlformats.org/officeDocument/2006/relationships/hyperlink" Target="https://www.facebook.com/nhuquynh.nguyenmai.98?mibextid=LQQJ4d" TargetMode="External"/><Relationship Id="rId10" Type="http://schemas.openxmlformats.org/officeDocument/2006/relationships/hyperlink" Target="https://www.facebook.com/annvivi.me" TargetMode="External"/><Relationship Id="rId98" Type="http://schemas.openxmlformats.org/officeDocument/2006/relationships/hyperlink" Target="https://www.facebook.com/khang.tc.94?mibextid=ZbWKwL" TargetMode="External"/><Relationship Id="rId13" Type="http://schemas.openxmlformats.org/officeDocument/2006/relationships/hyperlink" Target="https://www.facebook.com/dungvbt" TargetMode="External"/><Relationship Id="rId12" Type="http://schemas.openxmlformats.org/officeDocument/2006/relationships/hyperlink" Target="https://www.facebook.com/ngocanhpear" TargetMode="External"/><Relationship Id="rId91" Type="http://schemas.openxmlformats.org/officeDocument/2006/relationships/hyperlink" Target="https://www.facebook.com/kfc.4.president?mibextid=ZbWKwL" TargetMode="External"/><Relationship Id="rId90" Type="http://schemas.openxmlformats.org/officeDocument/2006/relationships/hyperlink" Target="https://www.facebook.com/quocanh.vu.7549185/" TargetMode="External"/><Relationship Id="rId93" Type="http://schemas.openxmlformats.org/officeDocument/2006/relationships/hyperlink" Target="https://www.facebook.com/ttaishakuten?mibextid=LQQJ4d" TargetMode="External"/><Relationship Id="rId92" Type="http://schemas.openxmlformats.org/officeDocument/2006/relationships/hyperlink" Target="https://www.facebook.com/profile.php?id=100012101740281&amp;mibextid=LQQJ4d" TargetMode="External"/><Relationship Id="rId118" Type="http://schemas.openxmlformats.org/officeDocument/2006/relationships/hyperlink" Target="https://www.facebook.com/profile.php?id=100006080141473&amp;mibextid=LQQJ4d" TargetMode="External"/><Relationship Id="rId117" Type="http://schemas.openxmlformats.org/officeDocument/2006/relationships/hyperlink" Target="https://www.facebook.com/minhtutran828?mibextid=LQQJ4d" TargetMode="External"/><Relationship Id="rId116" Type="http://schemas.openxmlformats.org/officeDocument/2006/relationships/hyperlink" Target="https://www.facebook.com/nhuquynh.nguyenmai.98" TargetMode="External"/><Relationship Id="rId115" Type="http://schemas.openxmlformats.org/officeDocument/2006/relationships/hyperlink" Target="https://www.facebook.com/profile.php?id=100075944263041&amp;mibextid=ZbWKwL" TargetMode="External"/><Relationship Id="rId119" Type="http://schemas.openxmlformats.org/officeDocument/2006/relationships/hyperlink" Target="https://m.facebook.com/profile.php?id=100010607889645" TargetMode="External"/><Relationship Id="rId15" Type="http://schemas.openxmlformats.org/officeDocument/2006/relationships/hyperlink" Target="https://www.facebook.com/vonguyentanvuong/" TargetMode="External"/><Relationship Id="rId110" Type="http://schemas.openxmlformats.org/officeDocument/2006/relationships/hyperlink" Target="https://www.facebook.com/hongquang.vu.3781" TargetMode="External"/><Relationship Id="rId14" Type="http://schemas.openxmlformats.org/officeDocument/2006/relationships/hyperlink" Target="https://www.facebook.com/maiphuong.hoangduong.77" TargetMode="External"/><Relationship Id="rId17" Type="http://schemas.openxmlformats.org/officeDocument/2006/relationships/hyperlink" Target="https://www.facebook.com/profile.php?id=100037025933106" TargetMode="External"/><Relationship Id="rId16" Type="http://schemas.openxmlformats.org/officeDocument/2006/relationships/hyperlink" Target="https://www.facebook.com/profile.php?id=100081003783677" TargetMode="External"/><Relationship Id="rId19" Type="http://schemas.openxmlformats.org/officeDocument/2006/relationships/hyperlink" Target="https://www.facebook.com/rin.nguyen689" TargetMode="External"/><Relationship Id="rId114" Type="http://schemas.openxmlformats.org/officeDocument/2006/relationships/hyperlink" Target="https://www.facebook.com/profile.php?id=100006080141473&amp;mibextid=LQQJ4d" TargetMode="External"/><Relationship Id="rId18" Type="http://schemas.openxmlformats.org/officeDocument/2006/relationships/hyperlink" Target="https://www.facebook.com/gbltrn2012" TargetMode="External"/><Relationship Id="rId113" Type="http://schemas.openxmlformats.org/officeDocument/2006/relationships/hyperlink" Target="https://www.facebook.com/profile.php?id=100059503424164&amp;mibextid=2JQ9oc" TargetMode="External"/><Relationship Id="rId112" Type="http://schemas.openxmlformats.org/officeDocument/2006/relationships/hyperlink" Target="https://www.facebook.com/nguyen.c.vi.52?mibextid=LQQJ4d" TargetMode="External"/><Relationship Id="rId111" Type="http://schemas.openxmlformats.org/officeDocument/2006/relationships/hyperlink" Target="https://www.facebook.com/ngankim.quach.1?mibextid=LQQJ4d" TargetMode="External"/><Relationship Id="rId84" Type="http://schemas.openxmlformats.org/officeDocument/2006/relationships/hyperlink" Target="https://www.facebook.com/ChonLaaahihi/" TargetMode="External"/><Relationship Id="rId83" Type="http://schemas.openxmlformats.org/officeDocument/2006/relationships/hyperlink" Target="https://www.facebook.com/profile.php?id=100009965761717" TargetMode="External"/><Relationship Id="rId86" Type="http://schemas.openxmlformats.org/officeDocument/2006/relationships/hyperlink" Target="https://www.facebook.com/tananhngn/" TargetMode="External"/><Relationship Id="rId85" Type="http://schemas.openxmlformats.org/officeDocument/2006/relationships/hyperlink" Target="https://www.facebook.com/hoangha1505?mibextid=ZbWKwL" TargetMode="External"/><Relationship Id="rId88" Type="http://schemas.openxmlformats.org/officeDocument/2006/relationships/hyperlink" Target="https://www.facebook.com/ktrindeine/" TargetMode="External"/><Relationship Id="rId87" Type="http://schemas.openxmlformats.org/officeDocument/2006/relationships/hyperlink" Target="https://www.facebook.com/phamtuphuongan?mibextid=2JQ9oc" TargetMode="External"/><Relationship Id="rId89" Type="http://schemas.openxmlformats.org/officeDocument/2006/relationships/hyperlink" Target="https://www.facebook.com/profile.php?id=100053552541109" TargetMode="External"/><Relationship Id="rId80" Type="http://schemas.openxmlformats.org/officeDocument/2006/relationships/hyperlink" Target="https://www.facebook.com/vietphuongnguyenlol" TargetMode="External"/><Relationship Id="rId82" Type="http://schemas.openxmlformats.org/officeDocument/2006/relationships/hyperlink" Target="https://www.facebook.com/profile.php?id=100026502105788" TargetMode="External"/><Relationship Id="rId81" Type="http://schemas.openxmlformats.org/officeDocument/2006/relationships/hyperlink" Target="https://www.facebook.com/MrGeryBoy" TargetMode="External"/><Relationship Id="rId1" Type="http://schemas.openxmlformats.org/officeDocument/2006/relationships/hyperlink" Target="https://www.facebook.com/profile.php?id=100023995906366" TargetMode="External"/><Relationship Id="rId2" Type="http://schemas.openxmlformats.org/officeDocument/2006/relationships/hyperlink" Target="https://www.facebook.com/uyenthy.vutran" TargetMode="External"/><Relationship Id="rId3" Type="http://schemas.openxmlformats.org/officeDocument/2006/relationships/hyperlink" Target="https://www.facebook.com/knbt.413" TargetMode="External"/><Relationship Id="rId4" Type="http://schemas.openxmlformats.org/officeDocument/2006/relationships/hyperlink" Target="https://www.facebook.com/ngan.truong.7374480" TargetMode="External"/><Relationship Id="rId9" Type="http://schemas.openxmlformats.org/officeDocument/2006/relationships/hyperlink" Target="http://fb.com/ng.khoa01" TargetMode="External"/><Relationship Id="rId5" Type="http://schemas.openxmlformats.org/officeDocument/2006/relationships/hyperlink" Target="https://www.facebook.com/manhchip06" TargetMode="External"/><Relationship Id="rId6" Type="http://schemas.openxmlformats.org/officeDocument/2006/relationships/hyperlink" Target="https://www.facebook.com/tammy.thy0810/" TargetMode="External"/><Relationship Id="rId7" Type="http://schemas.openxmlformats.org/officeDocument/2006/relationships/hyperlink" Target="https://www.facebook.com/nmianh" TargetMode="External"/><Relationship Id="rId8" Type="http://schemas.openxmlformats.org/officeDocument/2006/relationships/hyperlink" Target="https://www.facebook.com/profile.php?id=100009312876146" TargetMode="External"/><Relationship Id="rId73" Type="http://schemas.openxmlformats.org/officeDocument/2006/relationships/hyperlink" Target="https://www.facebook.com/bobebong.bo.3?mibextid=LQQJ4d" TargetMode="External"/><Relationship Id="rId72" Type="http://schemas.openxmlformats.org/officeDocument/2006/relationships/hyperlink" Target="https://www.facebook.com/totieuman.03" TargetMode="External"/><Relationship Id="rId75" Type="http://schemas.openxmlformats.org/officeDocument/2006/relationships/hyperlink" Target="https://www.facebook.com/luo.mo.feng.23.08/" TargetMode="External"/><Relationship Id="rId74" Type="http://schemas.openxmlformats.org/officeDocument/2006/relationships/hyperlink" Target="https://www.facebook.com/trinhan12345" TargetMode="External"/><Relationship Id="rId77" Type="http://schemas.openxmlformats.org/officeDocument/2006/relationships/hyperlink" Target="https://www.facebook.com/jwynhi" TargetMode="External"/><Relationship Id="rId76" Type="http://schemas.openxmlformats.org/officeDocument/2006/relationships/hyperlink" Target="https://www.facebook.com/thaoly.nguyentruongg.1/" TargetMode="External"/><Relationship Id="rId79" Type="http://schemas.openxmlformats.org/officeDocument/2006/relationships/hyperlink" Target="https://www.facebook.com/profile.php?id=100052295073499" TargetMode="External"/><Relationship Id="rId78" Type="http://schemas.openxmlformats.org/officeDocument/2006/relationships/hyperlink" Target="https://www.facebook.com/profile.php?id=100010607889645" TargetMode="External"/><Relationship Id="rId71" Type="http://schemas.openxmlformats.org/officeDocument/2006/relationships/hyperlink" Target="https://www.facebook.com/profile.php?id=100014878420316" TargetMode="External"/><Relationship Id="rId70" Type="http://schemas.openxmlformats.org/officeDocument/2006/relationships/hyperlink" Target="https://m.facebook.com/100064007413891/" TargetMode="External"/><Relationship Id="rId132" Type="http://schemas.openxmlformats.org/officeDocument/2006/relationships/hyperlink" Target="https://www.facebook.com/profile.php?id=100072280550258" TargetMode="External"/><Relationship Id="rId131" Type="http://schemas.openxmlformats.org/officeDocument/2006/relationships/hyperlink" Target="https://www.facebook.com/profile.php?id=100075944263041&amp;mibextid=ZbWKwL" TargetMode="External"/><Relationship Id="rId130" Type="http://schemas.openxmlformats.org/officeDocument/2006/relationships/hyperlink" Target="https://www.facebook.com/minhphuc.honguyen.5?mibextid=ZbWKwL" TargetMode="External"/><Relationship Id="rId135" Type="http://schemas.openxmlformats.org/officeDocument/2006/relationships/drawing" Target="../drawings/drawing1.xml"/><Relationship Id="rId134" Type="http://schemas.openxmlformats.org/officeDocument/2006/relationships/hyperlink" Target="https://www.facebook.com/profile.php?id=100010714597859" TargetMode="External"/><Relationship Id="rId133" Type="http://schemas.openxmlformats.org/officeDocument/2006/relationships/hyperlink" Target="https://www.facebook.com/voyennhi23822" TargetMode="External"/><Relationship Id="rId62" Type="http://schemas.openxmlformats.org/officeDocument/2006/relationships/hyperlink" Target="https://www.facebook.com/mathinganha/" TargetMode="External"/><Relationship Id="rId61" Type="http://schemas.openxmlformats.org/officeDocument/2006/relationships/hyperlink" Target="https://www.facebook.com/minh.vq.2003" TargetMode="External"/><Relationship Id="rId64" Type="http://schemas.openxmlformats.org/officeDocument/2006/relationships/hyperlink" Target="https://www.facebook.com/profile.php?id=100009824374631" TargetMode="External"/><Relationship Id="rId63" Type="http://schemas.openxmlformats.org/officeDocument/2006/relationships/hyperlink" Target="https://www.facebook.com/profile.php?id=100004811985366" TargetMode="External"/><Relationship Id="rId66" Type="http://schemas.openxmlformats.org/officeDocument/2006/relationships/hyperlink" Target="https://m.facebook.com/100013316855272/" TargetMode="External"/><Relationship Id="rId65" Type="http://schemas.openxmlformats.org/officeDocument/2006/relationships/hyperlink" Target="https://www.facebook.com/profile.php?id=100007928599061&amp;mibextid=LQQJ4d" TargetMode="External"/><Relationship Id="rId68" Type="http://schemas.openxmlformats.org/officeDocument/2006/relationships/hyperlink" Target="https://www.facebook.com/khuuminhkhoa" TargetMode="External"/><Relationship Id="rId67" Type="http://schemas.openxmlformats.org/officeDocument/2006/relationships/hyperlink" Target="https://www.facebook.com/bobebong.bo.3?mibextid=LQQJ4d" TargetMode="External"/><Relationship Id="rId60" Type="http://schemas.openxmlformats.org/officeDocument/2006/relationships/hyperlink" Target="http://fb.com/ezi.x8" TargetMode="External"/><Relationship Id="rId69" Type="http://schemas.openxmlformats.org/officeDocument/2006/relationships/hyperlink" Target="https://www.facebook.com/bobebong.bo.3?mibextid=LQQJ4d" TargetMode="External"/><Relationship Id="rId51" Type="http://schemas.openxmlformats.org/officeDocument/2006/relationships/hyperlink" Target="https://www.facebook.com/profile.php?id=100010555265165" TargetMode="External"/><Relationship Id="rId50" Type="http://schemas.openxmlformats.org/officeDocument/2006/relationships/hyperlink" Target="https://www.facebook.com/thaorvaan1208/" TargetMode="External"/><Relationship Id="rId53" Type="http://schemas.openxmlformats.org/officeDocument/2006/relationships/hyperlink" Target="https://www.facebook.com/bo.mui.3" TargetMode="External"/><Relationship Id="rId52" Type="http://schemas.openxmlformats.org/officeDocument/2006/relationships/hyperlink" Target="https://www.facebook.com/profile.php?id=100042149028095" TargetMode="External"/><Relationship Id="rId55" Type="http://schemas.openxmlformats.org/officeDocument/2006/relationships/hyperlink" Target="https://www.facebook.com/profile.php?id=100016461820102" TargetMode="External"/><Relationship Id="rId54" Type="http://schemas.openxmlformats.org/officeDocument/2006/relationships/hyperlink" Target="https://ww.facebook.com/yoongphrodite" TargetMode="External"/><Relationship Id="rId57" Type="http://schemas.openxmlformats.org/officeDocument/2006/relationships/hyperlink" Target="https://www.facebook.com/nphuongsosweet" TargetMode="External"/><Relationship Id="rId56" Type="http://schemas.openxmlformats.org/officeDocument/2006/relationships/hyperlink" Target="https://www.facebook.com/chui.chui.923724" TargetMode="External"/><Relationship Id="rId59" Type="http://schemas.openxmlformats.org/officeDocument/2006/relationships/hyperlink" Target="https://www.facebook.com/gbltrn2012" TargetMode="External"/><Relationship Id="rId58" Type="http://schemas.openxmlformats.org/officeDocument/2006/relationships/hyperlink" Target="https://www.facebook.com/hainguyen99.st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20332472849" TargetMode="External"/><Relationship Id="rId190" Type="http://schemas.openxmlformats.org/officeDocument/2006/relationships/hyperlink" Target="https://www.facebook.com/profile.php?id=100018336574968&amp;mibextid=LQQJ4d" TargetMode="External"/><Relationship Id="rId42" Type="http://schemas.openxmlformats.org/officeDocument/2006/relationships/hyperlink" Target="https://www.facebook.com/profile.php?id=100009692386516" TargetMode="External"/><Relationship Id="rId41" Type="http://schemas.openxmlformats.org/officeDocument/2006/relationships/hyperlink" Target="https://www.facebook.com/nguyenngoc.minhtuyen.75/" TargetMode="External"/><Relationship Id="rId44" Type="http://schemas.openxmlformats.org/officeDocument/2006/relationships/hyperlink" Target="https://www.facebook.com/lnmt15123" TargetMode="External"/><Relationship Id="rId194" Type="http://schemas.openxmlformats.org/officeDocument/2006/relationships/hyperlink" Target="https://www.facebook.com/tammy.thy0810/" TargetMode="External"/><Relationship Id="rId43" Type="http://schemas.openxmlformats.org/officeDocument/2006/relationships/hyperlink" Target="https://www.facebook.com/tumhuynh1904" TargetMode="External"/><Relationship Id="rId193" Type="http://schemas.openxmlformats.org/officeDocument/2006/relationships/hyperlink" Target="https://www.facebook.com/loc.tieu.75033/" TargetMode="External"/><Relationship Id="rId46" Type="http://schemas.openxmlformats.org/officeDocument/2006/relationships/hyperlink" Target="https://www.facebook.com/aiden.nguyenn.9" TargetMode="External"/><Relationship Id="rId192" Type="http://schemas.openxmlformats.org/officeDocument/2006/relationships/hyperlink" Target="https://www.facebook.com/giahan.trinh.01062004?mibextid=ZbWKwL" TargetMode="External"/><Relationship Id="rId45" Type="http://schemas.openxmlformats.org/officeDocument/2006/relationships/hyperlink" Target="https://www.facebook.com/profile.php?id=100011592810038" TargetMode="External"/><Relationship Id="rId191" Type="http://schemas.openxmlformats.org/officeDocument/2006/relationships/hyperlink" Target="https://www.facebook.com/profile.php?id=100055153683994&amp;mibextid=LQQJ4d" TargetMode="External"/><Relationship Id="rId48" Type="http://schemas.openxmlformats.org/officeDocument/2006/relationships/hyperlink" Target="https://www.facebook.com/nguyenaiphuongpinky" TargetMode="External"/><Relationship Id="rId187" Type="http://schemas.openxmlformats.org/officeDocument/2006/relationships/hyperlink" Target="https://www.facebook.com/profile.php?id=100010980780243&amp;mibextid=LQQJ4d" TargetMode="External"/><Relationship Id="rId47" Type="http://schemas.openxmlformats.org/officeDocument/2006/relationships/hyperlink" Target="https://www.facebook.com/pham.dien220703/" TargetMode="External"/><Relationship Id="rId186" Type="http://schemas.openxmlformats.org/officeDocument/2006/relationships/hyperlink" Target="https://www.facebook.com/mibeoooo?mibextid=LQQJ4d" TargetMode="External"/><Relationship Id="rId185" Type="http://schemas.openxmlformats.org/officeDocument/2006/relationships/hyperlink" Target="https://www.facebook.com/hathutran2904?mibextid=LQQJ4d" TargetMode="External"/><Relationship Id="rId49" Type="http://schemas.openxmlformats.org/officeDocument/2006/relationships/hyperlink" Target="https://www.facebook.com/nhalinh.ntnl/" TargetMode="External"/><Relationship Id="rId184" Type="http://schemas.openxmlformats.org/officeDocument/2006/relationships/hyperlink" Target="https://www.facebook.com/maichie2411" TargetMode="External"/><Relationship Id="rId189" Type="http://schemas.openxmlformats.org/officeDocument/2006/relationships/hyperlink" Target="https://www.facebook.com/tunguyen2k3?mibextid=LQQJ4d" TargetMode="External"/><Relationship Id="rId188" Type="http://schemas.openxmlformats.org/officeDocument/2006/relationships/hyperlink" Target="https://www.facebook.com/profile.php?id=100015043089172&amp;mibextid=LQQJ4d" TargetMode="External"/><Relationship Id="rId31" Type="http://schemas.openxmlformats.org/officeDocument/2006/relationships/hyperlink" Target="https://www.facebook.com/binne0302" TargetMode="External"/><Relationship Id="rId30" Type="http://schemas.openxmlformats.org/officeDocument/2006/relationships/hyperlink" Target="https://www.facebook.com/Nikki.nhi1003" TargetMode="External"/><Relationship Id="rId33" Type="http://schemas.openxmlformats.org/officeDocument/2006/relationships/hyperlink" Target="https://www.facebook.com/jayson.neumann.980" TargetMode="External"/><Relationship Id="rId183" Type="http://schemas.openxmlformats.org/officeDocument/2006/relationships/hyperlink" Target="https://www.facebook.com/htdquynhhh?mibextid=LQQJ4d" TargetMode="External"/><Relationship Id="rId32" Type="http://schemas.openxmlformats.org/officeDocument/2006/relationships/hyperlink" Target="https://www.facebook.com/duytri.ho.31" TargetMode="External"/><Relationship Id="rId182" Type="http://schemas.openxmlformats.org/officeDocument/2006/relationships/hyperlink" Target="https://www.facebook.com/profile.php?id=100086979469574&amp;mibextid=LQQJ4d" TargetMode="External"/><Relationship Id="rId35" Type="http://schemas.openxmlformats.org/officeDocument/2006/relationships/hyperlink" Target="https://www.facebook.com/profile.php?id=100064482195271" TargetMode="External"/><Relationship Id="rId181" Type="http://schemas.openxmlformats.org/officeDocument/2006/relationships/hyperlink" Target="https://www.facebook.com/trinhan12345" TargetMode="External"/><Relationship Id="rId34" Type="http://schemas.openxmlformats.org/officeDocument/2006/relationships/hyperlink" Target="https://m.facebook.com/profile.php?id=100011657094644&amp;ref=content_filter" TargetMode="External"/><Relationship Id="rId180" Type="http://schemas.openxmlformats.org/officeDocument/2006/relationships/hyperlink" Target="https://www.facebook.com/bobebong.bo.3?mibextid=LQQJ4d" TargetMode="External"/><Relationship Id="rId37" Type="http://schemas.openxmlformats.org/officeDocument/2006/relationships/hyperlink" Target="https://www.facebook.com/meadowbeos/" TargetMode="External"/><Relationship Id="rId176" Type="http://schemas.openxmlformats.org/officeDocument/2006/relationships/hyperlink" Target="https://www.facebook.com/huynh.pham.5059601?mibextid=LQQJ4d" TargetMode="External"/><Relationship Id="rId297" Type="http://schemas.openxmlformats.org/officeDocument/2006/relationships/hyperlink" Target="https://www.facebook.com/luo.mo.feng.23.08/" TargetMode="External"/><Relationship Id="rId36" Type="http://schemas.openxmlformats.org/officeDocument/2006/relationships/hyperlink" Target="http://facebook.com/nguyen.dangnguyn" TargetMode="External"/><Relationship Id="rId175" Type="http://schemas.openxmlformats.org/officeDocument/2006/relationships/hyperlink" Target="https://www.facebook.com/dkhoa.tran22604/" TargetMode="External"/><Relationship Id="rId296" Type="http://schemas.openxmlformats.org/officeDocument/2006/relationships/hyperlink" Target="https://www.facebook.com/nbsdi/" TargetMode="External"/><Relationship Id="rId39" Type="http://schemas.openxmlformats.org/officeDocument/2006/relationships/hyperlink" Target="http://facebook.com/hanhthvndocngc" TargetMode="External"/><Relationship Id="rId174" Type="http://schemas.openxmlformats.org/officeDocument/2006/relationships/hyperlink" Target="https://www.facebook.com/yennhi.nguyenhuynh.94617?mibextid=LQQJ4d" TargetMode="External"/><Relationship Id="rId295" Type="http://schemas.openxmlformats.org/officeDocument/2006/relationships/hyperlink" Target="https://www.facebook.com/profile.php?id=100008888673028" TargetMode="External"/><Relationship Id="rId38" Type="http://schemas.openxmlformats.org/officeDocument/2006/relationships/hyperlink" Target="https://www.facebook.com/bin.cao.315213" TargetMode="External"/><Relationship Id="rId173" Type="http://schemas.openxmlformats.org/officeDocument/2006/relationships/hyperlink" Target="https://m.facebook.com/100064007413891/" TargetMode="External"/><Relationship Id="rId294" Type="http://schemas.openxmlformats.org/officeDocument/2006/relationships/hyperlink" Target="https://www.facebook.com/profile.php?id=100011306111235" TargetMode="External"/><Relationship Id="rId179" Type="http://schemas.openxmlformats.org/officeDocument/2006/relationships/hyperlink" Target="https://www.facebook.com/totieuman.03" TargetMode="External"/><Relationship Id="rId178" Type="http://schemas.openxmlformats.org/officeDocument/2006/relationships/hyperlink" Target="https://www.facebook.com/profile.php?id=100014878420316" TargetMode="External"/><Relationship Id="rId299" Type="http://schemas.openxmlformats.org/officeDocument/2006/relationships/hyperlink" Target="https://www.facebook.com/jwynhi" TargetMode="External"/><Relationship Id="rId177" Type="http://schemas.openxmlformats.org/officeDocument/2006/relationships/hyperlink" Target="https://www.facebook.com/Huy150704?mibextid=LQQJ4d" TargetMode="External"/><Relationship Id="rId298" Type="http://schemas.openxmlformats.org/officeDocument/2006/relationships/hyperlink" Target="https://www.facebook.com/thaoly.nguyentruongg.1/" TargetMode="External"/><Relationship Id="rId20" Type="http://schemas.openxmlformats.org/officeDocument/2006/relationships/hyperlink" Target="https://www.facebook.com/bbikthao" TargetMode="External"/><Relationship Id="rId22" Type="http://schemas.openxmlformats.org/officeDocument/2006/relationships/hyperlink" Target="https://www.facebook.com/profile.php?id=100020229106341" TargetMode="External"/><Relationship Id="rId21" Type="http://schemas.openxmlformats.org/officeDocument/2006/relationships/hyperlink" Target="https://www.facebook.com/thuyvannguyen3011/" TargetMode="External"/><Relationship Id="rId24" Type="http://schemas.openxmlformats.org/officeDocument/2006/relationships/hyperlink" Target="https://www.facebook.com/profile.php?id=100006574395686" TargetMode="External"/><Relationship Id="rId23" Type="http://schemas.openxmlformats.org/officeDocument/2006/relationships/hyperlink" Target="https://www.facebook.com/profile.php?id=100006448084079" TargetMode="External"/><Relationship Id="rId26" Type="http://schemas.openxmlformats.org/officeDocument/2006/relationships/hyperlink" Target="https://www.facebook.com/marnie.lho" TargetMode="External"/><Relationship Id="rId25" Type="http://schemas.openxmlformats.org/officeDocument/2006/relationships/hyperlink" Target="https://www.facebook.com/profile.php?id=100022054921456" TargetMode="External"/><Relationship Id="rId28" Type="http://schemas.openxmlformats.org/officeDocument/2006/relationships/hyperlink" Target="https://www.facebook.com/nguyenhoangnhattan1623" TargetMode="External"/><Relationship Id="rId27" Type="http://schemas.openxmlformats.org/officeDocument/2006/relationships/hyperlink" Target="https://www.facebook.com/melainetran0103" TargetMode="External"/><Relationship Id="rId29" Type="http://schemas.openxmlformats.org/officeDocument/2006/relationships/hyperlink" Target="https://www.facebook.com/profile.php?id=100009365993307" TargetMode="External"/><Relationship Id="rId11" Type="http://schemas.openxmlformats.org/officeDocument/2006/relationships/hyperlink" Target="https://www.facebook.com/profile.php?id=100006946421902" TargetMode="External"/><Relationship Id="rId10" Type="http://schemas.openxmlformats.org/officeDocument/2006/relationships/hyperlink" Target="https://www.facebook.com/annvivi.me" TargetMode="External"/><Relationship Id="rId13" Type="http://schemas.openxmlformats.org/officeDocument/2006/relationships/hyperlink" Target="https://www.facebook.com/dungvbt" TargetMode="External"/><Relationship Id="rId12" Type="http://schemas.openxmlformats.org/officeDocument/2006/relationships/hyperlink" Target="https://www.facebook.com/ngocanhpear" TargetMode="External"/><Relationship Id="rId15" Type="http://schemas.openxmlformats.org/officeDocument/2006/relationships/hyperlink" Target="https://www.facebook.com/vonguyentanvuong/" TargetMode="External"/><Relationship Id="rId198" Type="http://schemas.openxmlformats.org/officeDocument/2006/relationships/hyperlink" Target="https://www.facebook.com/huynh.clindy.75" TargetMode="External"/><Relationship Id="rId14" Type="http://schemas.openxmlformats.org/officeDocument/2006/relationships/hyperlink" Target="https://www.facebook.com/maiphuong.hoangduong.77" TargetMode="External"/><Relationship Id="rId197" Type="http://schemas.openxmlformats.org/officeDocument/2006/relationships/hyperlink" Target="https://www.facebook.com/ptthuan307052/" TargetMode="External"/><Relationship Id="rId17" Type="http://schemas.openxmlformats.org/officeDocument/2006/relationships/hyperlink" Target="https://www.facebook.com/profile.php?id=100037025933106" TargetMode="External"/><Relationship Id="rId196" Type="http://schemas.openxmlformats.org/officeDocument/2006/relationships/hyperlink" Target="https://www.facebook.com/profile.php?id=100016197968397" TargetMode="External"/><Relationship Id="rId16" Type="http://schemas.openxmlformats.org/officeDocument/2006/relationships/hyperlink" Target="https://www.facebook.com/profile.php?id=100081003783677" TargetMode="External"/><Relationship Id="rId195" Type="http://schemas.openxmlformats.org/officeDocument/2006/relationships/hyperlink" Target="https://www.facebook.com/profile.php?id=100013309158322" TargetMode="External"/><Relationship Id="rId19" Type="http://schemas.openxmlformats.org/officeDocument/2006/relationships/hyperlink" Target="https://www.facebook.com/rin.nguyen689" TargetMode="External"/><Relationship Id="rId18" Type="http://schemas.openxmlformats.org/officeDocument/2006/relationships/hyperlink" Target="https://www.facebook.com/gbltrn2012" TargetMode="External"/><Relationship Id="rId199" Type="http://schemas.openxmlformats.org/officeDocument/2006/relationships/hyperlink" Target="https://www.facebook.com/nttt0000" TargetMode="External"/><Relationship Id="rId84" Type="http://schemas.openxmlformats.org/officeDocument/2006/relationships/hyperlink" Target="https://www.facebook.com/dkhoa.tran22604/" TargetMode="External"/><Relationship Id="rId83" Type="http://schemas.openxmlformats.org/officeDocument/2006/relationships/hyperlink" Target="https://www.facebook.com/hoanghoang.an.31" TargetMode="External"/><Relationship Id="rId86" Type="http://schemas.openxmlformats.org/officeDocument/2006/relationships/hyperlink" Target="https://www.facebook.com/mamamia.no.pineapple.on.pizza" TargetMode="External"/><Relationship Id="rId85" Type="http://schemas.openxmlformats.org/officeDocument/2006/relationships/hyperlink" Target="https://www.facebook.com/profile.php?id=100030425259463" TargetMode="External"/><Relationship Id="rId88" Type="http://schemas.openxmlformats.org/officeDocument/2006/relationships/hyperlink" Target="https://www.facebook.com/daylathanhmai" TargetMode="External"/><Relationship Id="rId150" Type="http://schemas.openxmlformats.org/officeDocument/2006/relationships/hyperlink" Target="https://www.facebook.com/ngoctramxx.2608?mibextid=LQQJ4d" TargetMode="External"/><Relationship Id="rId271" Type="http://schemas.openxmlformats.org/officeDocument/2006/relationships/hyperlink" Target="https://www.facebook.com/profile.php?id=100010607889645&amp;mibextid=LQQJ4d" TargetMode="External"/><Relationship Id="rId87" Type="http://schemas.openxmlformats.org/officeDocument/2006/relationships/hyperlink" Target="https://www.facebook.com/ne.vun.7902" TargetMode="External"/><Relationship Id="rId270" Type="http://schemas.openxmlformats.org/officeDocument/2006/relationships/hyperlink" Target="https://www.facebook.com/profile.php?id=100018873318649&amp;mibextid=LQQJ4d" TargetMode="External"/><Relationship Id="rId89" Type="http://schemas.openxmlformats.org/officeDocument/2006/relationships/hyperlink" Target="https://www.facebook.com/trucmaixinhh" TargetMode="External"/><Relationship Id="rId80" Type="http://schemas.openxmlformats.org/officeDocument/2006/relationships/hyperlink" Target="https://www.facebook.com/duyminh.le.5076" TargetMode="External"/><Relationship Id="rId82" Type="http://schemas.openxmlformats.org/officeDocument/2006/relationships/hyperlink" Target="https://www.facebook.com/huynh.phuongtayhee" TargetMode="External"/><Relationship Id="rId81" Type="http://schemas.openxmlformats.org/officeDocument/2006/relationships/hyperlink" Target="https://www.facebook.com/profile.php?id=100024182062046" TargetMode="External"/><Relationship Id="rId1" Type="http://schemas.openxmlformats.org/officeDocument/2006/relationships/hyperlink" Target="https://www.facebook.com/profile.php?id=100023995906366" TargetMode="External"/><Relationship Id="rId2" Type="http://schemas.openxmlformats.org/officeDocument/2006/relationships/hyperlink" Target="https://www.facebook.com/uyenthy.vutran" TargetMode="External"/><Relationship Id="rId3" Type="http://schemas.openxmlformats.org/officeDocument/2006/relationships/hyperlink" Target="https://www.facebook.com/knbt.413" TargetMode="External"/><Relationship Id="rId149" Type="http://schemas.openxmlformats.org/officeDocument/2006/relationships/hyperlink" Target="https://www.facebook.com/qu.in.054" TargetMode="External"/><Relationship Id="rId4" Type="http://schemas.openxmlformats.org/officeDocument/2006/relationships/hyperlink" Target="https://www.facebook.com/ngan.truong.7374480" TargetMode="External"/><Relationship Id="rId148" Type="http://schemas.openxmlformats.org/officeDocument/2006/relationships/hyperlink" Target="https://www.facebook.com/linh.tonggia.587?mibextid=ZbWKwL" TargetMode="External"/><Relationship Id="rId269" Type="http://schemas.openxmlformats.org/officeDocument/2006/relationships/hyperlink" Target="https://www.facebook.com/tam.cao.52206654?mibextid=LQQJ4d" TargetMode="External"/><Relationship Id="rId9" Type="http://schemas.openxmlformats.org/officeDocument/2006/relationships/hyperlink" Target="http://fb.com/ng.khoa01" TargetMode="External"/><Relationship Id="rId143" Type="http://schemas.openxmlformats.org/officeDocument/2006/relationships/hyperlink" Target="https://www.facebook.com/profile.php?id=100011328690053" TargetMode="External"/><Relationship Id="rId264" Type="http://schemas.openxmlformats.org/officeDocument/2006/relationships/hyperlink" Target="https://www.facebook.com/profile.php?id=100009567229049" TargetMode="External"/><Relationship Id="rId142" Type="http://schemas.openxmlformats.org/officeDocument/2006/relationships/hyperlink" Target="https://www.facebook.com/duynhan1902?mibextid=LQQJ4d" TargetMode="External"/><Relationship Id="rId263" Type="http://schemas.openxmlformats.org/officeDocument/2006/relationships/hyperlink" Target="https://www.facebook.com/profile.php?id=100014611770728&amp;mibextid=LQQJ4d" TargetMode="External"/><Relationship Id="rId141" Type="http://schemas.openxmlformats.org/officeDocument/2006/relationships/hyperlink" Target="https://www.facebook.com/profile.php?id=100028704161306" TargetMode="External"/><Relationship Id="rId262" Type="http://schemas.openxmlformats.org/officeDocument/2006/relationships/hyperlink" Target="https://www.facebook.com/dollie.vievie?mibextid=LQQJ4d" TargetMode="External"/><Relationship Id="rId140" Type="http://schemas.openxmlformats.org/officeDocument/2006/relationships/hyperlink" Target="https://www.facebook.com/bevit.ngocnghech" TargetMode="External"/><Relationship Id="rId261" Type="http://schemas.openxmlformats.org/officeDocument/2006/relationships/hyperlink" Target="https://www.facebook.com/khue.truong.507" TargetMode="External"/><Relationship Id="rId5" Type="http://schemas.openxmlformats.org/officeDocument/2006/relationships/hyperlink" Target="https://www.facebook.com/manhchip06" TargetMode="External"/><Relationship Id="rId147" Type="http://schemas.openxmlformats.org/officeDocument/2006/relationships/hyperlink" Target="https://www.facebook.com/its.fake.ivymaryz" TargetMode="External"/><Relationship Id="rId268" Type="http://schemas.openxmlformats.org/officeDocument/2006/relationships/hyperlink" Target="https://www.facebook.com/nganhhhhhhhhhhhhhhh" TargetMode="External"/><Relationship Id="rId6" Type="http://schemas.openxmlformats.org/officeDocument/2006/relationships/hyperlink" Target="https://www.facebook.com/tammy.thy0810/" TargetMode="External"/><Relationship Id="rId146" Type="http://schemas.openxmlformats.org/officeDocument/2006/relationships/hyperlink" Target="https://www.facebook.com/its.fake.ivymaryz" TargetMode="External"/><Relationship Id="rId267" Type="http://schemas.openxmlformats.org/officeDocument/2006/relationships/hyperlink" Target="https://www.facebook.com/profile.php?id=100075944263041&amp;mibextid=ZbWKwL" TargetMode="External"/><Relationship Id="rId7" Type="http://schemas.openxmlformats.org/officeDocument/2006/relationships/hyperlink" Target="https://www.facebook.com/nmianh" TargetMode="External"/><Relationship Id="rId145" Type="http://schemas.openxmlformats.org/officeDocument/2006/relationships/hyperlink" Target="https://www.facebook.com/Wall.Nhung.Oke" TargetMode="External"/><Relationship Id="rId266" Type="http://schemas.openxmlformats.org/officeDocument/2006/relationships/hyperlink" Target="https://www.facebook.com/profile.php?id=100051142533058&amp;mibextid=LQQJ4d" TargetMode="External"/><Relationship Id="rId8" Type="http://schemas.openxmlformats.org/officeDocument/2006/relationships/hyperlink" Target="https://www.facebook.com/profile.php?id=100009312876146" TargetMode="External"/><Relationship Id="rId144" Type="http://schemas.openxmlformats.org/officeDocument/2006/relationships/hyperlink" Target="https://www.facebook.com/thu.tranminh.7792" TargetMode="External"/><Relationship Id="rId265" Type="http://schemas.openxmlformats.org/officeDocument/2006/relationships/hyperlink" Target="https://www.facebook.com/lebth" TargetMode="External"/><Relationship Id="rId73" Type="http://schemas.openxmlformats.org/officeDocument/2006/relationships/hyperlink" Target="https://www.facebook.com/namnguyen200505" TargetMode="External"/><Relationship Id="rId72" Type="http://schemas.openxmlformats.org/officeDocument/2006/relationships/hyperlink" Target="https://www.facebook.com/canh.du.90857" TargetMode="External"/><Relationship Id="rId75" Type="http://schemas.openxmlformats.org/officeDocument/2006/relationships/hyperlink" Target="https://www.facebook.com/profile.php?id=100008138677735" TargetMode="External"/><Relationship Id="rId74" Type="http://schemas.openxmlformats.org/officeDocument/2006/relationships/hyperlink" Target="https://www.facebook.com/kha.chu.712" TargetMode="External"/><Relationship Id="rId77" Type="http://schemas.openxmlformats.org/officeDocument/2006/relationships/hyperlink" Target="https://www.facebook.com/ngquangphuc.04" TargetMode="External"/><Relationship Id="rId260" Type="http://schemas.openxmlformats.org/officeDocument/2006/relationships/hyperlink" Target="https://www.facebook.com/luo.mo.feng.23.08?mibextid=ZbWKwL" TargetMode="External"/><Relationship Id="rId76" Type="http://schemas.openxmlformats.org/officeDocument/2006/relationships/hyperlink" Target="https://www.facebook.com/ductrihieuthao/" TargetMode="External"/><Relationship Id="rId79" Type="http://schemas.openxmlformats.org/officeDocument/2006/relationships/hyperlink" Target="https://www.facebook.com/profile.php?id=100009660004052" TargetMode="External"/><Relationship Id="rId78" Type="http://schemas.openxmlformats.org/officeDocument/2006/relationships/hyperlink" Target="https://www.facebook.com/profile.php?id=100037025933106" TargetMode="External"/><Relationship Id="rId71" Type="http://schemas.openxmlformats.org/officeDocument/2006/relationships/hyperlink" Target="http://facebook.com/jiu.kan.16" TargetMode="External"/><Relationship Id="rId70" Type="http://schemas.openxmlformats.org/officeDocument/2006/relationships/hyperlink" Target="https://www.facebook.com/profile.php?id=100029326336193" TargetMode="External"/><Relationship Id="rId139" Type="http://schemas.openxmlformats.org/officeDocument/2006/relationships/hyperlink" Target="https://www.facebook.com/bevit.ngocnghech" TargetMode="External"/><Relationship Id="rId138" Type="http://schemas.openxmlformats.org/officeDocument/2006/relationships/hyperlink" Target="https://www.facebook.com/duyminh.le.5076?mibextid=LQQJ4d" TargetMode="External"/><Relationship Id="rId259" Type="http://schemas.openxmlformats.org/officeDocument/2006/relationships/hyperlink" Target="https://www.facebook.com/thoatrihn/" TargetMode="External"/><Relationship Id="rId137" Type="http://schemas.openxmlformats.org/officeDocument/2006/relationships/hyperlink" Target="https://www.facebook.com/duyminh.le.5076?mibextid=LQQJ4d" TargetMode="External"/><Relationship Id="rId258" Type="http://schemas.openxmlformats.org/officeDocument/2006/relationships/hyperlink" Target="https://www.facebook.com/jigyasa.bui?mibextid=9R9pXO" TargetMode="External"/><Relationship Id="rId132" Type="http://schemas.openxmlformats.org/officeDocument/2006/relationships/hyperlink" Target="https://www.facebook.com/profile.php?id=100026143904056" TargetMode="External"/><Relationship Id="rId253" Type="http://schemas.openxmlformats.org/officeDocument/2006/relationships/hyperlink" Target="https://www.facebook.com/quynhhuong.dao.98" TargetMode="External"/><Relationship Id="rId131" Type="http://schemas.openxmlformats.org/officeDocument/2006/relationships/hyperlink" Target="https://www.facebook.com/profile.php?id=100026143904056" TargetMode="External"/><Relationship Id="rId252" Type="http://schemas.openxmlformats.org/officeDocument/2006/relationships/hyperlink" Target="https://www.facebook.com/pucdangiamcanha/" TargetMode="External"/><Relationship Id="rId130" Type="http://schemas.openxmlformats.org/officeDocument/2006/relationships/hyperlink" Target="https://www.facebook.com/profile.php?id=100040920587388&amp;mibextid=ZbWKwL" TargetMode="External"/><Relationship Id="rId251" Type="http://schemas.openxmlformats.org/officeDocument/2006/relationships/hyperlink" Target="https://www.facebook.com/quinnph05" TargetMode="External"/><Relationship Id="rId250" Type="http://schemas.openxmlformats.org/officeDocument/2006/relationships/hyperlink" Target="https://www.facebook.com/profile.php?id=100010359003796" TargetMode="External"/><Relationship Id="rId371" Type="http://schemas.openxmlformats.org/officeDocument/2006/relationships/drawing" Target="../drawings/drawing2.xml"/><Relationship Id="rId136" Type="http://schemas.openxmlformats.org/officeDocument/2006/relationships/hyperlink" Target="https://www.facebook.com/do.ngocanh.731?mibextid=ZbWKwL" TargetMode="External"/><Relationship Id="rId257" Type="http://schemas.openxmlformats.org/officeDocument/2006/relationships/hyperlink" Target="https://www.facebook.com/profile.php?id=100062737726433&amp;mibextid=LQQJ4d" TargetMode="External"/><Relationship Id="rId135" Type="http://schemas.openxmlformats.org/officeDocument/2006/relationships/hyperlink" Target="https://www.facebook.com/do.ngocanh.731?mibextid=ZbWKwL" TargetMode="External"/><Relationship Id="rId256" Type="http://schemas.openxmlformats.org/officeDocument/2006/relationships/hyperlink" Target="https://www.facebook.com/profile.php?id=100018336574968" TargetMode="External"/><Relationship Id="rId134" Type="http://schemas.openxmlformats.org/officeDocument/2006/relationships/hyperlink" Target="https://www.facebook.com/qu.in.054" TargetMode="External"/><Relationship Id="rId255" Type="http://schemas.openxmlformats.org/officeDocument/2006/relationships/hyperlink" Target="https://www.facebook.com/isthuyhuynh" TargetMode="External"/><Relationship Id="rId133" Type="http://schemas.openxmlformats.org/officeDocument/2006/relationships/hyperlink" Target="https://www.facebook.com/qu.in.054" TargetMode="External"/><Relationship Id="rId254" Type="http://schemas.openxmlformats.org/officeDocument/2006/relationships/hyperlink" Target="https://www.facebook.com/phamkiet.2k4" TargetMode="External"/><Relationship Id="rId62" Type="http://schemas.openxmlformats.org/officeDocument/2006/relationships/hyperlink" Target="https://www.facebook.com/mathinganha/" TargetMode="External"/><Relationship Id="rId61" Type="http://schemas.openxmlformats.org/officeDocument/2006/relationships/hyperlink" Target="https://www.facebook.com/minh.vq.2003" TargetMode="External"/><Relationship Id="rId64" Type="http://schemas.openxmlformats.org/officeDocument/2006/relationships/hyperlink" Target="https://www.facebook.com/profile.php?id=100009824374631" TargetMode="External"/><Relationship Id="rId63" Type="http://schemas.openxmlformats.org/officeDocument/2006/relationships/hyperlink" Target="https://www.facebook.com/profile.php?id=100004811985366" TargetMode="External"/><Relationship Id="rId66" Type="http://schemas.openxmlformats.org/officeDocument/2006/relationships/hyperlink" Target="https://www.facebook.com/profile.php?id=100047997161326" TargetMode="External"/><Relationship Id="rId172" Type="http://schemas.openxmlformats.org/officeDocument/2006/relationships/hyperlink" Target="https://www.facebook.com/bobebong.bo.3?mibextid=LQQJ4d" TargetMode="External"/><Relationship Id="rId293" Type="http://schemas.openxmlformats.org/officeDocument/2006/relationships/hyperlink" Target="https://m.facebook.com/profile.php/?id=100010611630767" TargetMode="External"/><Relationship Id="rId65" Type="http://schemas.openxmlformats.org/officeDocument/2006/relationships/hyperlink" Target="https://www.facebook.com/khanh.phanminh.7169" TargetMode="External"/><Relationship Id="rId171" Type="http://schemas.openxmlformats.org/officeDocument/2006/relationships/hyperlink" Target="https://www.facebook.com/thaibinhthanhdat" TargetMode="External"/><Relationship Id="rId292" Type="http://schemas.openxmlformats.org/officeDocument/2006/relationships/hyperlink" Target="https://www.facebook.com/Minhrosie.Nguyen?mibextid=ZbWKwL" TargetMode="External"/><Relationship Id="rId68" Type="http://schemas.openxmlformats.org/officeDocument/2006/relationships/hyperlink" Target="https://www.facebook.com/profile.php?id=100079156147178" TargetMode="External"/><Relationship Id="rId170" Type="http://schemas.openxmlformats.org/officeDocument/2006/relationships/hyperlink" Target="https://www.facebook.com/mamamia.no.pineapple.on.pizza?mibextid=LQQJ4d" TargetMode="External"/><Relationship Id="rId291" Type="http://schemas.openxmlformats.org/officeDocument/2006/relationships/hyperlink" Target="https://www.facebook.com/vuthi.haidang1104?mibextid=LQQJ4d" TargetMode="External"/><Relationship Id="rId67" Type="http://schemas.openxmlformats.org/officeDocument/2006/relationships/hyperlink" Target="https://www.facebook.com/profile.php?id=100005184379013" TargetMode="External"/><Relationship Id="rId290" Type="http://schemas.openxmlformats.org/officeDocument/2006/relationships/hyperlink" Target="https://www.facebook.com/profile.php?id=100012310902365" TargetMode="External"/><Relationship Id="rId60" Type="http://schemas.openxmlformats.org/officeDocument/2006/relationships/hyperlink" Target="http://fb.com/ezi.x8" TargetMode="External"/><Relationship Id="rId165" Type="http://schemas.openxmlformats.org/officeDocument/2006/relationships/hyperlink" Target="https://www.facebook.com/khuuminhkhoa" TargetMode="External"/><Relationship Id="rId286" Type="http://schemas.openxmlformats.org/officeDocument/2006/relationships/hyperlink" Target="https://www.facebook.com/acchiea?mibextid=9R9pXO" TargetMode="External"/><Relationship Id="rId69" Type="http://schemas.openxmlformats.org/officeDocument/2006/relationships/hyperlink" Target="https://www.facebook.com/profile.php?id=100071140161365" TargetMode="External"/><Relationship Id="rId164" Type="http://schemas.openxmlformats.org/officeDocument/2006/relationships/hyperlink" Target="https://www.facebook.com/bobebong.bo.3?mibextid=LQQJ4d" TargetMode="External"/><Relationship Id="rId285" Type="http://schemas.openxmlformats.org/officeDocument/2006/relationships/hyperlink" Target="https://www.facebook.com/akio.sunny?mibextid=LQQJ4d" TargetMode="External"/><Relationship Id="rId163" Type="http://schemas.openxmlformats.org/officeDocument/2006/relationships/hyperlink" Target="https://www.facebook.com/phntkaodzy?mibextid=LQQJ4d" TargetMode="External"/><Relationship Id="rId284" Type="http://schemas.openxmlformats.org/officeDocument/2006/relationships/hyperlink" Target="https://www.facebook.com/profile.php?id=100014611770728" TargetMode="External"/><Relationship Id="rId162" Type="http://schemas.openxmlformats.org/officeDocument/2006/relationships/hyperlink" Target="https://www.facebook.com/pau.nguyen.1607?mibextid=LQQJ4d" TargetMode="External"/><Relationship Id="rId283" Type="http://schemas.openxmlformats.org/officeDocument/2006/relationships/hyperlink" Target="https://www.facebook.com/tranngoc.phuonglan.10" TargetMode="External"/><Relationship Id="rId169" Type="http://schemas.openxmlformats.org/officeDocument/2006/relationships/hyperlink" Target="https://www.facebook.com/profile.php?id=100026143904056" TargetMode="External"/><Relationship Id="rId168" Type="http://schemas.openxmlformats.org/officeDocument/2006/relationships/hyperlink" Target="https://www.facebook.com/profile.php?id=100033990456478" TargetMode="External"/><Relationship Id="rId289" Type="http://schemas.openxmlformats.org/officeDocument/2006/relationships/hyperlink" Target="https://www.facebook.com/profile.php?id=100065476988069" TargetMode="External"/><Relationship Id="rId167" Type="http://schemas.openxmlformats.org/officeDocument/2006/relationships/hyperlink" Target="https://www.facebook.com/profile.php?id=100026143904056" TargetMode="External"/><Relationship Id="rId288" Type="http://schemas.openxmlformats.org/officeDocument/2006/relationships/hyperlink" Target="https://www.facebook.com/minhtutran828?mibextid=LQQJ4d" TargetMode="External"/><Relationship Id="rId166" Type="http://schemas.openxmlformats.org/officeDocument/2006/relationships/hyperlink" Target="https://www.facebook.com/profile.php?id=100004887559193" TargetMode="External"/><Relationship Id="rId287" Type="http://schemas.openxmlformats.org/officeDocument/2006/relationships/hyperlink" Target="https://www.facebook.com/profile.php?id=100040920587388" TargetMode="External"/><Relationship Id="rId51" Type="http://schemas.openxmlformats.org/officeDocument/2006/relationships/hyperlink" Target="https://www.facebook.com/profile.php?id=100010555265165" TargetMode="External"/><Relationship Id="rId50" Type="http://schemas.openxmlformats.org/officeDocument/2006/relationships/hyperlink" Target="https://www.facebook.com/thaorvaan1208/" TargetMode="External"/><Relationship Id="rId53" Type="http://schemas.openxmlformats.org/officeDocument/2006/relationships/hyperlink" Target="https://www.facebook.com/bo.mui.3" TargetMode="External"/><Relationship Id="rId52" Type="http://schemas.openxmlformats.org/officeDocument/2006/relationships/hyperlink" Target="https://www.facebook.com/profile.php?id=100042149028095" TargetMode="External"/><Relationship Id="rId55" Type="http://schemas.openxmlformats.org/officeDocument/2006/relationships/hyperlink" Target="https://www.facebook.com/profile.php?id=100016461820102" TargetMode="External"/><Relationship Id="rId161" Type="http://schemas.openxmlformats.org/officeDocument/2006/relationships/hyperlink" Target="https://www.facebook.com/hailinh.53?mibextid=LQQJ4d" TargetMode="External"/><Relationship Id="rId282" Type="http://schemas.openxmlformats.org/officeDocument/2006/relationships/hyperlink" Target="https://m.facebook.com/dnthuyduong" TargetMode="External"/><Relationship Id="rId54" Type="http://schemas.openxmlformats.org/officeDocument/2006/relationships/hyperlink" Target="https://ww.facebook.com/yoongphrodite" TargetMode="External"/><Relationship Id="rId160" Type="http://schemas.openxmlformats.org/officeDocument/2006/relationships/hyperlink" Target="https://www.facebook.com/thuhuong.rose.17.04?mibextid=LQQJ4d" TargetMode="External"/><Relationship Id="rId281" Type="http://schemas.openxmlformats.org/officeDocument/2006/relationships/hyperlink" Target="https://www.facebook.com/hanhgia.phuc.9?mibextid=LQQJ4d" TargetMode="External"/><Relationship Id="rId57" Type="http://schemas.openxmlformats.org/officeDocument/2006/relationships/hyperlink" Target="https://www.facebook.com/nphuongsosweet" TargetMode="External"/><Relationship Id="rId280" Type="http://schemas.openxmlformats.org/officeDocument/2006/relationships/hyperlink" Target="https://www.facebook.com/profile.php?id=100053552541109" TargetMode="External"/><Relationship Id="rId56" Type="http://schemas.openxmlformats.org/officeDocument/2006/relationships/hyperlink" Target="https://www.facebook.com/chui.chui.923724" TargetMode="External"/><Relationship Id="rId159" Type="http://schemas.openxmlformats.org/officeDocument/2006/relationships/hyperlink" Target="https://www.facebook.com/ngkhanhxdnhmt?mibextid=LQQJ4d" TargetMode="External"/><Relationship Id="rId59" Type="http://schemas.openxmlformats.org/officeDocument/2006/relationships/hyperlink" Target="https://www.facebook.com/gbltrn2012" TargetMode="External"/><Relationship Id="rId154" Type="http://schemas.openxmlformats.org/officeDocument/2006/relationships/hyperlink" Target="https://www.facebook.com/thu.phamthiminh.75098?mibextid=ZbWKwL" TargetMode="External"/><Relationship Id="rId275" Type="http://schemas.openxmlformats.org/officeDocument/2006/relationships/hyperlink" Target="https://www.facebook.com/huonggiang.bui.0412?mibextid=LQQJ4d" TargetMode="External"/><Relationship Id="rId58" Type="http://schemas.openxmlformats.org/officeDocument/2006/relationships/hyperlink" Target="https://www.facebook.com/hainguyen99.st/" TargetMode="External"/><Relationship Id="rId153" Type="http://schemas.openxmlformats.org/officeDocument/2006/relationships/hyperlink" Target="https://www.facebook.com/len.1402" TargetMode="External"/><Relationship Id="rId274" Type="http://schemas.openxmlformats.org/officeDocument/2006/relationships/hyperlink" Target="https://www.facebook.com/yvonne.nguyen.712?mibextid=LQQJ4d" TargetMode="External"/><Relationship Id="rId152" Type="http://schemas.openxmlformats.org/officeDocument/2006/relationships/hyperlink" Target="https://www.facebook.com/nguyentran.khanhdoan.7?mibextid=ZbWKwL" TargetMode="External"/><Relationship Id="rId273" Type="http://schemas.openxmlformats.org/officeDocument/2006/relationships/hyperlink" Target="https://www.facebook.com/duc.nguyenhuu.9484?mibextid=ZbWKwL" TargetMode="External"/><Relationship Id="rId151" Type="http://schemas.openxmlformats.org/officeDocument/2006/relationships/hyperlink" Target="https://www.facebook.com/thu.phamthiminh.75098?mibextid=ZbWKwL" TargetMode="External"/><Relationship Id="rId272" Type="http://schemas.openxmlformats.org/officeDocument/2006/relationships/hyperlink" Target="https://www.facebook.com/iamb.ngoc/" TargetMode="External"/><Relationship Id="rId158" Type="http://schemas.openxmlformats.org/officeDocument/2006/relationships/hyperlink" Target="https://www.facebook.com/profile.php?id=100071747945580" TargetMode="External"/><Relationship Id="rId279" Type="http://schemas.openxmlformats.org/officeDocument/2006/relationships/hyperlink" Target="https://www.facebook.com" TargetMode="External"/><Relationship Id="rId157" Type="http://schemas.openxmlformats.org/officeDocument/2006/relationships/hyperlink" Target="https://www.facebook.com/profile.php?id=100022299690087&amp;mibextid=LQQJ4d" TargetMode="External"/><Relationship Id="rId278" Type="http://schemas.openxmlformats.org/officeDocument/2006/relationships/hyperlink" Target="https://www.facebook.com/hongquang.vu.3781" TargetMode="External"/><Relationship Id="rId156" Type="http://schemas.openxmlformats.org/officeDocument/2006/relationships/hyperlink" Target="https://www.facebook.com/chauu.0901/" TargetMode="External"/><Relationship Id="rId277" Type="http://schemas.openxmlformats.org/officeDocument/2006/relationships/hyperlink" Target="https://www.facebook.com/han2danewyen" TargetMode="External"/><Relationship Id="rId155" Type="http://schemas.openxmlformats.org/officeDocument/2006/relationships/hyperlink" Target="https://www.facebook.com/nlliingx.traihac?mibextid=LQQJ4d" TargetMode="External"/><Relationship Id="rId276" Type="http://schemas.openxmlformats.org/officeDocument/2006/relationships/hyperlink" Target="https://www.facebook.com/profile.php?id=100026146625961" TargetMode="External"/><Relationship Id="rId107" Type="http://schemas.openxmlformats.org/officeDocument/2006/relationships/hyperlink" Target="https://www.facebook.com/profile.php?id=100017889349033" TargetMode="External"/><Relationship Id="rId228" Type="http://schemas.openxmlformats.org/officeDocument/2006/relationships/hyperlink" Target="https://www.facebook.com/profile.php?id=100082584919357" TargetMode="External"/><Relationship Id="rId349" Type="http://schemas.openxmlformats.org/officeDocument/2006/relationships/hyperlink" Target="https://www.facebook.com/quangngoc.nguyen.73113" TargetMode="External"/><Relationship Id="rId106" Type="http://schemas.openxmlformats.org/officeDocument/2006/relationships/hyperlink" Target="https://www.facebook.com/chauu.0901" TargetMode="External"/><Relationship Id="rId227" Type="http://schemas.openxmlformats.org/officeDocument/2006/relationships/hyperlink" Target="https://www.facebook.com/profile.php?id=100024318887634&amp;mibextid=LQQJ4d" TargetMode="External"/><Relationship Id="rId348" Type="http://schemas.openxmlformats.org/officeDocument/2006/relationships/hyperlink" Target="https://www.facebook.com/imyourhoneyy?mibextid=LQQJ4d" TargetMode="External"/><Relationship Id="rId105" Type="http://schemas.openxmlformats.org/officeDocument/2006/relationships/hyperlink" Target="https://www.facebook.com/profile.php?id=100015562603445" TargetMode="External"/><Relationship Id="rId226" Type="http://schemas.openxmlformats.org/officeDocument/2006/relationships/hyperlink" Target="https://www.facebook.com/profile.php?id=100073541431409" TargetMode="External"/><Relationship Id="rId347" Type="http://schemas.openxmlformats.org/officeDocument/2006/relationships/hyperlink" Target="https://www.facebook.com/profile.php?id=100018336574968" TargetMode="External"/><Relationship Id="rId104" Type="http://schemas.openxmlformats.org/officeDocument/2006/relationships/hyperlink" Target="https://www.facebook.com/giahan.trinh.01062004" TargetMode="External"/><Relationship Id="rId225" Type="http://schemas.openxmlformats.org/officeDocument/2006/relationships/hyperlink" Target="https://www.facebook.com/profile.php?id=100007873788123" TargetMode="External"/><Relationship Id="rId346" Type="http://schemas.openxmlformats.org/officeDocument/2006/relationships/hyperlink" Target="https://www.facebook.com/lilboywithaChromeHeart" TargetMode="External"/><Relationship Id="rId109" Type="http://schemas.openxmlformats.org/officeDocument/2006/relationships/hyperlink" Target="https://www.facebook.com/issun.hime" TargetMode="External"/><Relationship Id="rId108" Type="http://schemas.openxmlformats.org/officeDocument/2006/relationships/hyperlink" Target="https://www.facebook.com/trn.hphuongvy" TargetMode="External"/><Relationship Id="rId229" Type="http://schemas.openxmlformats.org/officeDocument/2006/relationships/hyperlink" Target="https://www.facebook.com/profile.php?id=100034165627729&amp;mibextid=LQQJ4d" TargetMode="External"/><Relationship Id="rId220" Type="http://schemas.openxmlformats.org/officeDocument/2006/relationships/hyperlink" Target="https://www.facebook.com/lil.malnguyen.2604/" TargetMode="External"/><Relationship Id="rId341" Type="http://schemas.openxmlformats.org/officeDocument/2006/relationships/hyperlink" Target="https://m.facebook.com/profile.php?id=100010607889645" TargetMode="External"/><Relationship Id="rId340" Type="http://schemas.openxmlformats.org/officeDocument/2006/relationships/hyperlink" Target="https://www.facebook.com/profile.php?id=100006080141473&amp;mibextid=LQQJ4d" TargetMode="External"/><Relationship Id="rId103" Type="http://schemas.openxmlformats.org/officeDocument/2006/relationships/hyperlink" Target="https://www.facebook.com/daylathanhmai" TargetMode="External"/><Relationship Id="rId224" Type="http://schemas.openxmlformats.org/officeDocument/2006/relationships/hyperlink" Target="https://www.facebook.com/jingtanhao.333/" TargetMode="External"/><Relationship Id="rId345" Type="http://schemas.openxmlformats.org/officeDocument/2006/relationships/hyperlink" Target="https://www.facebook.com/natsumi.jaki.735/" TargetMode="External"/><Relationship Id="rId102" Type="http://schemas.openxmlformats.org/officeDocument/2006/relationships/hyperlink" Target="https://www.facebook.com/zahannb" TargetMode="External"/><Relationship Id="rId223" Type="http://schemas.openxmlformats.org/officeDocument/2006/relationships/hyperlink" Target="https://www.facebook.com/thoatrihn/" TargetMode="External"/><Relationship Id="rId344" Type="http://schemas.openxmlformats.org/officeDocument/2006/relationships/hyperlink" Target="https://www.facebook.com/phntkaodzy?mibextid=LQQJ4d" TargetMode="External"/><Relationship Id="rId101" Type="http://schemas.openxmlformats.org/officeDocument/2006/relationships/hyperlink" Target="https://www.facebook.com/profile.php?id=100007736430157" TargetMode="External"/><Relationship Id="rId222" Type="http://schemas.openxmlformats.org/officeDocument/2006/relationships/hyperlink" Target="https://www.facebook.com/nhan.halan.5?mibextid=ZbWKwL" TargetMode="External"/><Relationship Id="rId343" Type="http://schemas.openxmlformats.org/officeDocument/2006/relationships/hyperlink" Target="https://www.facebook.com/baochau231/" TargetMode="External"/><Relationship Id="rId100" Type="http://schemas.openxmlformats.org/officeDocument/2006/relationships/hyperlink" Target="https://www.facebook.com/profile.php?id=100042149028095" TargetMode="External"/><Relationship Id="rId221" Type="http://schemas.openxmlformats.org/officeDocument/2006/relationships/hyperlink" Target="https://www.facebook.com/profile.php?id=100014899141399" TargetMode="External"/><Relationship Id="rId342" Type="http://schemas.openxmlformats.org/officeDocument/2006/relationships/hyperlink" Target="https://www.facebook.com/nguyenquangtanphuc" TargetMode="External"/><Relationship Id="rId217" Type="http://schemas.openxmlformats.org/officeDocument/2006/relationships/hyperlink" Target="https://www.facebook.com/vananh.vo.1291?mibextid=LQQJ4d" TargetMode="External"/><Relationship Id="rId338" Type="http://schemas.openxmlformats.org/officeDocument/2006/relationships/hyperlink" Target="https://www.facebook.com/nhuquynh.nguyenmai.98" TargetMode="External"/><Relationship Id="rId216" Type="http://schemas.openxmlformats.org/officeDocument/2006/relationships/hyperlink" Target="https://www.facebook.com/profile.php?id=100007928599061" TargetMode="External"/><Relationship Id="rId337" Type="http://schemas.openxmlformats.org/officeDocument/2006/relationships/hyperlink" Target="https://www.facebook.com/profile.php?id=100075944263041&amp;mibextid=ZbWKwL" TargetMode="External"/><Relationship Id="rId215" Type="http://schemas.openxmlformats.org/officeDocument/2006/relationships/hyperlink" Target="https://www.facebook.com/profile.php?id=100069232783477" TargetMode="External"/><Relationship Id="rId336" Type="http://schemas.openxmlformats.org/officeDocument/2006/relationships/hyperlink" Target="https://www.facebook.com/profile.php?id=100006080141473&amp;mibextid=LQQJ4d" TargetMode="External"/><Relationship Id="rId214" Type="http://schemas.openxmlformats.org/officeDocument/2006/relationships/hyperlink" Target="https://www.facebook.com/dutoisme" TargetMode="External"/><Relationship Id="rId335" Type="http://schemas.openxmlformats.org/officeDocument/2006/relationships/hyperlink" Target="https://www.facebook.com/profile.php?id=100059503424164&amp;mibextid=2JQ9oc" TargetMode="External"/><Relationship Id="rId219" Type="http://schemas.openxmlformats.org/officeDocument/2006/relationships/hyperlink" Target="https://www.facebook.com/ngkhanhxdnhmt?mibextid=LQQJ4d" TargetMode="External"/><Relationship Id="rId218" Type="http://schemas.openxmlformats.org/officeDocument/2006/relationships/hyperlink" Target="https://www.facebook.com/wynnetani/" TargetMode="External"/><Relationship Id="rId339" Type="http://schemas.openxmlformats.org/officeDocument/2006/relationships/hyperlink" Target="https://www.facebook.com/minhtutran828?mibextid=LQQJ4d" TargetMode="External"/><Relationship Id="rId330" Type="http://schemas.openxmlformats.org/officeDocument/2006/relationships/hyperlink" Target="https://www.facebook.com/vu.nhuoc.9237?mibextid=LQQJ4d" TargetMode="External"/><Relationship Id="rId213" Type="http://schemas.openxmlformats.org/officeDocument/2006/relationships/hyperlink" Target="https://www.facebook.com/amlee.linh" TargetMode="External"/><Relationship Id="rId334" Type="http://schemas.openxmlformats.org/officeDocument/2006/relationships/hyperlink" Target="https://www.facebook.com/nguyen.c.vi.52?mibextid=LQQJ4d" TargetMode="External"/><Relationship Id="rId212" Type="http://schemas.openxmlformats.org/officeDocument/2006/relationships/hyperlink" Target="https://www.facebook.com/ng.dcvnh04?mibextid=LQQJ4d" TargetMode="External"/><Relationship Id="rId333" Type="http://schemas.openxmlformats.org/officeDocument/2006/relationships/hyperlink" Target="https://www.facebook.com/ngankim.quach.1?mibextid=LQQJ4d" TargetMode="External"/><Relationship Id="rId211" Type="http://schemas.openxmlformats.org/officeDocument/2006/relationships/hyperlink" Target="https://www.facebook.com/profile.php?id=100013457586464&amp;mibextid=LQQJ4d" TargetMode="External"/><Relationship Id="rId332" Type="http://schemas.openxmlformats.org/officeDocument/2006/relationships/hyperlink" Target="https://www.facebook.com/hongquang.vu.3781" TargetMode="External"/><Relationship Id="rId210" Type="http://schemas.openxmlformats.org/officeDocument/2006/relationships/hyperlink" Target="https://www.facebook.com/lilboywithaChromeHeart?mibextid=ZbWKwL" TargetMode="External"/><Relationship Id="rId331" Type="http://schemas.openxmlformats.org/officeDocument/2006/relationships/hyperlink" Target="https://www.facebook.com/lengmtrang?mibextid=9R9pXO" TargetMode="External"/><Relationship Id="rId370" Type="http://schemas.openxmlformats.org/officeDocument/2006/relationships/hyperlink" Target="https://www.facebook.com/profile.php?id=100059740967741" TargetMode="External"/><Relationship Id="rId129" Type="http://schemas.openxmlformats.org/officeDocument/2006/relationships/hyperlink" Target="https://www.facebook.com/profile.php?id=100040920587388&amp;mibextid=ZbWKwL" TargetMode="External"/><Relationship Id="rId128" Type="http://schemas.openxmlformats.org/officeDocument/2006/relationships/hyperlink" Target="https://www.facebook.com/profile.php?id=100036492181223&amp;mibextid=LQQJ4d" TargetMode="External"/><Relationship Id="rId249" Type="http://schemas.openxmlformats.org/officeDocument/2006/relationships/hyperlink" Target="https://www.facebook.com/profile.php?id=100011337735829" TargetMode="External"/><Relationship Id="rId127" Type="http://schemas.openxmlformats.org/officeDocument/2006/relationships/hyperlink" Target="https://www.facebook.com/profile.php?id=100036492181223&amp;mibextid=LQQJ4d" TargetMode="External"/><Relationship Id="rId248" Type="http://schemas.openxmlformats.org/officeDocument/2006/relationships/hyperlink" Target="https://www.facebook.com/yennhi.nguyenhuynh.94617?mibextid=LQQJ4d" TargetMode="External"/><Relationship Id="rId369" Type="http://schemas.openxmlformats.org/officeDocument/2006/relationships/hyperlink" Target="https://www.facebook.com/profile.php?id=100026146625961" TargetMode="External"/><Relationship Id="rId126" Type="http://schemas.openxmlformats.org/officeDocument/2006/relationships/hyperlink" Target="https://www.facebook.com/daylathanhmai?mibextid=LQQJ4d" TargetMode="External"/><Relationship Id="rId247" Type="http://schemas.openxmlformats.org/officeDocument/2006/relationships/hyperlink" Target="https://www.facebook.com/bevit.ngocnghech" TargetMode="External"/><Relationship Id="rId368" Type="http://schemas.openxmlformats.org/officeDocument/2006/relationships/hyperlink" Target="https://www.facebook.com/tkdwn.tpbc83?mibextid=ZbWKwL" TargetMode="External"/><Relationship Id="rId121" Type="http://schemas.openxmlformats.org/officeDocument/2006/relationships/hyperlink" Target="https://www.facebook.com/profile.php?id=100059332105828&amp;mibextid=LQQJ4d" TargetMode="External"/><Relationship Id="rId242" Type="http://schemas.openxmlformats.org/officeDocument/2006/relationships/hyperlink" Target="https://www.facebook.com/linhh.liinh.750?mibextid=LQQJ4d" TargetMode="External"/><Relationship Id="rId363" Type="http://schemas.openxmlformats.org/officeDocument/2006/relationships/hyperlink" Target="https://www.facebook.com/profile.php?id=100008408401263&amp;mibextid=LQQJ4d" TargetMode="External"/><Relationship Id="rId120" Type="http://schemas.openxmlformats.org/officeDocument/2006/relationships/hyperlink" Target="https://www.facebook.com/nguyentran.khanhdoan.7?mibextid=ZbWKwL" TargetMode="External"/><Relationship Id="rId241" Type="http://schemas.openxmlformats.org/officeDocument/2006/relationships/hyperlink" Target="https://www.facebook.com/profile.php?id=100013105412121" TargetMode="External"/><Relationship Id="rId362" Type="http://schemas.openxmlformats.org/officeDocument/2006/relationships/hyperlink" Target="https://www.facebook.com/profile.php?id=100087787576832&amp;mibextid=9R9pXO" TargetMode="External"/><Relationship Id="rId240" Type="http://schemas.openxmlformats.org/officeDocument/2006/relationships/hyperlink" Target="https://www.facebook.com/khanhhuyen20112003" TargetMode="External"/><Relationship Id="rId361" Type="http://schemas.openxmlformats.org/officeDocument/2006/relationships/hyperlink" Target="https://www.facebook.com/nguyen.c.vi.52?mibextid=LQQJ4d" TargetMode="External"/><Relationship Id="rId360" Type="http://schemas.openxmlformats.org/officeDocument/2006/relationships/hyperlink" Target="https://www.facebook.com/profile.php?id=100079234895446" TargetMode="External"/><Relationship Id="rId125" Type="http://schemas.openxmlformats.org/officeDocument/2006/relationships/hyperlink" Target="https://www.facebook.com/daylathanhmai?mibextid=LQQJ4d" TargetMode="External"/><Relationship Id="rId246" Type="http://schemas.openxmlformats.org/officeDocument/2006/relationships/hyperlink" Target="https://www.facebook.com/100005582806080" TargetMode="External"/><Relationship Id="rId367" Type="http://schemas.openxmlformats.org/officeDocument/2006/relationships/hyperlink" Target="https://www.facebook.com/profile.php?id=100055153683994&amp;mibextid=LQQJ4d" TargetMode="External"/><Relationship Id="rId124" Type="http://schemas.openxmlformats.org/officeDocument/2006/relationships/hyperlink" Target="https://www.facebook.com/profile.php?id=100030184093789&amp;mibextid=LQQJ4d" TargetMode="External"/><Relationship Id="rId245" Type="http://schemas.openxmlformats.org/officeDocument/2006/relationships/hyperlink" Target="https://www.facebook.com/profile.php?id=100027459483949" TargetMode="External"/><Relationship Id="rId366" Type="http://schemas.openxmlformats.org/officeDocument/2006/relationships/hyperlink" Target="https://www.facebook.com/profile.php?id=100086526949096" TargetMode="External"/><Relationship Id="rId123" Type="http://schemas.openxmlformats.org/officeDocument/2006/relationships/hyperlink" Target="https://www.facebook.com/profile.php?id=100030184093789&amp;mibextid=LQQJ4d" TargetMode="External"/><Relationship Id="rId244" Type="http://schemas.openxmlformats.org/officeDocument/2006/relationships/hyperlink" Target="https://www.facebook.com/profile.php?id=100041664043760" TargetMode="External"/><Relationship Id="rId365" Type="http://schemas.openxmlformats.org/officeDocument/2006/relationships/hyperlink" Target="https://www.facebook.com/vypham.pham.568/" TargetMode="External"/><Relationship Id="rId122" Type="http://schemas.openxmlformats.org/officeDocument/2006/relationships/hyperlink" Target="https://www.facebook.com/profile.php?id=100059332105828&amp;mibextid=LQQJ4d" TargetMode="External"/><Relationship Id="rId243" Type="http://schemas.openxmlformats.org/officeDocument/2006/relationships/hyperlink" Target="https://www.facebook.com/vy.nquyen.716" TargetMode="External"/><Relationship Id="rId364" Type="http://schemas.openxmlformats.org/officeDocument/2006/relationships/hyperlink" Target="https://www.facebook.com/htdquynhhh?mibextid=LQQJ4d" TargetMode="External"/><Relationship Id="rId95" Type="http://schemas.openxmlformats.org/officeDocument/2006/relationships/hyperlink" Target="https://www.facebook.com/pau.nguyen.1607" TargetMode="External"/><Relationship Id="rId94" Type="http://schemas.openxmlformats.org/officeDocument/2006/relationships/hyperlink" Target="https://www.facebook.com/profile.php?id=100011148641434" TargetMode="External"/><Relationship Id="rId97" Type="http://schemas.openxmlformats.org/officeDocument/2006/relationships/hyperlink" Target="https://www.facebook.com/jayson.neumann.980" TargetMode="External"/><Relationship Id="rId96" Type="http://schemas.openxmlformats.org/officeDocument/2006/relationships/hyperlink" Target="https://www.facebook.com/minmin.jang.543" TargetMode="External"/><Relationship Id="rId99" Type="http://schemas.openxmlformats.org/officeDocument/2006/relationships/hyperlink" Target="https://www.facebook.com/profile.php?id=100007837936001" TargetMode="External"/><Relationship Id="rId98" Type="http://schemas.openxmlformats.org/officeDocument/2006/relationships/hyperlink" Target="https://www.facebook.com/profile.php?id=100016461820102" TargetMode="External"/><Relationship Id="rId91" Type="http://schemas.openxmlformats.org/officeDocument/2006/relationships/hyperlink" Target="https://www.facebook.com/uvypham/" TargetMode="External"/><Relationship Id="rId90" Type="http://schemas.openxmlformats.org/officeDocument/2006/relationships/hyperlink" Target="https://www.facebook.com/songhuong.nguyen.357" TargetMode="External"/><Relationship Id="rId93" Type="http://schemas.openxmlformats.org/officeDocument/2006/relationships/hyperlink" Target="https://www.facebook.com/Nikki.nhi1003" TargetMode="External"/><Relationship Id="rId92" Type="http://schemas.openxmlformats.org/officeDocument/2006/relationships/hyperlink" Target="https://www.facebook.com/profile.php?id=100014460551955" TargetMode="External"/><Relationship Id="rId118" Type="http://schemas.openxmlformats.org/officeDocument/2006/relationships/hyperlink" Target="https://www.facebook.com/nguyentran.khanhdoan.7?mibextid=ZbWKwL" TargetMode="External"/><Relationship Id="rId239" Type="http://schemas.openxmlformats.org/officeDocument/2006/relationships/hyperlink" Target="https://www.facebook.com/profile.php?id=100008547063494&amp;mibextid=LQQJ4d" TargetMode="External"/><Relationship Id="rId117" Type="http://schemas.openxmlformats.org/officeDocument/2006/relationships/hyperlink" Target="https://www.facebook.com/nguyentran.khanhdoan.7?mibextid=ZbWKwL" TargetMode="External"/><Relationship Id="rId238" Type="http://schemas.openxmlformats.org/officeDocument/2006/relationships/hyperlink" Target="https://www.facebook.com/ppthao.0201/" TargetMode="External"/><Relationship Id="rId359" Type="http://schemas.openxmlformats.org/officeDocument/2006/relationships/hyperlink" Target="https://www.facebook.com/khanh.lyn.311?mibextid=LQQJ4d" TargetMode="External"/><Relationship Id="rId116" Type="http://schemas.openxmlformats.org/officeDocument/2006/relationships/hyperlink" Target="https://www.facebook.com/yennhi.nguyenhuynh.94617?mibextid=LQQJ4d" TargetMode="External"/><Relationship Id="rId237" Type="http://schemas.openxmlformats.org/officeDocument/2006/relationships/hyperlink" Target="https://www.facebook.com/dii.nguyenhoaitruc?mibextid=LQQJ4d" TargetMode="External"/><Relationship Id="rId358" Type="http://schemas.openxmlformats.org/officeDocument/2006/relationships/hyperlink" Target="https://www.facebook.com/profile.php?id=100006080141473&amp;mibextid=LQQJ4d" TargetMode="External"/><Relationship Id="rId115" Type="http://schemas.openxmlformats.org/officeDocument/2006/relationships/hyperlink" Target="https://www.facebook.com/yennhi.nguyenhuynh.94617?mibextid=LQQJ4d" TargetMode="External"/><Relationship Id="rId236" Type="http://schemas.openxmlformats.org/officeDocument/2006/relationships/hyperlink" Target="https://www.facebook.com/bac.le.587606?mibextid=ZbWKwL" TargetMode="External"/><Relationship Id="rId357" Type="http://schemas.openxmlformats.org/officeDocument/2006/relationships/hyperlink" Target="https://www.facebook.com/profile.php?id=100047997161326&amp;mibextid=LQQJ4d" TargetMode="External"/><Relationship Id="rId119" Type="http://schemas.openxmlformats.org/officeDocument/2006/relationships/hyperlink" Target="https://www.facebook.com/nguyentran.khanhdoan.7?mibextid=ZbWKwL" TargetMode="External"/><Relationship Id="rId110" Type="http://schemas.openxmlformats.org/officeDocument/2006/relationships/hyperlink" Target="https://www.facebook.com/profile.php?id=100009762061231" TargetMode="External"/><Relationship Id="rId231" Type="http://schemas.openxmlformats.org/officeDocument/2006/relationships/hyperlink" Target="https://www.facebook.com/huonggiang.phamthi.355?mibextid=LQQJ4d" TargetMode="External"/><Relationship Id="rId352" Type="http://schemas.openxmlformats.org/officeDocument/2006/relationships/hyperlink" Target="https://www.facebook.com/minhphuc.honguyen.5?mibextid=ZbWKwL" TargetMode="External"/><Relationship Id="rId230" Type="http://schemas.openxmlformats.org/officeDocument/2006/relationships/hyperlink" Target="https://www.facebook.com/profile.php?id=100036874416885" TargetMode="External"/><Relationship Id="rId351" Type="http://schemas.openxmlformats.org/officeDocument/2006/relationships/hyperlink" Target="https://www.facebook.com/akio.sunny?mibextid=LQQJ4d" TargetMode="External"/><Relationship Id="rId350" Type="http://schemas.openxmlformats.org/officeDocument/2006/relationships/hyperlink" Target="https://www.facebook.com/profile.php?id=100026502105788" TargetMode="External"/><Relationship Id="rId114" Type="http://schemas.openxmlformats.org/officeDocument/2006/relationships/hyperlink" Target="https://www.facebook.com/profile.php?id=100007928599061&amp;mibextid=LQQJ4d" TargetMode="External"/><Relationship Id="rId235" Type="http://schemas.openxmlformats.org/officeDocument/2006/relationships/hyperlink" Target="https://www.facebook.com/profile.php?id=100016820852136" TargetMode="External"/><Relationship Id="rId356" Type="http://schemas.openxmlformats.org/officeDocument/2006/relationships/hyperlink" Target="https://www.facebook.com/profile.php?id=100010714597859" TargetMode="External"/><Relationship Id="rId113" Type="http://schemas.openxmlformats.org/officeDocument/2006/relationships/hyperlink" Target="https://www.facebook.com/dutoisme?mibextid=ZbWKwL" TargetMode="External"/><Relationship Id="rId234" Type="http://schemas.openxmlformats.org/officeDocument/2006/relationships/hyperlink" Target="https://www.facebook.com/profile.php?id=100016197968397&amp;mibextid=LQQJ4d" TargetMode="External"/><Relationship Id="rId355" Type="http://schemas.openxmlformats.org/officeDocument/2006/relationships/hyperlink" Target="https://www.facebook.com/voyennhi23822" TargetMode="External"/><Relationship Id="rId112" Type="http://schemas.openxmlformats.org/officeDocument/2006/relationships/hyperlink" Target="https://www.facebook.com/knockxinh" TargetMode="External"/><Relationship Id="rId233" Type="http://schemas.openxmlformats.org/officeDocument/2006/relationships/hyperlink" Target="https://www.facebook.com/nghleloc.145" TargetMode="External"/><Relationship Id="rId354" Type="http://schemas.openxmlformats.org/officeDocument/2006/relationships/hyperlink" Target="https://www.facebook.com/profile.php?id=100072280550258" TargetMode="External"/><Relationship Id="rId111" Type="http://schemas.openxmlformats.org/officeDocument/2006/relationships/hyperlink" Target="https://www.facebook.com/embemuahe?mibextid=LQQJ4d" TargetMode="External"/><Relationship Id="rId232" Type="http://schemas.openxmlformats.org/officeDocument/2006/relationships/hyperlink" Target="https://www.facebook.com/profile.php?id=100013714356237&amp;mibextid=ZbWKwL" TargetMode="External"/><Relationship Id="rId353" Type="http://schemas.openxmlformats.org/officeDocument/2006/relationships/hyperlink" Target="https://www.facebook.com/profile.php?id=100075944263041&amp;mibextid=ZbWKwL" TargetMode="External"/><Relationship Id="rId305" Type="http://schemas.openxmlformats.org/officeDocument/2006/relationships/hyperlink" Target="https://www.facebook.com/profile.php?id=100009965761717" TargetMode="External"/><Relationship Id="rId304" Type="http://schemas.openxmlformats.org/officeDocument/2006/relationships/hyperlink" Target="https://www.facebook.com/profile.php?id=100026502105788" TargetMode="External"/><Relationship Id="rId303" Type="http://schemas.openxmlformats.org/officeDocument/2006/relationships/hyperlink" Target="https://www.facebook.com/MrGeryBoy" TargetMode="External"/><Relationship Id="rId302" Type="http://schemas.openxmlformats.org/officeDocument/2006/relationships/hyperlink" Target="https://www.facebook.com/vietphuongnguyenlol" TargetMode="External"/><Relationship Id="rId309" Type="http://schemas.openxmlformats.org/officeDocument/2006/relationships/hyperlink" Target="https://www.facebook.com/phamtuphuongan?mibextid=2JQ9oc" TargetMode="External"/><Relationship Id="rId308" Type="http://schemas.openxmlformats.org/officeDocument/2006/relationships/hyperlink" Target="https://www.facebook.com/tananhngn/" TargetMode="External"/><Relationship Id="rId307" Type="http://schemas.openxmlformats.org/officeDocument/2006/relationships/hyperlink" Target="https://www.facebook.com/hoangha1505?mibextid=ZbWKwL" TargetMode="External"/><Relationship Id="rId306" Type="http://schemas.openxmlformats.org/officeDocument/2006/relationships/hyperlink" Target="https://www.facebook.com/ChonLaaahihi/" TargetMode="External"/><Relationship Id="rId301" Type="http://schemas.openxmlformats.org/officeDocument/2006/relationships/hyperlink" Target="https://www.facebook.com/profile.php?id=100052295073499" TargetMode="External"/><Relationship Id="rId300" Type="http://schemas.openxmlformats.org/officeDocument/2006/relationships/hyperlink" Target="https://www.facebook.com/profile.php?id=100010607889645" TargetMode="External"/><Relationship Id="rId206" Type="http://schemas.openxmlformats.org/officeDocument/2006/relationships/hyperlink" Target="https://www.facebook.com/mibeoooo?mibextid=LQQJ4d" TargetMode="External"/><Relationship Id="rId327" Type="http://schemas.openxmlformats.org/officeDocument/2006/relationships/hyperlink" Target="https://www.facebook.com/profile.php?id=100009652123595" TargetMode="External"/><Relationship Id="rId205" Type="http://schemas.openxmlformats.org/officeDocument/2006/relationships/hyperlink" Target="https://www.facebook.com/profile.php?id=100030184093789&amp;mibextid=LQQJ4d" TargetMode="External"/><Relationship Id="rId326" Type="http://schemas.openxmlformats.org/officeDocument/2006/relationships/hyperlink" Target="https://www.facebook.com/edo.scarlett.1?mibextid=LQQJ4d" TargetMode="External"/><Relationship Id="rId204" Type="http://schemas.openxmlformats.org/officeDocument/2006/relationships/hyperlink" Target="https://www.facebook.com/manmanngoo" TargetMode="External"/><Relationship Id="rId325" Type="http://schemas.openxmlformats.org/officeDocument/2006/relationships/hyperlink" Target="https://www.facebook.com/profile.php?id=100015421115207" TargetMode="External"/><Relationship Id="rId203" Type="http://schemas.openxmlformats.org/officeDocument/2006/relationships/hyperlink" Target="https://www.facebook.com/Johnvillsion/" TargetMode="External"/><Relationship Id="rId324" Type="http://schemas.openxmlformats.org/officeDocument/2006/relationships/hyperlink" Target="https://www.facebook.com/profile.php?id=100004725556890&amp;mibextid=LQQJ4d" TargetMode="External"/><Relationship Id="rId209" Type="http://schemas.openxmlformats.org/officeDocument/2006/relationships/hyperlink" Target="https://www.facebook.com/profile.php?id=100025931014610" TargetMode="External"/><Relationship Id="rId208" Type="http://schemas.openxmlformats.org/officeDocument/2006/relationships/hyperlink" Target="https://www.facebook.com/profile.php?id=100079156147178&amp;mibextid=LQQJ4d" TargetMode="External"/><Relationship Id="rId329" Type="http://schemas.openxmlformats.org/officeDocument/2006/relationships/hyperlink" Target="https://www.facebook.com/profile.php?id=100015609345066&amp;mibextid=ZbWKwL" TargetMode="External"/><Relationship Id="rId207" Type="http://schemas.openxmlformats.org/officeDocument/2006/relationships/hyperlink" Target="https://www.facebook.com/htdquynhhh?mibextid=LQQJ4d" TargetMode="External"/><Relationship Id="rId328" Type="http://schemas.openxmlformats.org/officeDocument/2006/relationships/hyperlink" Target="https://www.facebook.com/profile.php?id=100087787576832&amp;mibextid=9R9pXO" TargetMode="External"/><Relationship Id="rId202" Type="http://schemas.openxmlformats.org/officeDocument/2006/relationships/hyperlink" Target="https://www.facebook.com/neil.hendyruan?mibextid=LQQJ4d" TargetMode="External"/><Relationship Id="rId323" Type="http://schemas.openxmlformats.org/officeDocument/2006/relationships/hyperlink" Target="https://www.facebook.com/kashtonpham/" TargetMode="External"/><Relationship Id="rId201" Type="http://schemas.openxmlformats.org/officeDocument/2006/relationships/hyperlink" Target="https://www.facebook.com/profile.php?id=100008138677735&amp;mibextid=LQQJ4d" TargetMode="External"/><Relationship Id="rId322" Type="http://schemas.openxmlformats.org/officeDocument/2006/relationships/hyperlink" Target="https://www.facebook.com" TargetMode="External"/><Relationship Id="rId200" Type="http://schemas.openxmlformats.org/officeDocument/2006/relationships/hyperlink" Target="https://www.facebook.com/profile.php?id=100011108981456&amp;mibextid=LQQJ4d" TargetMode="External"/><Relationship Id="rId321" Type="http://schemas.openxmlformats.org/officeDocument/2006/relationships/hyperlink" Target="https://www.facebook.com/nhuquynh.nguyenmai.98?mibextid=LQQJ4d" TargetMode="External"/><Relationship Id="rId320" Type="http://schemas.openxmlformats.org/officeDocument/2006/relationships/hyperlink" Target="https://www.facebook.com/khang.tc.94?mibextid=ZbWKwL" TargetMode="External"/><Relationship Id="rId316" Type="http://schemas.openxmlformats.org/officeDocument/2006/relationships/hyperlink" Target="https://www.facebook.com/profile.php?id=100071926662703" TargetMode="External"/><Relationship Id="rId315" Type="http://schemas.openxmlformats.org/officeDocument/2006/relationships/hyperlink" Target="https://www.facebook.com/ttaishakuten?mibextid=LQQJ4d" TargetMode="External"/><Relationship Id="rId314" Type="http://schemas.openxmlformats.org/officeDocument/2006/relationships/hyperlink" Target="https://www.facebook.com/profile.php?id=100012101740281&amp;mibextid=LQQJ4d" TargetMode="External"/><Relationship Id="rId313" Type="http://schemas.openxmlformats.org/officeDocument/2006/relationships/hyperlink" Target="https://www.facebook.com/kfc.4.president?mibextid=ZbWKwL" TargetMode="External"/><Relationship Id="rId319" Type="http://schemas.openxmlformats.org/officeDocument/2006/relationships/hyperlink" Target="https://www.facebook.com/phntkaodzy?mibextid=LQQJ4d" TargetMode="External"/><Relationship Id="rId318" Type="http://schemas.openxmlformats.org/officeDocument/2006/relationships/hyperlink" Target="https://www.facebook.com/chloexinhdepp/" TargetMode="External"/><Relationship Id="rId317" Type="http://schemas.openxmlformats.org/officeDocument/2006/relationships/hyperlink" Target="https://www.facebook.com/Huy150704" TargetMode="External"/><Relationship Id="rId312" Type="http://schemas.openxmlformats.org/officeDocument/2006/relationships/hyperlink" Target="https://www.facebook.com/quocanh.vu.7549185/" TargetMode="External"/><Relationship Id="rId311" Type="http://schemas.openxmlformats.org/officeDocument/2006/relationships/hyperlink" Target="https://www.facebook.com/profile.php?id=100053552541109" TargetMode="External"/><Relationship Id="rId310" Type="http://schemas.openxmlformats.org/officeDocument/2006/relationships/hyperlink" Target="https://www.facebook.com/ktrindeine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20332472849" TargetMode="External"/><Relationship Id="rId42" Type="http://schemas.openxmlformats.org/officeDocument/2006/relationships/hyperlink" Target="https://www.facebook.com/profile.php?id=100009692386516" TargetMode="External"/><Relationship Id="rId41" Type="http://schemas.openxmlformats.org/officeDocument/2006/relationships/hyperlink" Target="https://www.facebook.com/nguyenngoc.minhtuyen.75/" TargetMode="External"/><Relationship Id="rId44" Type="http://schemas.openxmlformats.org/officeDocument/2006/relationships/hyperlink" Target="https://www.facebook.com/lnmt15123" TargetMode="External"/><Relationship Id="rId43" Type="http://schemas.openxmlformats.org/officeDocument/2006/relationships/hyperlink" Target="https://www.facebook.com/tumhuynh1904" TargetMode="External"/><Relationship Id="rId46" Type="http://schemas.openxmlformats.org/officeDocument/2006/relationships/hyperlink" Target="https://www.facebook.com/aiden.nguyenn.9" TargetMode="External"/><Relationship Id="rId45" Type="http://schemas.openxmlformats.org/officeDocument/2006/relationships/hyperlink" Target="https://www.facebook.com/profile.php?id=100011592810038" TargetMode="External"/><Relationship Id="rId48" Type="http://schemas.openxmlformats.org/officeDocument/2006/relationships/hyperlink" Target="https://www.facebook.com/nguyenaiphuongpinky" TargetMode="External"/><Relationship Id="rId47" Type="http://schemas.openxmlformats.org/officeDocument/2006/relationships/hyperlink" Target="https://www.facebook.com/pham.dien220703/" TargetMode="External"/><Relationship Id="rId49" Type="http://schemas.openxmlformats.org/officeDocument/2006/relationships/hyperlink" Target="https://www.facebook.com/nhalinh.ntnl/" TargetMode="External"/><Relationship Id="rId31" Type="http://schemas.openxmlformats.org/officeDocument/2006/relationships/hyperlink" Target="https://www.facebook.com/binne0302" TargetMode="External"/><Relationship Id="rId30" Type="http://schemas.openxmlformats.org/officeDocument/2006/relationships/hyperlink" Target="https://www.facebook.com/Nikki.nhi1003" TargetMode="External"/><Relationship Id="rId33" Type="http://schemas.openxmlformats.org/officeDocument/2006/relationships/hyperlink" Target="https://www.facebook.com/jayson.neumann.980" TargetMode="External"/><Relationship Id="rId32" Type="http://schemas.openxmlformats.org/officeDocument/2006/relationships/hyperlink" Target="https://www.facebook.com/duytri.ho.31" TargetMode="External"/><Relationship Id="rId35" Type="http://schemas.openxmlformats.org/officeDocument/2006/relationships/hyperlink" Target="https://www.facebook.com/profile.php?id=100064482195271" TargetMode="External"/><Relationship Id="rId34" Type="http://schemas.openxmlformats.org/officeDocument/2006/relationships/hyperlink" Target="https://m.facebook.com/profile.php?id=100011657094644&amp;ref=content_filter" TargetMode="External"/><Relationship Id="rId37" Type="http://schemas.openxmlformats.org/officeDocument/2006/relationships/hyperlink" Target="https://www.facebook.com/meadowbeos/" TargetMode="External"/><Relationship Id="rId36" Type="http://schemas.openxmlformats.org/officeDocument/2006/relationships/hyperlink" Target="http://facebook.com/nguyen.dangnguyn" TargetMode="External"/><Relationship Id="rId39" Type="http://schemas.openxmlformats.org/officeDocument/2006/relationships/hyperlink" Target="http://facebook.com/hanhthvndocngc" TargetMode="External"/><Relationship Id="rId38" Type="http://schemas.openxmlformats.org/officeDocument/2006/relationships/hyperlink" Target="https://www.facebook.com/bin.cao.315213" TargetMode="External"/><Relationship Id="rId20" Type="http://schemas.openxmlformats.org/officeDocument/2006/relationships/hyperlink" Target="https://www.facebook.com/bbikthao" TargetMode="External"/><Relationship Id="rId22" Type="http://schemas.openxmlformats.org/officeDocument/2006/relationships/hyperlink" Target="https://www.facebook.com/profile.php?id=100020229106341" TargetMode="External"/><Relationship Id="rId21" Type="http://schemas.openxmlformats.org/officeDocument/2006/relationships/hyperlink" Target="https://www.facebook.com/thuyvannguyen3011/" TargetMode="External"/><Relationship Id="rId24" Type="http://schemas.openxmlformats.org/officeDocument/2006/relationships/hyperlink" Target="https://www.facebook.com/profile.php?id=100006574395686" TargetMode="External"/><Relationship Id="rId23" Type="http://schemas.openxmlformats.org/officeDocument/2006/relationships/hyperlink" Target="https://www.facebook.com/profile.php?id=100006448084079" TargetMode="External"/><Relationship Id="rId26" Type="http://schemas.openxmlformats.org/officeDocument/2006/relationships/hyperlink" Target="https://www.facebook.com/marnie.lho" TargetMode="External"/><Relationship Id="rId25" Type="http://schemas.openxmlformats.org/officeDocument/2006/relationships/hyperlink" Target="https://www.facebook.com/profile.php?id=100022054921456" TargetMode="External"/><Relationship Id="rId28" Type="http://schemas.openxmlformats.org/officeDocument/2006/relationships/hyperlink" Target="https://www.facebook.com/nguyenhoangnhattan1623" TargetMode="External"/><Relationship Id="rId27" Type="http://schemas.openxmlformats.org/officeDocument/2006/relationships/hyperlink" Target="https://www.facebook.com/melainetran0103" TargetMode="External"/><Relationship Id="rId29" Type="http://schemas.openxmlformats.org/officeDocument/2006/relationships/hyperlink" Target="https://www.facebook.com/profile.php?id=100009365993307" TargetMode="External"/><Relationship Id="rId11" Type="http://schemas.openxmlformats.org/officeDocument/2006/relationships/hyperlink" Target="https://www.facebook.com/profile.php?id=100006946421902" TargetMode="External"/><Relationship Id="rId10" Type="http://schemas.openxmlformats.org/officeDocument/2006/relationships/hyperlink" Target="https://www.facebook.com/annvivi.me" TargetMode="External"/><Relationship Id="rId13" Type="http://schemas.openxmlformats.org/officeDocument/2006/relationships/hyperlink" Target="https://www.facebook.com/dungvbt" TargetMode="External"/><Relationship Id="rId12" Type="http://schemas.openxmlformats.org/officeDocument/2006/relationships/hyperlink" Target="https://www.facebook.com/ngocanhpear" TargetMode="External"/><Relationship Id="rId15" Type="http://schemas.openxmlformats.org/officeDocument/2006/relationships/hyperlink" Target="https://www.facebook.com/vonguyentanvuong/" TargetMode="External"/><Relationship Id="rId14" Type="http://schemas.openxmlformats.org/officeDocument/2006/relationships/hyperlink" Target="https://www.facebook.com/maiphuong.hoangduong.77" TargetMode="External"/><Relationship Id="rId17" Type="http://schemas.openxmlformats.org/officeDocument/2006/relationships/hyperlink" Target="https://www.facebook.com/profile.php?id=100037025933106" TargetMode="External"/><Relationship Id="rId16" Type="http://schemas.openxmlformats.org/officeDocument/2006/relationships/hyperlink" Target="https://www.facebook.com/profile.php?id=100081003783677" TargetMode="External"/><Relationship Id="rId19" Type="http://schemas.openxmlformats.org/officeDocument/2006/relationships/hyperlink" Target="https://www.facebook.com/rin.nguyen689" TargetMode="External"/><Relationship Id="rId18" Type="http://schemas.openxmlformats.org/officeDocument/2006/relationships/hyperlink" Target="https://www.facebook.com/gbltrn2012" TargetMode="External"/><Relationship Id="rId84" Type="http://schemas.openxmlformats.org/officeDocument/2006/relationships/hyperlink" Target="https://www.facebook.com/len.1402" TargetMode="External"/><Relationship Id="rId83" Type="http://schemas.openxmlformats.org/officeDocument/2006/relationships/hyperlink" Target="https://www.facebook.com/nguyentran.khanhdoan.7?mibextid=ZbWKwL" TargetMode="External"/><Relationship Id="rId86" Type="http://schemas.openxmlformats.org/officeDocument/2006/relationships/hyperlink" Target="https://www.facebook.com/nlliingx.traihac?mibextid=LQQJ4d" TargetMode="External"/><Relationship Id="rId85" Type="http://schemas.openxmlformats.org/officeDocument/2006/relationships/hyperlink" Target="https://www.facebook.com/thu.phamthiminh.75098?mibextid=ZbWKwL" TargetMode="External"/><Relationship Id="rId88" Type="http://schemas.openxmlformats.org/officeDocument/2006/relationships/hyperlink" Target="https://www.facebook.com/profile.php?id=100022299690087&amp;mibextid=LQQJ4d" TargetMode="External"/><Relationship Id="rId150" Type="http://schemas.openxmlformats.org/officeDocument/2006/relationships/hyperlink" Target="https://www.facebook.com/nguyenquangtanphuc" TargetMode="External"/><Relationship Id="rId87" Type="http://schemas.openxmlformats.org/officeDocument/2006/relationships/hyperlink" Target="https://www.facebook.com/chauu.0901/" TargetMode="External"/><Relationship Id="rId89" Type="http://schemas.openxmlformats.org/officeDocument/2006/relationships/hyperlink" Target="https://www.facebook.com/bobebong.bo.3?mibextid=LQQJ4d" TargetMode="External"/><Relationship Id="rId80" Type="http://schemas.openxmlformats.org/officeDocument/2006/relationships/hyperlink" Target="https://www.facebook.com/qu.in.054" TargetMode="External"/><Relationship Id="rId82" Type="http://schemas.openxmlformats.org/officeDocument/2006/relationships/hyperlink" Target="https://www.facebook.com/thu.phamthiminh.75098?mibextid=ZbWKwL" TargetMode="External"/><Relationship Id="rId81" Type="http://schemas.openxmlformats.org/officeDocument/2006/relationships/hyperlink" Target="https://www.facebook.com/ngoctramxx.2608?mibextid=LQQJ4d" TargetMode="External"/><Relationship Id="rId1" Type="http://schemas.openxmlformats.org/officeDocument/2006/relationships/hyperlink" Target="https://www.facebook.com/profile.php?id=100023995906366" TargetMode="External"/><Relationship Id="rId2" Type="http://schemas.openxmlformats.org/officeDocument/2006/relationships/hyperlink" Target="https://www.facebook.com/uyenthy.vutran" TargetMode="External"/><Relationship Id="rId3" Type="http://schemas.openxmlformats.org/officeDocument/2006/relationships/hyperlink" Target="https://www.facebook.com/knbt.413" TargetMode="External"/><Relationship Id="rId149" Type="http://schemas.openxmlformats.org/officeDocument/2006/relationships/hyperlink" Target="https://m.facebook.com/profile.php?id=100010607889645" TargetMode="External"/><Relationship Id="rId4" Type="http://schemas.openxmlformats.org/officeDocument/2006/relationships/hyperlink" Target="https://www.facebook.com/ngan.truong.7374480" TargetMode="External"/><Relationship Id="rId148" Type="http://schemas.openxmlformats.org/officeDocument/2006/relationships/hyperlink" Target="https://www.facebook.com/profile.php?id=100006080141473&amp;mibextid=LQQJ4d" TargetMode="External"/><Relationship Id="rId9" Type="http://schemas.openxmlformats.org/officeDocument/2006/relationships/hyperlink" Target="http://fb.com/ng.khoa01" TargetMode="External"/><Relationship Id="rId143" Type="http://schemas.openxmlformats.org/officeDocument/2006/relationships/hyperlink" Target="https://www.facebook.com/profile.php?id=100059503424164&amp;mibextid=2JQ9oc" TargetMode="External"/><Relationship Id="rId142" Type="http://schemas.openxmlformats.org/officeDocument/2006/relationships/hyperlink" Target="https://www.facebook.com/nguyen.c.vi.52?mibextid=LQQJ4d" TargetMode="External"/><Relationship Id="rId141" Type="http://schemas.openxmlformats.org/officeDocument/2006/relationships/hyperlink" Target="https://www.facebook.com/ngankim.quach.1?mibextid=LQQJ4d" TargetMode="External"/><Relationship Id="rId140" Type="http://schemas.openxmlformats.org/officeDocument/2006/relationships/hyperlink" Target="https://www.facebook.com/hongquang.vu.3781" TargetMode="External"/><Relationship Id="rId5" Type="http://schemas.openxmlformats.org/officeDocument/2006/relationships/hyperlink" Target="https://www.facebook.com/manhchip06" TargetMode="External"/><Relationship Id="rId147" Type="http://schemas.openxmlformats.org/officeDocument/2006/relationships/hyperlink" Target="https://www.facebook.com/minhtutran828?mibextid=LQQJ4d" TargetMode="External"/><Relationship Id="rId6" Type="http://schemas.openxmlformats.org/officeDocument/2006/relationships/hyperlink" Target="https://www.facebook.com/tammy.thy0810/" TargetMode="External"/><Relationship Id="rId146" Type="http://schemas.openxmlformats.org/officeDocument/2006/relationships/hyperlink" Target="https://www.facebook.com/nhuquynh.nguyenmai.98" TargetMode="External"/><Relationship Id="rId7" Type="http://schemas.openxmlformats.org/officeDocument/2006/relationships/hyperlink" Target="https://www.facebook.com/nmianh" TargetMode="External"/><Relationship Id="rId145" Type="http://schemas.openxmlformats.org/officeDocument/2006/relationships/hyperlink" Target="https://www.facebook.com/profile.php?id=100075944263041&amp;mibextid=ZbWKwL" TargetMode="External"/><Relationship Id="rId8" Type="http://schemas.openxmlformats.org/officeDocument/2006/relationships/hyperlink" Target="https://www.facebook.com/profile.php?id=100009312876146" TargetMode="External"/><Relationship Id="rId144" Type="http://schemas.openxmlformats.org/officeDocument/2006/relationships/hyperlink" Target="https://www.facebook.com/profile.php?id=100006080141473&amp;mibextid=LQQJ4d" TargetMode="External"/><Relationship Id="rId73" Type="http://schemas.openxmlformats.org/officeDocument/2006/relationships/hyperlink" Target="https://www.facebook.com/duynhan1902?mibextid=LQQJ4d" TargetMode="External"/><Relationship Id="rId72" Type="http://schemas.openxmlformats.org/officeDocument/2006/relationships/hyperlink" Target="https://www.facebook.com/profile.php?id=100028704161306" TargetMode="External"/><Relationship Id="rId75" Type="http://schemas.openxmlformats.org/officeDocument/2006/relationships/hyperlink" Target="https://www.facebook.com/thu.tranminh.7792" TargetMode="External"/><Relationship Id="rId74" Type="http://schemas.openxmlformats.org/officeDocument/2006/relationships/hyperlink" Target="https://www.facebook.com/profile.php?id=100011328690053" TargetMode="External"/><Relationship Id="rId77" Type="http://schemas.openxmlformats.org/officeDocument/2006/relationships/hyperlink" Target="https://www.facebook.com/its.fake.ivymaryz" TargetMode="External"/><Relationship Id="rId76" Type="http://schemas.openxmlformats.org/officeDocument/2006/relationships/hyperlink" Target="https://www.facebook.com/Wall.Nhung.Oke" TargetMode="External"/><Relationship Id="rId79" Type="http://schemas.openxmlformats.org/officeDocument/2006/relationships/hyperlink" Target="https://www.facebook.com/linh.tonggia.587?mibextid=ZbWKwL" TargetMode="External"/><Relationship Id="rId78" Type="http://schemas.openxmlformats.org/officeDocument/2006/relationships/hyperlink" Target="https://www.facebook.com/its.fake.ivymaryz" TargetMode="External"/><Relationship Id="rId71" Type="http://schemas.openxmlformats.org/officeDocument/2006/relationships/hyperlink" Target="http://facebook.com/jiu.kan.16" TargetMode="External"/><Relationship Id="rId70" Type="http://schemas.openxmlformats.org/officeDocument/2006/relationships/hyperlink" Target="https://www.facebook.com/profile.php?id=100029326336193" TargetMode="External"/><Relationship Id="rId139" Type="http://schemas.openxmlformats.org/officeDocument/2006/relationships/hyperlink" Target="https://www.facebook.com/lengmtrang?mibextid=9R9pXO" TargetMode="External"/><Relationship Id="rId138" Type="http://schemas.openxmlformats.org/officeDocument/2006/relationships/hyperlink" Target="https://www.facebook.com/vu.nhuoc.9237?mibextid=LQQJ4d" TargetMode="External"/><Relationship Id="rId137" Type="http://schemas.openxmlformats.org/officeDocument/2006/relationships/hyperlink" Target="https://www.facebook.com/profile.php?id=100015609345066&amp;mibextid=ZbWKwL" TargetMode="External"/><Relationship Id="rId132" Type="http://schemas.openxmlformats.org/officeDocument/2006/relationships/hyperlink" Target="https://www.facebook.com/profile.php?id=100004725556890&amp;mibextid=LQQJ4d" TargetMode="External"/><Relationship Id="rId131" Type="http://schemas.openxmlformats.org/officeDocument/2006/relationships/hyperlink" Target="https://www.facebook.com/kashtonpham/" TargetMode="External"/><Relationship Id="rId130" Type="http://schemas.openxmlformats.org/officeDocument/2006/relationships/hyperlink" Target="https://www.facebook.com" TargetMode="External"/><Relationship Id="rId136" Type="http://schemas.openxmlformats.org/officeDocument/2006/relationships/hyperlink" Target="https://www.facebook.com/profile.php?id=100087787576832&amp;mibextid=9R9pXO" TargetMode="External"/><Relationship Id="rId135" Type="http://schemas.openxmlformats.org/officeDocument/2006/relationships/hyperlink" Target="https://www.facebook.com/profile.php?id=100009652123595" TargetMode="External"/><Relationship Id="rId134" Type="http://schemas.openxmlformats.org/officeDocument/2006/relationships/hyperlink" Target="https://www.facebook.com/edo.scarlett.1?mibextid=LQQJ4d" TargetMode="External"/><Relationship Id="rId133" Type="http://schemas.openxmlformats.org/officeDocument/2006/relationships/hyperlink" Target="https://www.facebook.com/profile.php?id=100015421115207" TargetMode="External"/><Relationship Id="rId62" Type="http://schemas.openxmlformats.org/officeDocument/2006/relationships/hyperlink" Target="https://www.facebook.com/mathinganha/" TargetMode="External"/><Relationship Id="rId61" Type="http://schemas.openxmlformats.org/officeDocument/2006/relationships/hyperlink" Target="https://www.facebook.com/minh.vq.2003" TargetMode="External"/><Relationship Id="rId64" Type="http://schemas.openxmlformats.org/officeDocument/2006/relationships/hyperlink" Target="https://www.facebook.com/profile.php?id=100009824374631" TargetMode="External"/><Relationship Id="rId63" Type="http://schemas.openxmlformats.org/officeDocument/2006/relationships/hyperlink" Target="https://www.facebook.com/profile.php?id=100004811985366" TargetMode="External"/><Relationship Id="rId66" Type="http://schemas.openxmlformats.org/officeDocument/2006/relationships/hyperlink" Target="https://www.facebook.com/profile.php?id=100047997161326" TargetMode="External"/><Relationship Id="rId65" Type="http://schemas.openxmlformats.org/officeDocument/2006/relationships/hyperlink" Target="https://www.facebook.com/khanh.phanminh.7169" TargetMode="External"/><Relationship Id="rId68" Type="http://schemas.openxmlformats.org/officeDocument/2006/relationships/hyperlink" Target="https://www.facebook.com/profile.php?id=100079156147178" TargetMode="External"/><Relationship Id="rId67" Type="http://schemas.openxmlformats.org/officeDocument/2006/relationships/hyperlink" Target="https://www.facebook.com/profile.php?id=100005184379013" TargetMode="External"/><Relationship Id="rId60" Type="http://schemas.openxmlformats.org/officeDocument/2006/relationships/hyperlink" Target="http://fb.com/ezi.x8" TargetMode="External"/><Relationship Id="rId165" Type="http://schemas.openxmlformats.org/officeDocument/2006/relationships/drawing" Target="../drawings/drawing3.xml"/><Relationship Id="rId69" Type="http://schemas.openxmlformats.org/officeDocument/2006/relationships/hyperlink" Target="https://www.facebook.com/profile.php?id=100071140161365" TargetMode="External"/><Relationship Id="rId164" Type="http://schemas.openxmlformats.org/officeDocument/2006/relationships/hyperlink" Target="https://www.facebook.com/profile.php?id=100010714597859" TargetMode="External"/><Relationship Id="rId163" Type="http://schemas.openxmlformats.org/officeDocument/2006/relationships/hyperlink" Target="https://www.facebook.com/voyennhi23822" TargetMode="External"/><Relationship Id="rId162" Type="http://schemas.openxmlformats.org/officeDocument/2006/relationships/hyperlink" Target="https://www.facebook.com/profile.php?id=100072280550258" TargetMode="External"/><Relationship Id="rId51" Type="http://schemas.openxmlformats.org/officeDocument/2006/relationships/hyperlink" Target="https://www.facebook.com/profile.php?id=100010555265165" TargetMode="External"/><Relationship Id="rId50" Type="http://schemas.openxmlformats.org/officeDocument/2006/relationships/hyperlink" Target="https://www.facebook.com/thaorvaan1208/" TargetMode="External"/><Relationship Id="rId53" Type="http://schemas.openxmlformats.org/officeDocument/2006/relationships/hyperlink" Target="https://www.facebook.com/bo.mui.3" TargetMode="External"/><Relationship Id="rId52" Type="http://schemas.openxmlformats.org/officeDocument/2006/relationships/hyperlink" Target="https://www.facebook.com/profile.php?id=100042149028095" TargetMode="External"/><Relationship Id="rId55" Type="http://schemas.openxmlformats.org/officeDocument/2006/relationships/hyperlink" Target="https://www.facebook.com/profile.php?id=100016461820102" TargetMode="External"/><Relationship Id="rId161" Type="http://schemas.openxmlformats.org/officeDocument/2006/relationships/hyperlink" Target="https://www.facebook.com/profile.php?id=100075944263041&amp;mibextid=ZbWKwL" TargetMode="External"/><Relationship Id="rId54" Type="http://schemas.openxmlformats.org/officeDocument/2006/relationships/hyperlink" Target="https://ww.facebook.com/yoongphrodite" TargetMode="External"/><Relationship Id="rId160" Type="http://schemas.openxmlformats.org/officeDocument/2006/relationships/hyperlink" Target="https://www.facebook.com/minhphuc.honguyen.5?mibextid=ZbWKwL" TargetMode="External"/><Relationship Id="rId57" Type="http://schemas.openxmlformats.org/officeDocument/2006/relationships/hyperlink" Target="https://www.facebook.com/nphuongsosweet" TargetMode="External"/><Relationship Id="rId56" Type="http://schemas.openxmlformats.org/officeDocument/2006/relationships/hyperlink" Target="https://www.facebook.com/chui.chui.923724" TargetMode="External"/><Relationship Id="rId159" Type="http://schemas.openxmlformats.org/officeDocument/2006/relationships/hyperlink" Target="https://www.facebook.com/akio.sunny?mibextid=LQQJ4d" TargetMode="External"/><Relationship Id="rId59" Type="http://schemas.openxmlformats.org/officeDocument/2006/relationships/hyperlink" Target="https://www.facebook.com/gbltrn2012" TargetMode="External"/><Relationship Id="rId154" Type="http://schemas.openxmlformats.org/officeDocument/2006/relationships/hyperlink" Target="https://www.facebook.com/lilboywithaChromeHeart" TargetMode="External"/><Relationship Id="rId58" Type="http://schemas.openxmlformats.org/officeDocument/2006/relationships/hyperlink" Target="https://www.facebook.com/hainguyen99.st/" TargetMode="External"/><Relationship Id="rId153" Type="http://schemas.openxmlformats.org/officeDocument/2006/relationships/hyperlink" Target="https://www.facebook.com/natsumi.jaki.735/" TargetMode="External"/><Relationship Id="rId152" Type="http://schemas.openxmlformats.org/officeDocument/2006/relationships/hyperlink" Target="https://www.facebook.com/phntkaodzy?mibextid=LQQJ4d" TargetMode="External"/><Relationship Id="rId151" Type="http://schemas.openxmlformats.org/officeDocument/2006/relationships/hyperlink" Target="https://www.facebook.com/baochau231/" TargetMode="External"/><Relationship Id="rId158" Type="http://schemas.openxmlformats.org/officeDocument/2006/relationships/hyperlink" Target="https://www.facebook.com/profile.php?id=100026502105788" TargetMode="External"/><Relationship Id="rId157" Type="http://schemas.openxmlformats.org/officeDocument/2006/relationships/hyperlink" Target="https://www.facebook.com/quangngoc.nguyen.73113" TargetMode="External"/><Relationship Id="rId156" Type="http://schemas.openxmlformats.org/officeDocument/2006/relationships/hyperlink" Target="https://www.facebook.com/imyourhoneyy?mibextid=LQQJ4d" TargetMode="External"/><Relationship Id="rId155" Type="http://schemas.openxmlformats.org/officeDocument/2006/relationships/hyperlink" Target="https://www.facebook.com/profile.php?id=100018336574968" TargetMode="External"/><Relationship Id="rId107" Type="http://schemas.openxmlformats.org/officeDocument/2006/relationships/hyperlink" Target="https://www.facebook.com/jwynhi" TargetMode="External"/><Relationship Id="rId106" Type="http://schemas.openxmlformats.org/officeDocument/2006/relationships/hyperlink" Target="https://www.facebook.com/thaoly.nguyentruongg.1/" TargetMode="External"/><Relationship Id="rId105" Type="http://schemas.openxmlformats.org/officeDocument/2006/relationships/hyperlink" Target="https://www.facebook.com/luo.mo.feng.23.08/" TargetMode="External"/><Relationship Id="rId104" Type="http://schemas.openxmlformats.org/officeDocument/2006/relationships/hyperlink" Target="https://www.facebook.com/profile.php?id=100062737726433&amp;mibextid=LQQJ4d" TargetMode="External"/><Relationship Id="rId109" Type="http://schemas.openxmlformats.org/officeDocument/2006/relationships/hyperlink" Target="https://www.facebook.com/profile.php?id=100052295073499" TargetMode="External"/><Relationship Id="rId108" Type="http://schemas.openxmlformats.org/officeDocument/2006/relationships/hyperlink" Target="https://www.facebook.com/profile.php?id=100010607889645" TargetMode="External"/><Relationship Id="rId103" Type="http://schemas.openxmlformats.org/officeDocument/2006/relationships/hyperlink" Target="https://www.facebook.com/profile.php?id=100018336574968" TargetMode="External"/><Relationship Id="rId102" Type="http://schemas.openxmlformats.org/officeDocument/2006/relationships/hyperlink" Target="https://www.facebook.com/isthuyhuynh" TargetMode="External"/><Relationship Id="rId101" Type="http://schemas.openxmlformats.org/officeDocument/2006/relationships/hyperlink" Target="https://www.facebook.com/phamkiet.2k4" TargetMode="External"/><Relationship Id="rId100" Type="http://schemas.openxmlformats.org/officeDocument/2006/relationships/hyperlink" Target="https://www.facebook.com/quynhhuong.dao.98" TargetMode="External"/><Relationship Id="rId129" Type="http://schemas.openxmlformats.org/officeDocument/2006/relationships/hyperlink" Target="https://www.facebook.com/nhuquynh.nguyenmai.98?mibextid=LQQJ4d" TargetMode="External"/><Relationship Id="rId128" Type="http://schemas.openxmlformats.org/officeDocument/2006/relationships/hyperlink" Target="https://www.facebook.com/khang.tc.94?mibextid=ZbWKwL" TargetMode="External"/><Relationship Id="rId127" Type="http://schemas.openxmlformats.org/officeDocument/2006/relationships/hyperlink" Target="https://www.facebook.com/phntkaodzy?mibextid=LQQJ4d" TargetMode="External"/><Relationship Id="rId126" Type="http://schemas.openxmlformats.org/officeDocument/2006/relationships/hyperlink" Target="https://www.facebook.com/chloexinhdepp/" TargetMode="External"/><Relationship Id="rId121" Type="http://schemas.openxmlformats.org/officeDocument/2006/relationships/hyperlink" Target="https://www.facebook.com/kfc.4.president?mibextid=ZbWKwL" TargetMode="External"/><Relationship Id="rId120" Type="http://schemas.openxmlformats.org/officeDocument/2006/relationships/hyperlink" Target="https://www.facebook.com/quocanh.vu.7549185/" TargetMode="External"/><Relationship Id="rId125" Type="http://schemas.openxmlformats.org/officeDocument/2006/relationships/hyperlink" Target="https://www.facebook.com/Huy150704" TargetMode="External"/><Relationship Id="rId124" Type="http://schemas.openxmlformats.org/officeDocument/2006/relationships/hyperlink" Target="https://www.facebook.com/profile.php?id=100071926662703" TargetMode="External"/><Relationship Id="rId123" Type="http://schemas.openxmlformats.org/officeDocument/2006/relationships/hyperlink" Target="https://www.facebook.com/ttaishakuten?mibextid=LQQJ4d" TargetMode="External"/><Relationship Id="rId122" Type="http://schemas.openxmlformats.org/officeDocument/2006/relationships/hyperlink" Target="https://www.facebook.com/profile.php?id=100012101740281&amp;mibextid=LQQJ4d" TargetMode="External"/><Relationship Id="rId95" Type="http://schemas.openxmlformats.org/officeDocument/2006/relationships/hyperlink" Target="https://www.facebook.com/bobebong.bo.3?mibextid=LQQJ4d" TargetMode="External"/><Relationship Id="rId94" Type="http://schemas.openxmlformats.org/officeDocument/2006/relationships/hyperlink" Target="https://www.facebook.com/totieuman.03" TargetMode="External"/><Relationship Id="rId97" Type="http://schemas.openxmlformats.org/officeDocument/2006/relationships/hyperlink" Target="https://www.facebook.com/profile.php?id=100010359003796" TargetMode="External"/><Relationship Id="rId96" Type="http://schemas.openxmlformats.org/officeDocument/2006/relationships/hyperlink" Target="https://www.facebook.com/trinhan12345" TargetMode="External"/><Relationship Id="rId99" Type="http://schemas.openxmlformats.org/officeDocument/2006/relationships/hyperlink" Target="https://www.facebook.com/pucdangiamcanha/" TargetMode="External"/><Relationship Id="rId98" Type="http://schemas.openxmlformats.org/officeDocument/2006/relationships/hyperlink" Target="https://www.facebook.com/quinnph05" TargetMode="External"/><Relationship Id="rId91" Type="http://schemas.openxmlformats.org/officeDocument/2006/relationships/hyperlink" Target="https://www.facebook.com/bobebong.bo.3?mibextid=LQQJ4d" TargetMode="External"/><Relationship Id="rId90" Type="http://schemas.openxmlformats.org/officeDocument/2006/relationships/hyperlink" Target="https://www.facebook.com/khuuminhkhoa" TargetMode="External"/><Relationship Id="rId93" Type="http://schemas.openxmlformats.org/officeDocument/2006/relationships/hyperlink" Target="https://www.facebook.com/profile.php?id=100014878420316" TargetMode="External"/><Relationship Id="rId92" Type="http://schemas.openxmlformats.org/officeDocument/2006/relationships/hyperlink" Target="https://m.facebook.com/100064007413891/" TargetMode="External"/><Relationship Id="rId118" Type="http://schemas.openxmlformats.org/officeDocument/2006/relationships/hyperlink" Target="https://www.facebook.com/ktrindeine/" TargetMode="External"/><Relationship Id="rId117" Type="http://schemas.openxmlformats.org/officeDocument/2006/relationships/hyperlink" Target="https://www.facebook.com/phamtuphuongan?mibextid=2JQ9oc" TargetMode="External"/><Relationship Id="rId116" Type="http://schemas.openxmlformats.org/officeDocument/2006/relationships/hyperlink" Target="https://www.facebook.com/tananhngn/" TargetMode="External"/><Relationship Id="rId115" Type="http://schemas.openxmlformats.org/officeDocument/2006/relationships/hyperlink" Target="https://www.facebook.com/hoangha1505?mibextid=ZbWKwL" TargetMode="External"/><Relationship Id="rId119" Type="http://schemas.openxmlformats.org/officeDocument/2006/relationships/hyperlink" Target="https://www.facebook.com/profile.php?id=100053552541109" TargetMode="External"/><Relationship Id="rId110" Type="http://schemas.openxmlformats.org/officeDocument/2006/relationships/hyperlink" Target="https://www.facebook.com/vietphuongnguyenlol" TargetMode="External"/><Relationship Id="rId114" Type="http://schemas.openxmlformats.org/officeDocument/2006/relationships/hyperlink" Target="https://www.facebook.com/ChonLaaahihi/" TargetMode="External"/><Relationship Id="rId113" Type="http://schemas.openxmlformats.org/officeDocument/2006/relationships/hyperlink" Target="https://www.facebook.com/profile.php?id=100009965761717" TargetMode="External"/><Relationship Id="rId112" Type="http://schemas.openxmlformats.org/officeDocument/2006/relationships/hyperlink" Target="https://www.facebook.com/profile.php?id=100026502105788" TargetMode="External"/><Relationship Id="rId111" Type="http://schemas.openxmlformats.org/officeDocument/2006/relationships/hyperlink" Target="https://www.facebook.com/MrGeryBoy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giahan.trinh.01062004" TargetMode="External"/><Relationship Id="rId42" Type="http://schemas.openxmlformats.org/officeDocument/2006/relationships/hyperlink" Target="https://www.facebook.com/chauu.0901" TargetMode="External"/><Relationship Id="rId41" Type="http://schemas.openxmlformats.org/officeDocument/2006/relationships/hyperlink" Target="https://www.facebook.com/profile.php?id=100015562603445" TargetMode="External"/><Relationship Id="rId44" Type="http://schemas.openxmlformats.org/officeDocument/2006/relationships/hyperlink" Target="https://www.facebook.com/trn.hphuongvy" TargetMode="External"/><Relationship Id="rId43" Type="http://schemas.openxmlformats.org/officeDocument/2006/relationships/hyperlink" Target="https://www.facebook.com/profile.php?id=100017889349033" TargetMode="External"/><Relationship Id="rId46" Type="http://schemas.openxmlformats.org/officeDocument/2006/relationships/hyperlink" Target="https://www.facebook.com/profile.php?id=100009762061231" TargetMode="External"/><Relationship Id="rId45" Type="http://schemas.openxmlformats.org/officeDocument/2006/relationships/hyperlink" Target="https://www.facebook.com/issun.hime" TargetMode="External"/><Relationship Id="rId48" Type="http://schemas.openxmlformats.org/officeDocument/2006/relationships/hyperlink" Target="https://www.facebook.com/knockxinh" TargetMode="External"/><Relationship Id="rId47" Type="http://schemas.openxmlformats.org/officeDocument/2006/relationships/hyperlink" Target="https://www.facebook.com/embemuahe?mibextid=LQQJ4d" TargetMode="External"/><Relationship Id="rId49" Type="http://schemas.openxmlformats.org/officeDocument/2006/relationships/hyperlink" Target="https://www.facebook.com/dutoisme?mibextid=ZbWKwL" TargetMode="External"/><Relationship Id="rId31" Type="http://schemas.openxmlformats.org/officeDocument/2006/relationships/hyperlink" Target="https://www.facebook.com/pau.nguyen.1607" TargetMode="External"/><Relationship Id="rId30" Type="http://schemas.openxmlformats.org/officeDocument/2006/relationships/hyperlink" Target="https://www.facebook.com/profile.php?id=100011148641434" TargetMode="External"/><Relationship Id="rId33" Type="http://schemas.openxmlformats.org/officeDocument/2006/relationships/hyperlink" Target="https://www.facebook.com/jayson.neumann.980" TargetMode="External"/><Relationship Id="rId32" Type="http://schemas.openxmlformats.org/officeDocument/2006/relationships/hyperlink" Target="https://www.facebook.com/minmin.jang.543" TargetMode="External"/><Relationship Id="rId35" Type="http://schemas.openxmlformats.org/officeDocument/2006/relationships/hyperlink" Target="https://www.facebook.com/profile.php?id=100007837936001" TargetMode="External"/><Relationship Id="rId34" Type="http://schemas.openxmlformats.org/officeDocument/2006/relationships/hyperlink" Target="https://www.facebook.com/profile.php?id=100016461820102" TargetMode="External"/><Relationship Id="rId37" Type="http://schemas.openxmlformats.org/officeDocument/2006/relationships/hyperlink" Target="https://www.facebook.com/profile.php?id=100007736430157" TargetMode="External"/><Relationship Id="rId36" Type="http://schemas.openxmlformats.org/officeDocument/2006/relationships/hyperlink" Target="https://www.facebook.com/profile.php?id=100042149028095" TargetMode="External"/><Relationship Id="rId39" Type="http://schemas.openxmlformats.org/officeDocument/2006/relationships/hyperlink" Target="https://www.facebook.com/daylathanhmai" TargetMode="External"/><Relationship Id="rId38" Type="http://schemas.openxmlformats.org/officeDocument/2006/relationships/hyperlink" Target="https://www.facebook.com/zahannb" TargetMode="External"/><Relationship Id="rId20" Type="http://schemas.openxmlformats.org/officeDocument/2006/relationships/hyperlink" Target="https://www.facebook.com/dkhoa.tran22604/" TargetMode="External"/><Relationship Id="rId22" Type="http://schemas.openxmlformats.org/officeDocument/2006/relationships/hyperlink" Target="https://www.facebook.com/mamamia.no.pineapple.on.pizza" TargetMode="External"/><Relationship Id="rId21" Type="http://schemas.openxmlformats.org/officeDocument/2006/relationships/hyperlink" Target="https://www.facebook.com/profile.php?id=100030425259463" TargetMode="External"/><Relationship Id="rId24" Type="http://schemas.openxmlformats.org/officeDocument/2006/relationships/hyperlink" Target="https://www.facebook.com/daylathanhmai" TargetMode="External"/><Relationship Id="rId23" Type="http://schemas.openxmlformats.org/officeDocument/2006/relationships/hyperlink" Target="https://www.facebook.com/ne.vun.7902" TargetMode="External"/><Relationship Id="rId26" Type="http://schemas.openxmlformats.org/officeDocument/2006/relationships/hyperlink" Target="https://www.facebook.com/songhuong.nguyen.357" TargetMode="External"/><Relationship Id="rId25" Type="http://schemas.openxmlformats.org/officeDocument/2006/relationships/hyperlink" Target="https://www.facebook.com/trucmaixinhh" TargetMode="External"/><Relationship Id="rId28" Type="http://schemas.openxmlformats.org/officeDocument/2006/relationships/hyperlink" Target="https://www.facebook.com/profile.php?id=100014460551955" TargetMode="External"/><Relationship Id="rId27" Type="http://schemas.openxmlformats.org/officeDocument/2006/relationships/hyperlink" Target="https://www.facebook.com/uvypham/" TargetMode="External"/><Relationship Id="rId29" Type="http://schemas.openxmlformats.org/officeDocument/2006/relationships/hyperlink" Target="https://www.facebook.com/Nikki.nhi1003" TargetMode="External"/><Relationship Id="rId11" Type="http://schemas.openxmlformats.org/officeDocument/2006/relationships/hyperlink" Target="https://www.facebook.com/profile.php?id=100008138677735" TargetMode="External"/><Relationship Id="rId10" Type="http://schemas.openxmlformats.org/officeDocument/2006/relationships/hyperlink" Target="https://www.facebook.com/kha.chu.712" TargetMode="External"/><Relationship Id="rId13" Type="http://schemas.openxmlformats.org/officeDocument/2006/relationships/hyperlink" Target="https://www.facebook.com/ngquangphuc.04" TargetMode="External"/><Relationship Id="rId12" Type="http://schemas.openxmlformats.org/officeDocument/2006/relationships/hyperlink" Target="https://www.facebook.com/ductrihieuthao/" TargetMode="External"/><Relationship Id="rId15" Type="http://schemas.openxmlformats.org/officeDocument/2006/relationships/hyperlink" Target="https://www.facebook.com/profile.php?id=100009660004052" TargetMode="External"/><Relationship Id="rId14" Type="http://schemas.openxmlformats.org/officeDocument/2006/relationships/hyperlink" Target="https://www.facebook.com/profile.php?id=100037025933106" TargetMode="External"/><Relationship Id="rId17" Type="http://schemas.openxmlformats.org/officeDocument/2006/relationships/hyperlink" Target="https://www.facebook.com/profile.php?id=100024182062046" TargetMode="External"/><Relationship Id="rId16" Type="http://schemas.openxmlformats.org/officeDocument/2006/relationships/hyperlink" Target="https://www.facebook.com/duyminh.le.5076" TargetMode="External"/><Relationship Id="rId19" Type="http://schemas.openxmlformats.org/officeDocument/2006/relationships/hyperlink" Target="https://www.facebook.com/hoanghoang.an.31" TargetMode="External"/><Relationship Id="rId18" Type="http://schemas.openxmlformats.org/officeDocument/2006/relationships/hyperlink" Target="https://www.facebook.com/huynh.phuongtayhee" TargetMode="External"/><Relationship Id="rId84" Type="http://schemas.openxmlformats.org/officeDocument/2006/relationships/hyperlink" Target="https://www.facebook.com/mibeoooo?mibextid=LQQJ4d" TargetMode="External"/><Relationship Id="rId83" Type="http://schemas.openxmlformats.org/officeDocument/2006/relationships/hyperlink" Target="https://www.facebook.com/hathutran2904?mibextid=LQQJ4d" TargetMode="External"/><Relationship Id="rId86" Type="http://schemas.openxmlformats.org/officeDocument/2006/relationships/hyperlink" Target="https://www.facebook.com/profile.php?id=100015043089172&amp;mibextid=LQQJ4d" TargetMode="External"/><Relationship Id="rId85" Type="http://schemas.openxmlformats.org/officeDocument/2006/relationships/hyperlink" Target="https://www.facebook.com/profile.php?id=100010980780243&amp;mibextid=LQQJ4d" TargetMode="External"/><Relationship Id="rId88" Type="http://schemas.openxmlformats.org/officeDocument/2006/relationships/hyperlink" Target="https://www.facebook.com/profile.php?id=100018336574968&amp;mibextid=LQQJ4d" TargetMode="External"/><Relationship Id="rId150" Type="http://schemas.openxmlformats.org/officeDocument/2006/relationships/hyperlink" Target="https://www.facebook.com/profile.php?id=100047997161326&amp;mibextid=LQQJ4d" TargetMode="External"/><Relationship Id="rId87" Type="http://schemas.openxmlformats.org/officeDocument/2006/relationships/hyperlink" Target="https://www.facebook.com/tunguyen2k3?mibextid=LQQJ4d" TargetMode="External"/><Relationship Id="rId89" Type="http://schemas.openxmlformats.org/officeDocument/2006/relationships/hyperlink" Target="https://www.facebook.com/profile.php?id=100055153683994&amp;mibextid=LQQJ4d" TargetMode="External"/><Relationship Id="rId80" Type="http://schemas.openxmlformats.org/officeDocument/2006/relationships/hyperlink" Target="https://www.facebook.com/profile.php?id=100086979469574&amp;mibextid=LQQJ4d" TargetMode="External"/><Relationship Id="rId82" Type="http://schemas.openxmlformats.org/officeDocument/2006/relationships/hyperlink" Target="https://www.facebook.com/maichie2411" TargetMode="External"/><Relationship Id="rId81" Type="http://schemas.openxmlformats.org/officeDocument/2006/relationships/hyperlink" Target="https://www.facebook.com/htdquynhhh?mibextid=LQQJ4d" TargetMode="External"/><Relationship Id="rId1" Type="http://schemas.openxmlformats.org/officeDocument/2006/relationships/hyperlink" Target="https://www.facebook.com/khanh.phanminh.7169" TargetMode="External"/><Relationship Id="rId2" Type="http://schemas.openxmlformats.org/officeDocument/2006/relationships/hyperlink" Target="https://www.facebook.com/profile.php?id=100047997161326" TargetMode="External"/><Relationship Id="rId3" Type="http://schemas.openxmlformats.org/officeDocument/2006/relationships/hyperlink" Target="https://www.facebook.com/profile.php?id=100005184379013" TargetMode="External"/><Relationship Id="rId149" Type="http://schemas.openxmlformats.org/officeDocument/2006/relationships/hyperlink" Target="https://www.facebook.com/nbsdi/" TargetMode="External"/><Relationship Id="rId4" Type="http://schemas.openxmlformats.org/officeDocument/2006/relationships/hyperlink" Target="https://www.facebook.com/profile.php?id=100079156147178" TargetMode="External"/><Relationship Id="rId148" Type="http://schemas.openxmlformats.org/officeDocument/2006/relationships/hyperlink" Target="https://www.facebook.com/profile.php?id=100008888673028" TargetMode="External"/><Relationship Id="rId9" Type="http://schemas.openxmlformats.org/officeDocument/2006/relationships/hyperlink" Target="https://www.facebook.com/namnguyen200505" TargetMode="External"/><Relationship Id="rId143" Type="http://schemas.openxmlformats.org/officeDocument/2006/relationships/hyperlink" Target="https://www.facebook.com/profile.php?id=100012310902365" TargetMode="External"/><Relationship Id="rId142" Type="http://schemas.openxmlformats.org/officeDocument/2006/relationships/hyperlink" Target="https://www.facebook.com/profile.php?id=100065476988069" TargetMode="External"/><Relationship Id="rId141" Type="http://schemas.openxmlformats.org/officeDocument/2006/relationships/hyperlink" Target="https://www.facebook.com/minhtutran828?mibextid=LQQJ4d" TargetMode="External"/><Relationship Id="rId140" Type="http://schemas.openxmlformats.org/officeDocument/2006/relationships/hyperlink" Target="https://www.facebook.com/profile.php?id=100040920587388" TargetMode="External"/><Relationship Id="rId5" Type="http://schemas.openxmlformats.org/officeDocument/2006/relationships/hyperlink" Target="https://www.facebook.com/profile.php?id=100071140161365" TargetMode="External"/><Relationship Id="rId147" Type="http://schemas.openxmlformats.org/officeDocument/2006/relationships/hyperlink" Target="https://www.facebook.com/profile.php?id=100011306111235" TargetMode="External"/><Relationship Id="rId6" Type="http://schemas.openxmlformats.org/officeDocument/2006/relationships/hyperlink" Target="https://www.facebook.com/profile.php?id=100029326336193" TargetMode="External"/><Relationship Id="rId146" Type="http://schemas.openxmlformats.org/officeDocument/2006/relationships/hyperlink" Target="https://m.facebook.com/profile.php/?id=100010611630767" TargetMode="External"/><Relationship Id="rId7" Type="http://schemas.openxmlformats.org/officeDocument/2006/relationships/hyperlink" Target="http://facebook.com/jiu.kan.16" TargetMode="External"/><Relationship Id="rId145" Type="http://schemas.openxmlformats.org/officeDocument/2006/relationships/hyperlink" Target="https://www.facebook.com/Minhrosie.Nguyen?mibextid=ZbWKwL" TargetMode="External"/><Relationship Id="rId8" Type="http://schemas.openxmlformats.org/officeDocument/2006/relationships/hyperlink" Target="https://www.facebook.com/canh.du.90857" TargetMode="External"/><Relationship Id="rId144" Type="http://schemas.openxmlformats.org/officeDocument/2006/relationships/hyperlink" Target="https://www.facebook.com/vuthi.haidang1104?mibextid=LQQJ4d" TargetMode="External"/><Relationship Id="rId73" Type="http://schemas.openxmlformats.org/officeDocument/2006/relationships/hyperlink" Target="https://www.facebook.com/profile.php?id=100026143904056" TargetMode="External"/><Relationship Id="rId72" Type="http://schemas.openxmlformats.org/officeDocument/2006/relationships/hyperlink" Target="https://www.facebook.com/profile.php?id=100033990456478" TargetMode="External"/><Relationship Id="rId75" Type="http://schemas.openxmlformats.org/officeDocument/2006/relationships/hyperlink" Target="https://www.facebook.com/thaibinhthanhdat" TargetMode="External"/><Relationship Id="rId74" Type="http://schemas.openxmlformats.org/officeDocument/2006/relationships/hyperlink" Target="https://www.facebook.com/mamamia.no.pineapple.on.pizza?mibextid=LQQJ4d" TargetMode="External"/><Relationship Id="rId77" Type="http://schemas.openxmlformats.org/officeDocument/2006/relationships/hyperlink" Target="https://www.facebook.com/dkhoa.tran22604/" TargetMode="External"/><Relationship Id="rId76" Type="http://schemas.openxmlformats.org/officeDocument/2006/relationships/hyperlink" Target="https://www.facebook.com/yennhi.nguyenhuynh.94617?mibextid=LQQJ4d" TargetMode="External"/><Relationship Id="rId79" Type="http://schemas.openxmlformats.org/officeDocument/2006/relationships/hyperlink" Target="https://www.facebook.com/Huy150704?mibextid=LQQJ4d" TargetMode="External"/><Relationship Id="rId78" Type="http://schemas.openxmlformats.org/officeDocument/2006/relationships/hyperlink" Target="https://www.facebook.com/huynh.pham.5059601?mibextid=LQQJ4d" TargetMode="External"/><Relationship Id="rId71" Type="http://schemas.openxmlformats.org/officeDocument/2006/relationships/hyperlink" Target="https://www.facebook.com/profile.php?id=100026143904056" TargetMode="External"/><Relationship Id="rId70" Type="http://schemas.openxmlformats.org/officeDocument/2006/relationships/hyperlink" Target="https://www.facebook.com/profile.php?id=100004887559193" TargetMode="External"/><Relationship Id="rId139" Type="http://schemas.openxmlformats.org/officeDocument/2006/relationships/hyperlink" Target="https://www.facebook.com/acchiea?mibextid=9R9pXO" TargetMode="External"/><Relationship Id="rId138" Type="http://schemas.openxmlformats.org/officeDocument/2006/relationships/hyperlink" Target="https://www.facebook.com/akio.sunny?mibextid=LQQJ4d" TargetMode="External"/><Relationship Id="rId137" Type="http://schemas.openxmlformats.org/officeDocument/2006/relationships/hyperlink" Target="https://www.facebook.com/profile.php?id=100014611770728" TargetMode="External"/><Relationship Id="rId132" Type="http://schemas.openxmlformats.org/officeDocument/2006/relationships/hyperlink" Target="https://www.facebook.com" TargetMode="External"/><Relationship Id="rId131" Type="http://schemas.openxmlformats.org/officeDocument/2006/relationships/hyperlink" Target="https://www.facebook.com/hongquang.vu.3781" TargetMode="External"/><Relationship Id="rId130" Type="http://schemas.openxmlformats.org/officeDocument/2006/relationships/hyperlink" Target="https://www.facebook.com/han2danewyen" TargetMode="External"/><Relationship Id="rId136" Type="http://schemas.openxmlformats.org/officeDocument/2006/relationships/hyperlink" Target="https://www.facebook.com/tranngoc.phuonglan.10" TargetMode="External"/><Relationship Id="rId135" Type="http://schemas.openxmlformats.org/officeDocument/2006/relationships/hyperlink" Target="https://m.facebook.com/dnthuyduong" TargetMode="External"/><Relationship Id="rId134" Type="http://schemas.openxmlformats.org/officeDocument/2006/relationships/hyperlink" Target="https://www.facebook.com/hanhgia.phuc.9?mibextid=LQQJ4d" TargetMode="External"/><Relationship Id="rId133" Type="http://schemas.openxmlformats.org/officeDocument/2006/relationships/hyperlink" Target="https://www.facebook.com/profile.php?id=100053552541109" TargetMode="External"/><Relationship Id="rId62" Type="http://schemas.openxmlformats.org/officeDocument/2006/relationships/hyperlink" Target="https://www.facebook.com/duyminh.le.5076?mibextid=LQQJ4d" TargetMode="External"/><Relationship Id="rId61" Type="http://schemas.openxmlformats.org/officeDocument/2006/relationships/hyperlink" Target="https://www.facebook.com/do.ngocanh.731?mibextid=ZbWKwL" TargetMode="External"/><Relationship Id="rId64" Type="http://schemas.openxmlformats.org/officeDocument/2006/relationships/hyperlink" Target="https://www.facebook.com/profile.php?id=100071747945580" TargetMode="External"/><Relationship Id="rId63" Type="http://schemas.openxmlformats.org/officeDocument/2006/relationships/hyperlink" Target="https://www.facebook.com/bevit.ngocnghech" TargetMode="External"/><Relationship Id="rId66" Type="http://schemas.openxmlformats.org/officeDocument/2006/relationships/hyperlink" Target="https://www.facebook.com/thuhuong.rose.17.04?mibextid=LQQJ4d" TargetMode="External"/><Relationship Id="rId65" Type="http://schemas.openxmlformats.org/officeDocument/2006/relationships/hyperlink" Target="https://www.facebook.com/ngkhanhxdnhmt?mibextid=LQQJ4d" TargetMode="External"/><Relationship Id="rId68" Type="http://schemas.openxmlformats.org/officeDocument/2006/relationships/hyperlink" Target="https://www.facebook.com/pau.nguyen.1607?mibextid=LQQJ4d" TargetMode="External"/><Relationship Id="rId67" Type="http://schemas.openxmlformats.org/officeDocument/2006/relationships/hyperlink" Target="https://www.facebook.com/hailinh.53?mibextid=LQQJ4d" TargetMode="External"/><Relationship Id="rId60" Type="http://schemas.openxmlformats.org/officeDocument/2006/relationships/hyperlink" Target="https://www.facebook.com/qu.in.054" TargetMode="External"/><Relationship Id="rId69" Type="http://schemas.openxmlformats.org/officeDocument/2006/relationships/hyperlink" Target="https://www.facebook.com/phntkaodzy?mibextid=LQQJ4d" TargetMode="External"/><Relationship Id="rId164" Type="http://schemas.openxmlformats.org/officeDocument/2006/relationships/drawing" Target="../drawings/drawing4.xml"/><Relationship Id="rId163" Type="http://schemas.openxmlformats.org/officeDocument/2006/relationships/hyperlink" Target="https://www.facebook.com/profile.php?id=100059740967741" TargetMode="External"/><Relationship Id="rId162" Type="http://schemas.openxmlformats.org/officeDocument/2006/relationships/hyperlink" Target="https://www.facebook.com/profile.php?id=100026146625961" TargetMode="External"/><Relationship Id="rId51" Type="http://schemas.openxmlformats.org/officeDocument/2006/relationships/hyperlink" Target="https://www.facebook.com/yennhi.nguyenhuynh.94617?mibextid=LQQJ4d" TargetMode="External"/><Relationship Id="rId50" Type="http://schemas.openxmlformats.org/officeDocument/2006/relationships/hyperlink" Target="https://www.facebook.com/profile.php?id=100007928599061&amp;mibextid=LQQJ4d" TargetMode="External"/><Relationship Id="rId53" Type="http://schemas.openxmlformats.org/officeDocument/2006/relationships/hyperlink" Target="https://www.facebook.com/nguyentran.khanhdoan.7?mibextid=ZbWKwL" TargetMode="External"/><Relationship Id="rId52" Type="http://schemas.openxmlformats.org/officeDocument/2006/relationships/hyperlink" Target="https://www.facebook.com/nguyentran.khanhdoan.7?mibextid=ZbWKwL" TargetMode="External"/><Relationship Id="rId55" Type="http://schemas.openxmlformats.org/officeDocument/2006/relationships/hyperlink" Target="https://www.facebook.com/profile.php?id=100030184093789&amp;mibextid=LQQJ4d" TargetMode="External"/><Relationship Id="rId161" Type="http://schemas.openxmlformats.org/officeDocument/2006/relationships/hyperlink" Target="https://www.facebook.com/tkdwn.tpbc83?mibextid=ZbWKwL" TargetMode="External"/><Relationship Id="rId54" Type="http://schemas.openxmlformats.org/officeDocument/2006/relationships/hyperlink" Target="https://www.facebook.com/profile.php?id=100059332105828&amp;mibextid=LQQJ4d" TargetMode="External"/><Relationship Id="rId160" Type="http://schemas.openxmlformats.org/officeDocument/2006/relationships/hyperlink" Target="https://www.facebook.com/profile.php?id=100055153683994&amp;mibextid=LQQJ4d" TargetMode="External"/><Relationship Id="rId57" Type="http://schemas.openxmlformats.org/officeDocument/2006/relationships/hyperlink" Target="https://www.facebook.com/profile.php?id=100036492181223&amp;mibextid=LQQJ4d" TargetMode="External"/><Relationship Id="rId56" Type="http://schemas.openxmlformats.org/officeDocument/2006/relationships/hyperlink" Target="https://www.facebook.com/daylathanhmai?mibextid=LQQJ4d" TargetMode="External"/><Relationship Id="rId159" Type="http://schemas.openxmlformats.org/officeDocument/2006/relationships/hyperlink" Target="https://www.facebook.com/profile.php?id=100086526949096" TargetMode="External"/><Relationship Id="rId59" Type="http://schemas.openxmlformats.org/officeDocument/2006/relationships/hyperlink" Target="https://www.facebook.com/profile.php?id=100026143904056" TargetMode="External"/><Relationship Id="rId154" Type="http://schemas.openxmlformats.org/officeDocument/2006/relationships/hyperlink" Target="https://www.facebook.com/nguyen.c.vi.52?mibextid=LQQJ4d" TargetMode="External"/><Relationship Id="rId58" Type="http://schemas.openxmlformats.org/officeDocument/2006/relationships/hyperlink" Target="https://www.facebook.com/profile.php?id=100040920587388&amp;mibextid=ZbWKwL" TargetMode="External"/><Relationship Id="rId153" Type="http://schemas.openxmlformats.org/officeDocument/2006/relationships/hyperlink" Target="https://www.facebook.com/profile.php?id=100079234895446" TargetMode="External"/><Relationship Id="rId152" Type="http://schemas.openxmlformats.org/officeDocument/2006/relationships/hyperlink" Target="https://www.facebook.com/khanh.lyn.311?mibextid=LQQJ4d" TargetMode="External"/><Relationship Id="rId151" Type="http://schemas.openxmlformats.org/officeDocument/2006/relationships/hyperlink" Target="https://www.facebook.com/profile.php?id=100006080141473&amp;mibextid=LQQJ4d" TargetMode="External"/><Relationship Id="rId158" Type="http://schemas.openxmlformats.org/officeDocument/2006/relationships/hyperlink" Target="https://www.facebook.com/vypham.pham.568/" TargetMode="External"/><Relationship Id="rId157" Type="http://schemas.openxmlformats.org/officeDocument/2006/relationships/hyperlink" Target="https://www.facebook.com/htdquynhhh?mibextid=LQQJ4d" TargetMode="External"/><Relationship Id="rId156" Type="http://schemas.openxmlformats.org/officeDocument/2006/relationships/hyperlink" Target="https://www.facebook.com/profile.php?id=100008408401263&amp;mibextid=LQQJ4d" TargetMode="External"/><Relationship Id="rId155" Type="http://schemas.openxmlformats.org/officeDocument/2006/relationships/hyperlink" Target="https://www.facebook.com/profile.php?id=100087787576832&amp;mibextid=9R9pXO" TargetMode="External"/><Relationship Id="rId107" Type="http://schemas.openxmlformats.org/officeDocument/2006/relationships/hyperlink" Target="https://www.facebook.com/mibeoooo?mibextid=LQQJ4d" TargetMode="External"/><Relationship Id="rId106" Type="http://schemas.openxmlformats.org/officeDocument/2006/relationships/hyperlink" Target="https://www.facebook.com/profile.php?id=100030184093789&amp;mibextid=LQQJ4d" TargetMode="External"/><Relationship Id="rId105" Type="http://schemas.openxmlformats.org/officeDocument/2006/relationships/hyperlink" Target="https://www.facebook.com/manmanngoo" TargetMode="External"/><Relationship Id="rId104" Type="http://schemas.openxmlformats.org/officeDocument/2006/relationships/hyperlink" Target="https://www.facebook.com/Johnvillsion/" TargetMode="External"/><Relationship Id="rId109" Type="http://schemas.openxmlformats.org/officeDocument/2006/relationships/hyperlink" Target="https://www.facebook.com/yennhi.nguyenhuynh.94617?mibextid=LQQJ4d" TargetMode="External"/><Relationship Id="rId108" Type="http://schemas.openxmlformats.org/officeDocument/2006/relationships/hyperlink" Target="https://www.facebook.com/bevit.ngocnghech" TargetMode="External"/><Relationship Id="rId103" Type="http://schemas.openxmlformats.org/officeDocument/2006/relationships/hyperlink" Target="https://www.facebook.com/neil.hendyruan?mibextid=LQQJ4d" TargetMode="External"/><Relationship Id="rId102" Type="http://schemas.openxmlformats.org/officeDocument/2006/relationships/hyperlink" Target="https://www.facebook.com/profile.php?id=100008138677735&amp;mibextid=LQQJ4d" TargetMode="External"/><Relationship Id="rId101" Type="http://schemas.openxmlformats.org/officeDocument/2006/relationships/hyperlink" Target="https://www.facebook.com/bevit.ngocnghech" TargetMode="External"/><Relationship Id="rId100" Type="http://schemas.openxmlformats.org/officeDocument/2006/relationships/hyperlink" Target="https://www.facebook.com/profile.php?id=100071844187555" TargetMode="External"/><Relationship Id="rId129" Type="http://schemas.openxmlformats.org/officeDocument/2006/relationships/hyperlink" Target="https://www.facebook.com/profile.php?id=100026146625961" TargetMode="External"/><Relationship Id="rId128" Type="http://schemas.openxmlformats.org/officeDocument/2006/relationships/hyperlink" Target="https://www.facebook.com/huonggiang.bui.0412?mibextid=LQQJ4d" TargetMode="External"/><Relationship Id="rId127" Type="http://schemas.openxmlformats.org/officeDocument/2006/relationships/hyperlink" Target="https://www.facebook.com/yvonne.nguyen.712?mibextid=LQQJ4d" TargetMode="External"/><Relationship Id="rId126" Type="http://schemas.openxmlformats.org/officeDocument/2006/relationships/hyperlink" Target="https://www.facebook.com/duc.nguyenhuu.9484?mibextid=ZbWKwL" TargetMode="External"/><Relationship Id="rId121" Type="http://schemas.openxmlformats.org/officeDocument/2006/relationships/hyperlink" Target="https://www.facebook.com/nganhhhhhhhhhhhhhhh" TargetMode="External"/><Relationship Id="rId120" Type="http://schemas.openxmlformats.org/officeDocument/2006/relationships/hyperlink" Target="https://www.facebook.com/profile.php?id=100075944263041&amp;mibextid=ZbWKwL" TargetMode="External"/><Relationship Id="rId125" Type="http://schemas.openxmlformats.org/officeDocument/2006/relationships/hyperlink" Target="https://www.facebook.com/iamb.ngoc/" TargetMode="External"/><Relationship Id="rId124" Type="http://schemas.openxmlformats.org/officeDocument/2006/relationships/hyperlink" Target="https://www.facebook.com/profile.php?id=100010607889645&amp;mibextid=LQQJ4d" TargetMode="External"/><Relationship Id="rId123" Type="http://schemas.openxmlformats.org/officeDocument/2006/relationships/hyperlink" Target="https://www.facebook.com/profile.php?id=100018873318649&amp;mibextid=LQQJ4d" TargetMode="External"/><Relationship Id="rId122" Type="http://schemas.openxmlformats.org/officeDocument/2006/relationships/hyperlink" Target="https://www.facebook.com/tam.cao.52206654?mibextid=LQQJ4d" TargetMode="External"/><Relationship Id="rId95" Type="http://schemas.openxmlformats.org/officeDocument/2006/relationships/hyperlink" Target="https://www.facebook.com/ptthuan307052/" TargetMode="External"/><Relationship Id="rId94" Type="http://schemas.openxmlformats.org/officeDocument/2006/relationships/hyperlink" Target="https://www.facebook.com/profile.php?id=100016197968397" TargetMode="External"/><Relationship Id="rId97" Type="http://schemas.openxmlformats.org/officeDocument/2006/relationships/hyperlink" Target="https://www.facebook.com/nttt0000" TargetMode="External"/><Relationship Id="rId96" Type="http://schemas.openxmlformats.org/officeDocument/2006/relationships/hyperlink" Target="https://www.facebook.com/huynh.clindy.75" TargetMode="External"/><Relationship Id="rId99" Type="http://schemas.openxmlformats.org/officeDocument/2006/relationships/hyperlink" Target="https://www.facebook.com/profile.php?id=100033990456478" TargetMode="External"/><Relationship Id="rId98" Type="http://schemas.openxmlformats.org/officeDocument/2006/relationships/hyperlink" Target="https://www.facebook.com/profile.php?id=100011108981456&amp;mibextid=LQQJ4d" TargetMode="External"/><Relationship Id="rId91" Type="http://schemas.openxmlformats.org/officeDocument/2006/relationships/hyperlink" Target="https://www.facebook.com/loc.tieu.75033/" TargetMode="External"/><Relationship Id="rId90" Type="http://schemas.openxmlformats.org/officeDocument/2006/relationships/hyperlink" Target="https://www.facebook.com/giahan.trinh.01062004?mibextid=ZbWKwL" TargetMode="External"/><Relationship Id="rId93" Type="http://schemas.openxmlformats.org/officeDocument/2006/relationships/hyperlink" Target="https://www.facebook.com/profile.php?id=100013309158322" TargetMode="External"/><Relationship Id="rId92" Type="http://schemas.openxmlformats.org/officeDocument/2006/relationships/hyperlink" Target="https://www.facebook.com/tammy.thy0810/" TargetMode="External"/><Relationship Id="rId118" Type="http://schemas.openxmlformats.org/officeDocument/2006/relationships/hyperlink" Target="https://www.facebook.com/lebth" TargetMode="External"/><Relationship Id="rId117" Type="http://schemas.openxmlformats.org/officeDocument/2006/relationships/hyperlink" Target="https://www.facebook.com/profile.php?id=100009567229049" TargetMode="External"/><Relationship Id="rId116" Type="http://schemas.openxmlformats.org/officeDocument/2006/relationships/hyperlink" Target="https://www.facebook.com/profile.php?id=100014611770728&amp;mibextid=LQQJ4d" TargetMode="External"/><Relationship Id="rId115" Type="http://schemas.openxmlformats.org/officeDocument/2006/relationships/hyperlink" Target="https://www.facebook.com/dollie.vievie?mibextid=LQQJ4d" TargetMode="External"/><Relationship Id="rId119" Type="http://schemas.openxmlformats.org/officeDocument/2006/relationships/hyperlink" Target="https://www.facebook.com/profile.php?id=100051142533058&amp;mibextid=LQQJ4d" TargetMode="External"/><Relationship Id="rId110" Type="http://schemas.openxmlformats.org/officeDocument/2006/relationships/hyperlink" Target="https://www.facebook.com/profile.php?id=100011337735829" TargetMode="External"/><Relationship Id="rId114" Type="http://schemas.openxmlformats.org/officeDocument/2006/relationships/hyperlink" Target="https://www.facebook.com/khue.truong.507" TargetMode="External"/><Relationship Id="rId113" Type="http://schemas.openxmlformats.org/officeDocument/2006/relationships/hyperlink" Target="https://www.facebook.com/luo.mo.feng.23.08?mibextid=ZbWKwL" TargetMode="External"/><Relationship Id="rId112" Type="http://schemas.openxmlformats.org/officeDocument/2006/relationships/hyperlink" Target="https://www.facebook.com/thoatrihn/" TargetMode="External"/><Relationship Id="rId111" Type="http://schemas.openxmlformats.org/officeDocument/2006/relationships/hyperlink" Target="https://www.facebook.com/jigyasa.bui?mibextid=9R9pXO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ofile.php?id=100013105412121" TargetMode="External"/><Relationship Id="rId2" Type="http://schemas.openxmlformats.org/officeDocument/2006/relationships/hyperlink" Target="https://www.facebook.com/linhh.liinh.750?mibextid=LQQJ4d" TargetMode="External"/><Relationship Id="rId3" Type="http://schemas.openxmlformats.org/officeDocument/2006/relationships/hyperlink" Target="https://www.facebook.com/vy.nquyen.716" TargetMode="External"/><Relationship Id="rId4" Type="http://schemas.openxmlformats.org/officeDocument/2006/relationships/hyperlink" Target="https://www.facebook.com/profile.php?id=100041664043760" TargetMode="External"/><Relationship Id="rId5" Type="http://schemas.openxmlformats.org/officeDocument/2006/relationships/hyperlink" Target="https://www.facebook.com/profile.php?id=100027459483949" TargetMode="External"/><Relationship Id="rId6" Type="http://schemas.openxmlformats.org/officeDocument/2006/relationships/hyperlink" Target="https://www.facebook.com/100005582806080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3" width="12.63"/>
    <col customWidth="1" min="4" max="4" width="25.25"/>
    <col customWidth="1" min="5" max="5" width="12.63"/>
    <col customWidth="1" min="6" max="6" width="12.88"/>
    <col customWidth="1" hidden="1" min="8" max="8" width="8.0"/>
    <col customWidth="1" hidden="1" min="9" max="9" width="13.88"/>
    <col customWidth="1" hidden="1" min="10" max="10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11</v>
      </c>
      <c r="B2" s="5" t="str">
        <f>IFERROR(__xludf.DUMMYFUNCTION("REGEXEXTRACT(A2,""[A-Z]{2,}"")"),"CF")</f>
        <v>CF</v>
      </c>
      <c r="C2" s="6" t="s">
        <v>12</v>
      </c>
      <c r="D2" s="5" t="s">
        <v>13</v>
      </c>
      <c r="E2" s="7"/>
      <c r="F2" s="7"/>
      <c r="G2" s="6" t="s">
        <v>14</v>
      </c>
      <c r="H2" s="7"/>
      <c r="I2" s="7"/>
      <c r="J2" s="7"/>
      <c r="K2" s="8">
        <v>350000.0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5" t="s">
        <v>11</v>
      </c>
      <c r="B3" s="5" t="str">
        <f>IFERROR(__xludf.DUMMYFUNCTION("REGEXEXTRACT(A3,""[A-Z]{2,}"")"),"CF")</f>
        <v>CF</v>
      </c>
      <c r="C3" s="6" t="s">
        <v>12</v>
      </c>
      <c r="D3" s="5" t="s">
        <v>15</v>
      </c>
      <c r="E3" s="7"/>
      <c r="F3" s="7"/>
      <c r="G3" s="6" t="s">
        <v>14</v>
      </c>
      <c r="H3" s="7"/>
      <c r="I3" s="7"/>
      <c r="J3" s="7"/>
      <c r="K3" s="8">
        <v>350000.0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5" t="s">
        <v>11</v>
      </c>
      <c r="B4" s="5" t="str">
        <f>IFERROR(__xludf.DUMMYFUNCTION("REGEXEXTRACT(A4,""[A-Z]{2,}"")"),"CF")</f>
        <v>CF</v>
      </c>
      <c r="C4" s="6" t="s">
        <v>12</v>
      </c>
      <c r="D4" s="5" t="s">
        <v>16</v>
      </c>
      <c r="E4" s="7"/>
      <c r="F4" s="7"/>
      <c r="G4" s="6" t="s">
        <v>14</v>
      </c>
      <c r="H4" s="7"/>
      <c r="I4" s="7"/>
      <c r="J4" s="7"/>
      <c r="K4" s="8">
        <v>350000.0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5" t="s">
        <v>11</v>
      </c>
      <c r="B5" s="5" t="str">
        <f>IFERROR(__xludf.DUMMYFUNCTION("REGEXEXTRACT(A5,""[A-Z]{2,}"")"),"CF")</f>
        <v>CF</v>
      </c>
      <c r="C5" s="6" t="s">
        <v>12</v>
      </c>
      <c r="D5" s="5" t="s">
        <v>17</v>
      </c>
      <c r="E5" s="7"/>
      <c r="F5" s="7"/>
      <c r="G5" s="6" t="s">
        <v>14</v>
      </c>
      <c r="H5" s="7"/>
      <c r="I5" s="7"/>
      <c r="J5" s="7"/>
      <c r="K5" s="8">
        <v>350000.0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5" t="s">
        <v>11</v>
      </c>
      <c r="B6" s="5" t="str">
        <f>IFERROR(__xludf.DUMMYFUNCTION("REGEXEXTRACT(A6,""[A-Z]{2,}"")"),"CF")</f>
        <v>CF</v>
      </c>
      <c r="C6" s="6" t="s">
        <v>12</v>
      </c>
      <c r="D6" s="5" t="s">
        <v>18</v>
      </c>
      <c r="E6" s="7"/>
      <c r="F6" s="7"/>
      <c r="G6" s="6" t="s">
        <v>14</v>
      </c>
      <c r="H6" s="7"/>
      <c r="I6" s="7"/>
      <c r="J6" s="7"/>
      <c r="K6" s="8">
        <v>350000.0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5" t="s">
        <v>11</v>
      </c>
      <c r="B7" s="5" t="str">
        <f>IFERROR(__xludf.DUMMYFUNCTION("REGEXEXTRACT(A7,""[A-Z]{2,}"")"),"CF")</f>
        <v>CF</v>
      </c>
      <c r="C7" s="6" t="s">
        <v>12</v>
      </c>
      <c r="D7" s="5" t="s">
        <v>19</v>
      </c>
      <c r="E7" s="7"/>
      <c r="F7" s="7"/>
      <c r="G7" s="6" t="s">
        <v>14</v>
      </c>
      <c r="H7" s="7"/>
      <c r="I7" s="7"/>
      <c r="J7" s="7"/>
      <c r="K7" s="8">
        <v>350000.0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5" t="s">
        <v>20</v>
      </c>
      <c r="B8" s="5" t="str">
        <f>IFERROR(__xludf.DUMMYFUNCTION("REGEXEXTRACT(A8,""[A-Z]{2,}"")"),"SB")</f>
        <v>SB</v>
      </c>
      <c r="C8" s="6" t="s">
        <v>21</v>
      </c>
      <c r="D8" s="5" t="s">
        <v>22</v>
      </c>
      <c r="E8" s="7"/>
      <c r="F8" s="7"/>
      <c r="G8" s="6" t="s">
        <v>14</v>
      </c>
      <c r="H8" s="7"/>
      <c r="I8" s="7"/>
      <c r="J8" s="7"/>
      <c r="K8" s="8">
        <v>350000.0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" t="s">
        <v>20</v>
      </c>
      <c r="B9" s="5" t="str">
        <f>IFERROR(__xludf.DUMMYFUNCTION("REGEXEXTRACT(A9,""[A-Z]{2,}"")"),"SB")</f>
        <v>SB</v>
      </c>
      <c r="C9" s="6" t="s">
        <v>21</v>
      </c>
      <c r="D9" s="5" t="s">
        <v>23</v>
      </c>
      <c r="E9" s="7"/>
      <c r="F9" s="7"/>
      <c r="G9" s="6" t="s">
        <v>14</v>
      </c>
      <c r="H9" s="7"/>
      <c r="I9" s="7"/>
      <c r="J9" s="7"/>
      <c r="K9" s="8">
        <v>350000.0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" t="s">
        <v>20</v>
      </c>
      <c r="B10" s="5" t="str">
        <f>IFERROR(__xludf.DUMMYFUNCTION("REGEXEXTRACT(A10,""[A-Z]{2,}"")"),"SB")</f>
        <v>SB</v>
      </c>
      <c r="C10" s="6" t="s">
        <v>21</v>
      </c>
      <c r="D10" s="5" t="s">
        <v>24</v>
      </c>
      <c r="E10" s="7"/>
      <c r="F10" s="7"/>
      <c r="G10" s="6" t="s">
        <v>14</v>
      </c>
      <c r="H10" s="7"/>
      <c r="I10" s="7"/>
      <c r="J10" s="7"/>
      <c r="K10" s="8">
        <v>350000.0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" t="s">
        <v>20</v>
      </c>
      <c r="B11" s="5" t="str">
        <f>IFERROR(__xludf.DUMMYFUNCTION("REGEXEXTRACT(A11,""[A-Z]{2,}"")"),"SB")</f>
        <v>SB</v>
      </c>
      <c r="C11" s="6" t="s">
        <v>21</v>
      </c>
      <c r="D11" s="5" t="s">
        <v>25</v>
      </c>
      <c r="E11" s="7"/>
      <c r="F11" s="7"/>
      <c r="G11" s="6" t="s">
        <v>14</v>
      </c>
      <c r="H11" s="7"/>
      <c r="I11" s="7"/>
      <c r="J11" s="7"/>
      <c r="K11" s="8">
        <v>350000.0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" t="s">
        <v>20</v>
      </c>
      <c r="B12" s="5" t="str">
        <f>IFERROR(__xludf.DUMMYFUNCTION("REGEXEXTRACT(A12,""[A-Z]{2,}"")"),"SB")</f>
        <v>SB</v>
      </c>
      <c r="C12" s="6" t="s">
        <v>21</v>
      </c>
      <c r="D12" s="5" t="s">
        <v>26</v>
      </c>
      <c r="E12" s="7"/>
      <c r="F12" s="7"/>
      <c r="G12" s="6" t="s">
        <v>14</v>
      </c>
      <c r="H12" s="7"/>
      <c r="I12" s="7"/>
      <c r="J12" s="7"/>
      <c r="K12" s="8">
        <v>350000.0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5" t="s">
        <v>20</v>
      </c>
      <c r="B13" s="5" t="str">
        <f>IFERROR(__xludf.DUMMYFUNCTION("REGEXEXTRACT(A13,""[A-Z]{2,}"")"),"SB")</f>
        <v>SB</v>
      </c>
      <c r="C13" s="6" t="s">
        <v>21</v>
      </c>
      <c r="D13" s="5" t="s">
        <v>27</v>
      </c>
      <c r="E13" s="7"/>
      <c r="F13" s="7"/>
      <c r="G13" s="6" t="s">
        <v>14</v>
      </c>
      <c r="H13" s="7"/>
      <c r="I13" s="7"/>
      <c r="J13" s="7"/>
      <c r="K13" s="8">
        <v>350000.0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5" t="s">
        <v>28</v>
      </c>
      <c r="B14" s="5" t="str">
        <f>IFERROR(__xludf.DUMMYFUNCTION("REGEXEXTRACT(A14,""[A-Z]{2,}"")"),"SB")</f>
        <v>SB</v>
      </c>
      <c r="C14" s="6" t="s">
        <v>21</v>
      </c>
      <c r="D14" s="5" t="s">
        <v>29</v>
      </c>
      <c r="E14" s="7"/>
      <c r="F14" s="7"/>
      <c r="G14" s="6" t="s">
        <v>14</v>
      </c>
      <c r="H14" s="7"/>
      <c r="I14" s="7"/>
      <c r="J14" s="7"/>
      <c r="K14" s="8">
        <v>350000.0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" t="s">
        <v>28</v>
      </c>
      <c r="B15" s="5" t="str">
        <f>IFERROR(__xludf.DUMMYFUNCTION("REGEXEXTRACT(A15,""[A-Z]{2,}"")"),"SB")</f>
        <v>SB</v>
      </c>
      <c r="C15" s="6" t="s">
        <v>21</v>
      </c>
      <c r="D15" s="5" t="s">
        <v>30</v>
      </c>
      <c r="E15" s="7"/>
      <c r="F15" s="7"/>
      <c r="G15" s="6" t="s">
        <v>14</v>
      </c>
      <c r="H15" s="7"/>
      <c r="I15" s="7"/>
      <c r="J15" s="7"/>
      <c r="K15" s="8">
        <v>350000.0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5" t="s">
        <v>28</v>
      </c>
      <c r="B16" s="5" t="str">
        <f>IFERROR(__xludf.DUMMYFUNCTION("REGEXEXTRACT(A16,""[A-Z]{2,}"")"),"SB")</f>
        <v>SB</v>
      </c>
      <c r="C16" s="6" t="s">
        <v>21</v>
      </c>
      <c r="D16" s="5" t="s">
        <v>31</v>
      </c>
      <c r="E16" s="7"/>
      <c r="F16" s="7"/>
      <c r="G16" s="6" t="s">
        <v>14</v>
      </c>
      <c r="H16" s="7"/>
      <c r="I16" s="7"/>
      <c r="J16" s="7"/>
      <c r="K16" s="8">
        <v>350000.0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5" t="s">
        <v>28</v>
      </c>
      <c r="B17" s="5" t="str">
        <f>IFERROR(__xludf.DUMMYFUNCTION("REGEXEXTRACT(A17,""[A-Z]{2,}"")"),"SB")</f>
        <v>SB</v>
      </c>
      <c r="C17" s="6" t="s">
        <v>21</v>
      </c>
      <c r="D17" s="5" t="s">
        <v>32</v>
      </c>
      <c r="E17" s="7"/>
      <c r="F17" s="7"/>
      <c r="G17" s="6" t="s">
        <v>14</v>
      </c>
      <c r="H17" s="7"/>
      <c r="I17" s="7"/>
      <c r="J17" s="7"/>
      <c r="K17" s="8">
        <v>350000.0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5" t="s">
        <v>28</v>
      </c>
      <c r="B18" s="5" t="str">
        <f>IFERROR(__xludf.DUMMYFUNCTION("REGEXEXTRACT(A18,""[A-Z]{2,}"")"),"SB")</f>
        <v>SB</v>
      </c>
      <c r="C18" s="6" t="s">
        <v>21</v>
      </c>
      <c r="D18" s="5" t="s">
        <v>33</v>
      </c>
      <c r="E18" s="7"/>
      <c r="F18" s="7"/>
      <c r="G18" s="6" t="s">
        <v>14</v>
      </c>
      <c r="H18" s="7"/>
      <c r="I18" s="7"/>
      <c r="J18" s="7"/>
      <c r="K18" s="8">
        <v>350000.0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5" t="s">
        <v>28</v>
      </c>
      <c r="B19" s="5" t="str">
        <f>IFERROR(__xludf.DUMMYFUNCTION("REGEXEXTRACT(A19,""[A-Z]{2,}"")"),"SB")</f>
        <v>SB</v>
      </c>
      <c r="C19" s="6" t="s">
        <v>21</v>
      </c>
      <c r="D19" s="5" t="s">
        <v>34</v>
      </c>
      <c r="E19" s="7"/>
      <c r="F19" s="7"/>
      <c r="G19" s="6" t="s">
        <v>14</v>
      </c>
      <c r="H19" s="7"/>
      <c r="I19" s="7"/>
      <c r="J19" s="7"/>
      <c r="K19" s="8">
        <v>350000.0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5" t="s">
        <v>28</v>
      </c>
      <c r="B20" s="5" t="str">
        <f>IFERROR(__xludf.DUMMYFUNCTION("REGEXEXTRACT(A20,""[A-Z]{2,}"")"),"SB")</f>
        <v>SB</v>
      </c>
      <c r="C20" s="6" t="s">
        <v>21</v>
      </c>
      <c r="D20" s="5" t="s">
        <v>35</v>
      </c>
      <c r="E20" s="7"/>
      <c r="F20" s="7"/>
      <c r="G20" s="6" t="s">
        <v>14</v>
      </c>
      <c r="H20" s="7"/>
      <c r="I20" s="7"/>
      <c r="J20" s="7"/>
      <c r="K20" s="8">
        <v>350000.0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5" t="s">
        <v>28</v>
      </c>
      <c r="B21" s="5" t="str">
        <f>IFERROR(__xludf.DUMMYFUNCTION("REGEXEXTRACT(A21,""[A-Z]{2,}"")"),"SB")</f>
        <v>SB</v>
      </c>
      <c r="C21" s="6" t="s">
        <v>21</v>
      </c>
      <c r="D21" s="5" t="s">
        <v>36</v>
      </c>
      <c r="E21" s="7"/>
      <c r="F21" s="7"/>
      <c r="G21" s="6" t="s">
        <v>14</v>
      </c>
      <c r="H21" s="7"/>
      <c r="I21" s="7"/>
      <c r="J21" s="7"/>
      <c r="K21" s="8">
        <v>350000.0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5" t="s">
        <v>28</v>
      </c>
      <c r="B22" s="5" t="str">
        <f>IFERROR(__xludf.DUMMYFUNCTION("REGEXEXTRACT(A22,""[A-Z]{2,}"")"),"SB")</f>
        <v>SB</v>
      </c>
      <c r="C22" s="6" t="s">
        <v>21</v>
      </c>
      <c r="D22" s="5" t="s">
        <v>37</v>
      </c>
      <c r="E22" s="7"/>
      <c r="F22" s="7"/>
      <c r="G22" s="6" t="s">
        <v>14</v>
      </c>
      <c r="H22" s="7"/>
      <c r="I22" s="7"/>
      <c r="J22" s="7"/>
      <c r="K22" s="8">
        <v>350000.0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5" t="s">
        <v>28</v>
      </c>
      <c r="B23" s="5" t="str">
        <f>IFERROR(__xludf.DUMMYFUNCTION("REGEXEXTRACT(A23,""[A-Z]{2,}"")"),"SB")</f>
        <v>SB</v>
      </c>
      <c r="C23" s="6" t="s">
        <v>21</v>
      </c>
      <c r="D23" s="5" t="s">
        <v>38</v>
      </c>
      <c r="E23" s="7"/>
      <c r="F23" s="7"/>
      <c r="G23" s="6" t="s">
        <v>14</v>
      </c>
      <c r="H23" s="7"/>
      <c r="I23" s="7"/>
      <c r="J23" s="7"/>
      <c r="K23" s="8">
        <v>350000.0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5" t="s">
        <v>39</v>
      </c>
      <c r="B24" s="5" t="str">
        <f>IFERROR(__xludf.DUMMYFUNCTION("REGEXEXTRACT(A24,""[A-Z]{2,}"")"),"CF")</f>
        <v>CF</v>
      </c>
      <c r="C24" s="6" t="s">
        <v>12</v>
      </c>
      <c r="D24" s="5" t="s">
        <v>40</v>
      </c>
      <c r="E24" s="7"/>
      <c r="F24" s="7"/>
      <c r="G24" s="6" t="s">
        <v>14</v>
      </c>
      <c r="H24" s="7"/>
      <c r="I24" s="7"/>
      <c r="J24" s="7"/>
      <c r="K24" s="8">
        <v>350000.0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5" t="s">
        <v>39</v>
      </c>
      <c r="B25" s="5" t="str">
        <f>IFERROR(__xludf.DUMMYFUNCTION("REGEXEXTRACT(A25,""[A-Z]{2,}"")"),"CF")</f>
        <v>CF</v>
      </c>
      <c r="C25" s="6" t="s">
        <v>12</v>
      </c>
      <c r="D25" s="5" t="s">
        <v>41</v>
      </c>
      <c r="E25" s="7"/>
      <c r="F25" s="7"/>
      <c r="G25" s="6" t="s">
        <v>42</v>
      </c>
      <c r="H25" s="7"/>
      <c r="I25" s="7"/>
      <c r="J25" s="7"/>
      <c r="K25" s="8">
        <v>300000.0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5" t="s">
        <v>39</v>
      </c>
      <c r="B26" s="5" t="str">
        <f>IFERROR(__xludf.DUMMYFUNCTION("REGEXEXTRACT(A26,""[A-Z]{2,}"")"),"CF")</f>
        <v>CF</v>
      </c>
      <c r="C26" s="6" t="s">
        <v>12</v>
      </c>
      <c r="D26" s="5" t="s">
        <v>43</v>
      </c>
      <c r="E26" s="7"/>
      <c r="F26" s="7"/>
      <c r="G26" s="6" t="s">
        <v>42</v>
      </c>
      <c r="H26" s="7"/>
      <c r="I26" s="7"/>
      <c r="J26" s="7"/>
      <c r="K26" s="8">
        <v>300000.0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5" t="s">
        <v>39</v>
      </c>
      <c r="B27" s="5" t="str">
        <f>IFERROR(__xludf.DUMMYFUNCTION("REGEXEXTRACT(A27,""[A-Z]{2,}"")"),"CF")</f>
        <v>CF</v>
      </c>
      <c r="C27" s="6" t="s">
        <v>12</v>
      </c>
      <c r="D27" s="5" t="s">
        <v>44</v>
      </c>
      <c r="E27" s="7"/>
      <c r="F27" s="7"/>
      <c r="G27" s="6" t="s">
        <v>42</v>
      </c>
      <c r="H27" s="7"/>
      <c r="I27" s="7"/>
      <c r="J27" s="7"/>
      <c r="K27" s="8">
        <v>300000.0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5" t="s">
        <v>45</v>
      </c>
      <c r="B28" s="5" t="str">
        <f>IFERROR(__xludf.DUMMYFUNCTION("REGEXEXTRACT(A28,""[A-Z]{2,}"")"),"CF")</f>
        <v>CF</v>
      </c>
      <c r="C28" s="6" t="s">
        <v>12</v>
      </c>
      <c r="D28" s="5" t="s">
        <v>46</v>
      </c>
      <c r="E28" s="7"/>
      <c r="F28" s="7"/>
      <c r="G28" s="6" t="s">
        <v>14</v>
      </c>
      <c r="H28" s="7"/>
      <c r="I28" s="7"/>
      <c r="J28" s="7"/>
      <c r="K28" s="8">
        <v>350000.0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5" t="s">
        <v>45</v>
      </c>
      <c r="B29" s="5" t="str">
        <f>IFERROR(__xludf.DUMMYFUNCTION("REGEXEXTRACT(A29,""[A-Z]{2,}"")"),"CF")</f>
        <v>CF</v>
      </c>
      <c r="C29" s="6" t="s">
        <v>12</v>
      </c>
      <c r="D29" s="5" t="s">
        <v>47</v>
      </c>
      <c r="E29" s="7"/>
      <c r="F29" s="7"/>
      <c r="G29" s="6" t="s">
        <v>42</v>
      </c>
      <c r="H29" s="7"/>
      <c r="I29" s="7"/>
      <c r="J29" s="7"/>
      <c r="K29" s="8">
        <v>300000.0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5" t="s">
        <v>45</v>
      </c>
      <c r="B30" s="5" t="str">
        <f>IFERROR(__xludf.DUMMYFUNCTION("REGEXEXTRACT(A30,""[A-Z]{2,}"")"),"CF")</f>
        <v>CF</v>
      </c>
      <c r="C30" s="6" t="s">
        <v>12</v>
      </c>
      <c r="D30" s="5" t="s">
        <v>48</v>
      </c>
      <c r="E30" s="7"/>
      <c r="F30" s="7"/>
      <c r="G30" s="6" t="s">
        <v>42</v>
      </c>
      <c r="H30" s="7"/>
      <c r="I30" s="7"/>
      <c r="J30" s="7"/>
      <c r="K30" s="8">
        <v>300000.0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5" t="s">
        <v>45</v>
      </c>
      <c r="B31" s="5" t="str">
        <f>IFERROR(__xludf.DUMMYFUNCTION("REGEXEXTRACT(A31,""[A-Z]{2,}"")"),"CF")</f>
        <v>CF</v>
      </c>
      <c r="C31" s="6" t="s">
        <v>12</v>
      </c>
      <c r="D31" s="5" t="s">
        <v>49</v>
      </c>
      <c r="E31" s="7"/>
      <c r="F31" s="7"/>
      <c r="G31" s="6" t="s">
        <v>42</v>
      </c>
      <c r="H31" s="7"/>
      <c r="I31" s="7"/>
      <c r="J31" s="7"/>
      <c r="K31" s="8">
        <v>300000.0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5" t="s">
        <v>45</v>
      </c>
      <c r="B32" s="5" t="str">
        <f>IFERROR(__xludf.DUMMYFUNCTION("REGEXEXTRACT(A32,""[A-Z]{2,}"")"),"CF")</f>
        <v>CF</v>
      </c>
      <c r="C32" s="6" t="s">
        <v>12</v>
      </c>
      <c r="D32" s="5" t="s">
        <v>50</v>
      </c>
      <c r="E32" s="7"/>
      <c r="F32" s="7"/>
      <c r="G32" s="6" t="s">
        <v>42</v>
      </c>
      <c r="H32" s="7"/>
      <c r="I32" s="7"/>
      <c r="J32" s="7"/>
      <c r="K32" s="8">
        <v>300000.0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5" t="s">
        <v>45</v>
      </c>
      <c r="B33" s="5" t="str">
        <f>IFERROR(__xludf.DUMMYFUNCTION("REGEXEXTRACT(A33,""[A-Z]{2,}"")"),"CF")</f>
        <v>CF</v>
      </c>
      <c r="C33" s="6" t="s">
        <v>12</v>
      </c>
      <c r="D33" s="5" t="s">
        <v>51</v>
      </c>
      <c r="E33" s="7"/>
      <c r="F33" s="7"/>
      <c r="G33" s="6" t="s">
        <v>42</v>
      </c>
      <c r="H33" s="7"/>
      <c r="I33" s="7"/>
      <c r="J33" s="7"/>
      <c r="K33" s="8">
        <v>300000.0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5" t="s">
        <v>45</v>
      </c>
      <c r="B34" s="5" t="str">
        <f>IFERROR(__xludf.DUMMYFUNCTION("REGEXEXTRACT(A34,""[A-Z]{2,}"")"),"CF")</f>
        <v>CF</v>
      </c>
      <c r="C34" s="6" t="s">
        <v>12</v>
      </c>
      <c r="D34" s="5" t="s">
        <v>52</v>
      </c>
      <c r="E34" s="7"/>
      <c r="F34" s="7"/>
      <c r="G34" s="6" t="s">
        <v>14</v>
      </c>
      <c r="H34" s="7"/>
      <c r="I34" s="7"/>
      <c r="J34" s="7"/>
      <c r="K34" s="8">
        <v>350000.0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5" t="s">
        <v>53</v>
      </c>
      <c r="B35" s="5" t="str">
        <f>IFERROR(__xludf.DUMMYFUNCTION("REGEXEXTRACT(A35,""[A-Z]{2,}"")"),"SB")</f>
        <v>SB</v>
      </c>
      <c r="C35" s="6" t="s">
        <v>21</v>
      </c>
      <c r="D35" s="5" t="s">
        <v>54</v>
      </c>
      <c r="E35" s="7"/>
      <c r="F35" s="7"/>
      <c r="G35" s="6" t="s">
        <v>14</v>
      </c>
      <c r="H35" s="7"/>
      <c r="I35" s="7"/>
      <c r="J35" s="7"/>
      <c r="K35" s="8">
        <v>350000.0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5" t="s">
        <v>53</v>
      </c>
      <c r="B36" s="5" t="str">
        <f>IFERROR(__xludf.DUMMYFUNCTION("REGEXEXTRACT(A36,""[A-Z]{2,}"")"),"SB")</f>
        <v>SB</v>
      </c>
      <c r="C36" s="6" t="s">
        <v>21</v>
      </c>
      <c r="D36" s="5" t="s">
        <v>55</v>
      </c>
      <c r="E36" s="7"/>
      <c r="F36" s="7"/>
      <c r="G36" s="6" t="s">
        <v>14</v>
      </c>
      <c r="H36" s="7"/>
      <c r="I36" s="7"/>
      <c r="J36" s="7"/>
      <c r="K36" s="8">
        <v>350000.0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5" t="s">
        <v>53</v>
      </c>
      <c r="B37" s="5" t="str">
        <f>IFERROR(__xludf.DUMMYFUNCTION("REGEXEXTRACT(A37,""[A-Z]{2,}"")"),"SB")</f>
        <v>SB</v>
      </c>
      <c r="C37" s="6" t="s">
        <v>21</v>
      </c>
      <c r="D37" s="5" t="s">
        <v>56</v>
      </c>
      <c r="E37" s="7"/>
      <c r="F37" s="7"/>
      <c r="G37" s="6" t="s">
        <v>42</v>
      </c>
      <c r="H37" s="7"/>
      <c r="I37" s="7"/>
      <c r="J37" s="7"/>
      <c r="K37" s="8">
        <v>300000.0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5" t="s">
        <v>53</v>
      </c>
      <c r="B38" s="5" t="str">
        <f>IFERROR(__xludf.DUMMYFUNCTION("REGEXEXTRACT(A38,""[A-Z]{2,}"")"),"SB")</f>
        <v>SB</v>
      </c>
      <c r="C38" s="6" t="s">
        <v>21</v>
      </c>
      <c r="D38" s="5" t="s">
        <v>29</v>
      </c>
      <c r="E38" s="7"/>
      <c r="F38" s="7"/>
      <c r="G38" s="6" t="s">
        <v>42</v>
      </c>
      <c r="H38" s="7"/>
      <c r="I38" s="7"/>
      <c r="J38" s="7"/>
      <c r="K38" s="8">
        <v>300000.0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5" t="s">
        <v>53</v>
      </c>
      <c r="B39" s="5" t="str">
        <f>IFERROR(__xludf.DUMMYFUNCTION("REGEXEXTRACT(A39,""[A-Z]{2,}"")"),"SB")</f>
        <v>SB</v>
      </c>
      <c r="C39" s="6" t="s">
        <v>21</v>
      </c>
      <c r="D39" s="5" t="s">
        <v>57</v>
      </c>
      <c r="E39" s="7"/>
      <c r="F39" s="7"/>
      <c r="G39" s="6" t="s">
        <v>42</v>
      </c>
      <c r="H39" s="7"/>
      <c r="I39" s="7"/>
      <c r="J39" s="7"/>
      <c r="K39" s="8">
        <v>300000.0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5" t="s">
        <v>53</v>
      </c>
      <c r="B40" s="5" t="str">
        <f>IFERROR(__xludf.DUMMYFUNCTION("REGEXEXTRACT(A40,""[A-Z]{2,}"")"),"SB")</f>
        <v>SB</v>
      </c>
      <c r="C40" s="6" t="s">
        <v>21</v>
      </c>
      <c r="D40" s="5" t="s">
        <v>58</v>
      </c>
      <c r="E40" s="7"/>
      <c r="F40" s="7"/>
      <c r="G40" s="6" t="s">
        <v>42</v>
      </c>
      <c r="H40" s="7"/>
      <c r="I40" s="7"/>
      <c r="J40" s="7"/>
      <c r="K40" s="8">
        <v>300000.0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5" t="s">
        <v>53</v>
      </c>
      <c r="B41" s="5" t="str">
        <f>IFERROR(__xludf.DUMMYFUNCTION("REGEXEXTRACT(A41,""[A-Z]{2,}"")"),"SB")</f>
        <v>SB</v>
      </c>
      <c r="C41" s="6" t="s">
        <v>21</v>
      </c>
      <c r="D41" s="5" t="s">
        <v>59</v>
      </c>
      <c r="E41" s="7"/>
      <c r="F41" s="7"/>
      <c r="G41" s="6" t="s">
        <v>42</v>
      </c>
      <c r="H41" s="7"/>
      <c r="I41" s="7"/>
      <c r="J41" s="7"/>
      <c r="K41" s="8">
        <v>300000.0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5" t="s">
        <v>53</v>
      </c>
      <c r="B42" s="5" t="str">
        <f>IFERROR(__xludf.DUMMYFUNCTION("REGEXEXTRACT(A42,""[A-Z]{2,}"")"),"SB")</f>
        <v>SB</v>
      </c>
      <c r="C42" s="6" t="s">
        <v>21</v>
      </c>
      <c r="D42" s="5" t="s">
        <v>60</v>
      </c>
      <c r="E42" s="7"/>
      <c r="F42" s="7"/>
      <c r="G42" s="6" t="s">
        <v>42</v>
      </c>
      <c r="H42" s="7"/>
      <c r="I42" s="7"/>
      <c r="J42" s="7"/>
      <c r="K42" s="8">
        <v>300000.0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5" t="s">
        <v>53</v>
      </c>
      <c r="B43" s="5" t="str">
        <f>IFERROR(__xludf.DUMMYFUNCTION("REGEXEXTRACT(A43,""[A-Z]{2,}"")"),"SB")</f>
        <v>SB</v>
      </c>
      <c r="C43" s="6" t="s">
        <v>21</v>
      </c>
      <c r="D43" s="5" t="s">
        <v>61</v>
      </c>
      <c r="E43" s="7"/>
      <c r="F43" s="7"/>
      <c r="G43" s="6" t="s">
        <v>42</v>
      </c>
      <c r="H43" s="7"/>
      <c r="I43" s="7"/>
      <c r="J43" s="7"/>
      <c r="K43" s="8">
        <v>300000.0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5" t="s">
        <v>53</v>
      </c>
      <c r="B44" s="5" t="str">
        <f>IFERROR(__xludf.DUMMYFUNCTION("REGEXEXTRACT(A44,""[A-Z]{2,}"")"),"SB")</f>
        <v>SB</v>
      </c>
      <c r="C44" s="6" t="s">
        <v>21</v>
      </c>
      <c r="D44" s="5" t="s">
        <v>62</v>
      </c>
      <c r="E44" s="7"/>
      <c r="F44" s="7"/>
      <c r="G44" s="6" t="s">
        <v>42</v>
      </c>
      <c r="H44" s="7"/>
      <c r="I44" s="7"/>
      <c r="J44" s="7"/>
      <c r="K44" s="8">
        <v>300000.0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5" t="s">
        <v>53</v>
      </c>
      <c r="B45" s="5" t="str">
        <f>IFERROR(__xludf.DUMMYFUNCTION("REGEXEXTRACT(A45,""[A-Z]{2,}"")"),"SB")</f>
        <v>SB</v>
      </c>
      <c r="C45" s="6" t="s">
        <v>21</v>
      </c>
      <c r="D45" s="5" t="s">
        <v>63</v>
      </c>
      <c r="E45" s="7"/>
      <c r="F45" s="7"/>
      <c r="G45" s="6" t="s">
        <v>42</v>
      </c>
      <c r="H45" s="7"/>
      <c r="I45" s="7"/>
      <c r="J45" s="7"/>
      <c r="K45" s="8">
        <v>300000.0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5" t="s">
        <v>53</v>
      </c>
      <c r="B46" s="5" t="str">
        <f>IFERROR(__xludf.DUMMYFUNCTION("REGEXEXTRACT(A46,""[A-Z]{2,}"")"),"SB")</f>
        <v>SB</v>
      </c>
      <c r="C46" s="6" t="s">
        <v>21</v>
      </c>
      <c r="D46" s="5" t="s">
        <v>64</v>
      </c>
      <c r="E46" s="7"/>
      <c r="F46" s="7"/>
      <c r="G46" s="6" t="s">
        <v>42</v>
      </c>
      <c r="H46" s="7"/>
      <c r="I46" s="7"/>
      <c r="J46" s="7"/>
      <c r="K46" s="8">
        <v>300000.0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5" t="s">
        <v>53</v>
      </c>
      <c r="B47" s="5" t="str">
        <f>IFERROR(__xludf.DUMMYFUNCTION("REGEXEXTRACT(A47,""[A-Z]{2,}"")"),"SB")</f>
        <v>SB</v>
      </c>
      <c r="C47" s="6" t="s">
        <v>21</v>
      </c>
      <c r="D47" s="5" t="s">
        <v>65</v>
      </c>
      <c r="E47" s="7"/>
      <c r="F47" s="7"/>
      <c r="G47" s="6" t="s">
        <v>14</v>
      </c>
      <c r="H47" s="7"/>
      <c r="I47" s="7"/>
      <c r="J47" s="7"/>
      <c r="K47" s="8">
        <v>350000.0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5" t="s">
        <v>53</v>
      </c>
      <c r="B48" s="5" t="str">
        <f>IFERROR(__xludf.DUMMYFUNCTION("REGEXEXTRACT(A48,""[A-Z]{2,}"")"),"SB")</f>
        <v>SB</v>
      </c>
      <c r="C48" s="6" t="s">
        <v>21</v>
      </c>
      <c r="D48" s="5" t="s">
        <v>35</v>
      </c>
      <c r="E48" s="7"/>
      <c r="F48" s="7"/>
      <c r="G48" s="6" t="s">
        <v>42</v>
      </c>
      <c r="H48" s="7"/>
      <c r="I48" s="7"/>
      <c r="J48" s="7"/>
      <c r="K48" s="8">
        <v>300000.0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5" t="s">
        <v>53</v>
      </c>
      <c r="B49" s="5" t="str">
        <f>IFERROR(__xludf.DUMMYFUNCTION("REGEXEXTRACT(A49,""[A-Z]{2,}"")"),"SB")</f>
        <v>SB</v>
      </c>
      <c r="C49" s="6" t="s">
        <v>21</v>
      </c>
      <c r="D49" s="5" t="s">
        <v>66</v>
      </c>
      <c r="E49" s="7"/>
      <c r="F49" s="7"/>
      <c r="G49" s="6" t="s">
        <v>14</v>
      </c>
      <c r="H49" s="7"/>
      <c r="I49" s="7"/>
      <c r="J49" s="7"/>
      <c r="K49" s="8">
        <v>350000.0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5" t="s">
        <v>53</v>
      </c>
      <c r="B50" s="5" t="str">
        <f>IFERROR(__xludf.DUMMYFUNCTION("REGEXEXTRACT(A50,""[A-Z]{2,}"")"),"SB")</f>
        <v>SB</v>
      </c>
      <c r="C50" s="6" t="s">
        <v>21</v>
      </c>
      <c r="D50" s="5" t="s">
        <v>67</v>
      </c>
      <c r="E50" s="7"/>
      <c r="F50" s="7"/>
      <c r="G50" s="6" t="s">
        <v>42</v>
      </c>
      <c r="H50" s="7"/>
      <c r="I50" s="7"/>
      <c r="J50" s="7"/>
      <c r="K50" s="8">
        <v>300000.0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5" t="s">
        <v>53</v>
      </c>
      <c r="B51" s="5" t="str">
        <f>IFERROR(__xludf.DUMMYFUNCTION("REGEXEXTRACT(A51,""[A-Z]{2,}"")"),"SB")</f>
        <v>SB</v>
      </c>
      <c r="C51" s="6" t="s">
        <v>21</v>
      </c>
      <c r="D51" s="5" t="s">
        <v>68</v>
      </c>
      <c r="E51" s="7"/>
      <c r="F51" s="7"/>
      <c r="G51" s="6" t="s">
        <v>42</v>
      </c>
      <c r="H51" s="7"/>
      <c r="I51" s="7"/>
      <c r="J51" s="7"/>
      <c r="K51" s="8">
        <v>300000.0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5" t="s">
        <v>53</v>
      </c>
      <c r="B52" s="5" t="str">
        <f>IFERROR(__xludf.DUMMYFUNCTION("REGEXEXTRACT(A52,""[A-Z]{2,}"")"),"SB")</f>
        <v>SB</v>
      </c>
      <c r="C52" s="6" t="s">
        <v>21</v>
      </c>
      <c r="D52" s="5" t="s">
        <v>69</v>
      </c>
      <c r="E52" s="7"/>
      <c r="F52" s="7"/>
      <c r="G52" s="6" t="s">
        <v>14</v>
      </c>
      <c r="H52" s="7"/>
      <c r="I52" s="7"/>
      <c r="J52" s="7"/>
      <c r="K52" s="8">
        <v>350000.0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5" t="s">
        <v>53</v>
      </c>
      <c r="B53" s="5" t="str">
        <f>IFERROR(__xludf.DUMMYFUNCTION("REGEXEXTRACT(A53,""[A-Z]{2,}"")"),"SB")</f>
        <v>SB</v>
      </c>
      <c r="C53" s="6" t="s">
        <v>21</v>
      </c>
      <c r="D53" s="5" t="s">
        <v>70</v>
      </c>
      <c r="E53" s="7"/>
      <c r="F53" s="7"/>
      <c r="G53" s="6" t="s">
        <v>42</v>
      </c>
      <c r="H53" s="7"/>
      <c r="I53" s="7"/>
      <c r="J53" s="7"/>
      <c r="K53" s="8">
        <v>300000.0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5" t="s">
        <v>53</v>
      </c>
      <c r="B54" s="5" t="str">
        <f>IFERROR(__xludf.DUMMYFUNCTION("REGEXEXTRACT(A54,""[A-Z]{2,}"")"),"SB")</f>
        <v>SB</v>
      </c>
      <c r="C54" s="6" t="s">
        <v>21</v>
      </c>
      <c r="D54" s="5" t="s">
        <v>71</v>
      </c>
      <c r="E54" s="7"/>
      <c r="F54" s="7"/>
      <c r="G54" s="6" t="s">
        <v>14</v>
      </c>
      <c r="H54" s="7"/>
      <c r="I54" s="7"/>
      <c r="J54" s="7"/>
      <c r="K54" s="8">
        <v>350000.0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5" t="s">
        <v>53</v>
      </c>
      <c r="B55" s="5" t="str">
        <f>IFERROR(__xludf.DUMMYFUNCTION("REGEXEXTRACT(A55,""[A-Z]{2,}"")"),"SB")</f>
        <v>SB</v>
      </c>
      <c r="C55" s="6" t="s">
        <v>21</v>
      </c>
      <c r="D55" s="5" t="s">
        <v>72</v>
      </c>
      <c r="E55" s="7"/>
      <c r="F55" s="7"/>
      <c r="G55" s="6" t="s">
        <v>14</v>
      </c>
      <c r="H55" s="7"/>
      <c r="I55" s="7"/>
      <c r="J55" s="7"/>
      <c r="K55" s="8">
        <v>350000.0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5" t="s">
        <v>53</v>
      </c>
      <c r="B56" s="5" t="str">
        <f>IFERROR(__xludf.DUMMYFUNCTION("REGEXEXTRACT(A56,""[A-Z]{2,}"")"),"SB")</f>
        <v>SB</v>
      </c>
      <c r="C56" s="6" t="s">
        <v>21</v>
      </c>
      <c r="D56" s="5" t="s">
        <v>73</v>
      </c>
      <c r="E56" s="7"/>
      <c r="F56" s="7"/>
      <c r="G56" s="6" t="s">
        <v>42</v>
      </c>
      <c r="H56" s="7"/>
      <c r="I56" s="7"/>
      <c r="J56" s="7"/>
      <c r="K56" s="8">
        <v>300000.0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5" t="s">
        <v>53</v>
      </c>
      <c r="B57" s="5" t="str">
        <f>IFERROR(__xludf.DUMMYFUNCTION("REGEXEXTRACT(A57,""[A-Z]{2,}"")"),"SB")</f>
        <v>SB</v>
      </c>
      <c r="C57" s="6" t="s">
        <v>21</v>
      </c>
      <c r="D57" s="5" t="s">
        <v>74</v>
      </c>
      <c r="E57" s="7"/>
      <c r="F57" s="7"/>
      <c r="G57" s="6" t="s">
        <v>42</v>
      </c>
      <c r="H57" s="7"/>
      <c r="I57" s="7"/>
      <c r="J57" s="7"/>
      <c r="K57" s="8">
        <v>300000.0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5" t="s">
        <v>53</v>
      </c>
      <c r="B58" s="5" t="str">
        <f>IFERROR(__xludf.DUMMYFUNCTION("REGEXEXTRACT(A58,""[A-Z]{2,}"")"),"SB")</f>
        <v>SB</v>
      </c>
      <c r="C58" s="6" t="s">
        <v>21</v>
      </c>
      <c r="D58" s="5" t="s">
        <v>75</v>
      </c>
      <c r="E58" s="7"/>
      <c r="F58" s="7"/>
      <c r="G58" s="6" t="s">
        <v>42</v>
      </c>
      <c r="H58" s="7"/>
      <c r="I58" s="7"/>
      <c r="J58" s="7"/>
      <c r="K58" s="8">
        <v>300000.0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5" t="s">
        <v>53</v>
      </c>
      <c r="B59" s="5" t="str">
        <f>IFERROR(__xludf.DUMMYFUNCTION("REGEXEXTRACT(A59,""[A-Z]{2,}"")"),"SB")</f>
        <v>SB</v>
      </c>
      <c r="C59" s="6" t="s">
        <v>21</v>
      </c>
      <c r="D59" s="5" t="s">
        <v>76</v>
      </c>
      <c r="E59" s="7"/>
      <c r="F59" s="7"/>
      <c r="G59" s="6" t="s">
        <v>14</v>
      </c>
      <c r="H59" s="7"/>
      <c r="I59" s="7"/>
      <c r="J59" s="7"/>
      <c r="K59" s="8">
        <v>350000.0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5" t="s">
        <v>53</v>
      </c>
      <c r="B60" s="5" t="str">
        <f>IFERROR(__xludf.DUMMYFUNCTION("REGEXEXTRACT(A60,""[A-Z]{2,}"")"),"SB")</f>
        <v>SB</v>
      </c>
      <c r="C60" s="6" t="s">
        <v>21</v>
      </c>
      <c r="D60" s="5" t="s">
        <v>77</v>
      </c>
      <c r="E60" s="7"/>
      <c r="F60" s="7"/>
      <c r="G60" s="6" t="s">
        <v>42</v>
      </c>
      <c r="H60" s="7"/>
      <c r="I60" s="7"/>
      <c r="J60" s="7"/>
      <c r="K60" s="8">
        <v>300000.0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5" t="s">
        <v>53</v>
      </c>
      <c r="B61" s="5" t="str">
        <f>IFERROR(__xludf.DUMMYFUNCTION("REGEXEXTRACT(A61,""[A-Z]{2,}"")"),"SB")</f>
        <v>SB</v>
      </c>
      <c r="C61" s="6" t="s">
        <v>21</v>
      </c>
      <c r="D61" s="5" t="s">
        <v>78</v>
      </c>
      <c r="E61" s="7"/>
      <c r="F61" s="7"/>
      <c r="G61" s="6" t="s">
        <v>42</v>
      </c>
      <c r="H61" s="7"/>
      <c r="I61" s="7"/>
      <c r="J61" s="7"/>
      <c r="K61" s="8">
        <v>300000.0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5" t="s">
        <v>53</v>
      </c>
      <c r="B62" s="5" t="str">
        <f>IFERROR(__xludf.DUMMYFUNCTION("REGEXEXTRACT(A62,""[A-Z]{2,}"")"),"SB")</f>
        <v>SB</v>
      </c>
      <c r="C62" s="6" t="s">
        <v>21</v>
      </c>
      <c r="D62" s="5" t="s">
        <v>47</v>
      </c>
      <c r="E62" s="7"/>
      <c r="F62" s="7"/>
      <c r="G62" s="6" t="s">
        <v>42</v>
      </c>
      <c r="H62" s="7"/>
      <c r="I62" s="7"/>
      <c r="J62" s="7"/>
      <c r="K62" s="8">
        <v>300000.0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5" t="s">
        <v>53</v>
      </c>
      <c r="B63" s="5" t="str">
        <f>IFERROR(__xludf.DUMMYFUNCTION("REGEXEXTRACT(A63,""[A-Z]{2,}"")"),"SB")</f>
        <v>SB</v>
      </c>
      <c r="C63" s="6" t="s">
        <v>21</v>
      </c>
      <c r="D63" s="5" t="s">
        <v>79</v>
      </c>
      <c r="E63" s="7"/>
      <c r="F63" s="7"/>
      <c r="G63" s="6" t="s">
        <v>42</v>
      </c>
      <c r="H63" s="7"/>
      <c r="I63" s="7"/>
      <c r="J63" s="7"/>
      <c r="K63" s="8">
        <v>300000.0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5" t="s">
        <v>53</v>
      </c>
      <c r="B64" s="5" t="str">
        <f>IFERROR(__xludf.DUMMYFUNCTION("REGEXEXTRACT(A64,""[A-Z]{2,}"")"),"SB")</f>
        <v>SB</v>
      </c>
      <c r="C64" s="6" t="s">
        <v>21</v>
      </c>
      <c r="D64" s="5" t="s">
        <v>37</v>
      </c>
      <c r="E64" s="7"/>
      <c r="F64" s="7"/>
      <c r="G64" s="6" t="s">
        <v>42</v>
      </c>
      <c r="H64" s="7"/>
      <c r="I64" s="7"/>
      <c r="J64" s="7"/>
      <c r="K64" s="8">
        <v>300000.0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5" t="s">
        <v>53</v>
      </c>
      <c r="B65" s="5" t="str">
        <f>IFERROR(__xludf.DUMMYFUNCTION("REGEXEXTRACT(A65,""[A-Z]{2,}"")"),"SB")</f>
        <v>SB</v>
      </c>
      <c r="C65" s="6" t="s">
        <v>21</v>
      </c>
      <c r="D65" s="5" t="s">
        <v>80</v>
      </c>
      <c r="E65" s="7"/>
      <c r="F65" s="7"/>
      <c r="G65" s="6" t="s">
        <v>14</v>
      </c>
      <c r="H65" s="7"/>
      <c r="I65" s="7"/>
      <c r="J65" s="7"/>
      <c r="K65" s="8">
        <v>350000.0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5" t="s">
        <v>53</v>
      </c>
      <c r="B66" s="5" t="str">
        <f>IFERROR(__xludf.DUMMYFUNCTION("REGEXEXTRACT(A66,""[A-Z]{2,}"")"),"SB")</f>
        <v>SB</v>
      </c>
      <c r="C66" s="6" t="s">
        <v>21</v>
      </c>
      <c r="D66" s="5" t="s">
        <v>31</v>
      </c>
      <c r="E66" s="7"/>
      <c r="F66" s="7"/>
      <c r="G66" s="6" t="s">
        <v>42</v>
      </c>
      <c r="H66" s="7"/>
      <c r="I66" s="7"/>
      <c r="J66" s="7"/>
      <c r="K66" s="8">
        <v>300000.0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5" t="s">
        <v>53</v>
      </c>
      <c r="B67" s="5" t="str">
        <f>IFERROR(__xludf.DUMMYFUNCTION("REGEXEXTRACT(A67,""[A-Z]{2,}"")"),"SB")</f>
        <v>SB</v>
      </c>
      <c r="C67" s="6" t="s">
        <v>21</v>
      </c>
      <c r="D67" s="5" t="s">
        <v>32</v>
      </c>
      <c r="E67" s="7"/>
      <c r="F67" s="7"/>
      <c r="G67" s="6" t="s">
        <v>42</v>
      </c>
      <c r="H67" s="7"/>
      <c r="I67" s="7"/>
      <c r="J67" s="7"/>
      <c r="K67" s="8">
        <v>300000.0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5" t="s">
        <v>53</v>
      </c>
      <c r="B68" s="5" t="str">
        <f>IFERROR(__xludf.DUMMYFUNCTION("REGEXEXTRACT(A68,""[A-Z]{2,}"")"),"SB")</f>
        <v>SB</v>
      </c>
      <c r="C68" s="6" t="s">
        <v>21</v>
      </c>
      <c r="D68" s="5" t="s">
        <v>38</v>
      </c>
      <c r="E68" s="7"/>
      <c r="F68" s="7"/>
      <c r="G68" s="6" t="s">
        <v>42</v>
      </c>
      <c r="H68" s="7"/>
      <c r="I68" s="7"/>
      <c r="J68" s="7"/>
      <c r="K68" s="8">
        <v>300000.0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5" t="s">
        <v>53</v>
      </c>
      <c r="B69" s="5" t="str">
        <f>IFERROR(__xludf.DUMMYFUNCTION("REGEXEXTRACT(A69,""[A-Z]{2,}"")"),"SB")</f>
        <v>SB</v>
      </c>
      <c r="C69" s="6" t="s">
        <v>21</v>
      </c>
      <c r="D69" s="5" t="s">
        <v>81</v>
      </c>
      <c r="E69" s="7"/>
      <c r="F69" s="7"/>
      <c r="G69" s="6" t="s">
        <v>14</v>
      </c>
      <c r="H69" s="7"/>
      <c r="I69" s="7"/>
      <c r="J69" s="7"/>
      <c r="K69" s="8">
        <v>350000.0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5" t="s">
        <v>53</v>
      </c>
      <c r="B70" s="5" t="str">
        <f>IFERROR(__xludf.DUMMYFUNCTION("REGEXEXTRACT(A70,""[A-Z]{2,}"")"),"SB")</f>
        <v>SB</v>
      </c>
      <c r="C70" s="6" t="s">
        <v>21</v>
      </c>
      <c r="D70" s="5" t="s">
        <v>82</v>
      </c>
      <c r="E70" s="7"/>
      <c r="F70" s="7"/>
      <c r="G70" s="6" t="s">
        <v>42</v>
      </c>
      <c r="H70" s="7"/>
      <c r="I70" s="7"/>
      <c r="J70" s="7"/>
      <c r="K70" s="8">
        <v>300000.0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5" t="s">
        <v>53</v>
      </c>
      <c r="B71" s="5" t="str">
        <f>IFERROR(__xludf.DUMMYFUNCTION("REGEXEXTRACT(A71,""[A-Z]{2,}"")"),"SB")</f>
        <v>SB</v>
      </c>
      <c r="C71" s="6" t="s">
        <v>21</v>
      </c>
      <c r="D71" s="5" t="s">
        <v>83</v>
      </c>
      <c r="E71" s="7"/>
      <c r="F71" s="7"/>
      <c r="G71" s="6" t="s">
        <v>42</v>
      </c>
      <c r="H71" s="7"/>
      <c r="I71" s="7"/>
      <c r="J71" s="7"/>
      <c r="K71" s="8">
        <v>300000.0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5" t="s">
        <v>53</v>
      </c>
      <c r="B72" s="5" t="str">
        <f>IFERROR(__xludf.DUMMYFUNCTION("REGEXEXTRACT(A72,""[A-Z]{2,}"")"),"SB")</f>
        <v>SB</v>
      </c>
      <c r="C72" s="6" t="s">
        <v>21</v>
      </c>
      <c r="D72" s="5" t="s">
        <v>84</v>
      </c>
      <c r="E72" s="7"/>
      <c r="F72" s="7"/>
      <c r="G72" s="6" t="s">
        <v>14</v>
      </c>
      <c r="H72" s="7"/>
      <c r="I72" s="7"/>
      <c r="J72" s="7"/>
      <c r="K72" s="8">
        <v>350000.0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5" t="s">
        <v>53</v>
      </c>
      <c r="B73" s="5" t="str">
        <f>IFERROR(__xludf.DUMMYFUNCTION("REGEXEXTRACT(A73,""[A-Z]{2,}"")"),"SB")</f>
        <v>SB</v>
      </c>
      <c r="C73" s="6" t="s">
        <v>21</v>
      </c>
      <c r="D73" s="5" t="s">
        <v>33</v>
      </c>
      <c r="E73" s="7"/>
      <c r="F73" s="7"/>
      <c r="G73" s="6" t="s">
        <v>42</v>
      </c>
      <c r="H73" s="7"/>
      <c r="I73" s="7"/>
      <c r="J73" s="7"/>
      <c r="K73" s="8">
        <v>300000.0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5" t="s">
        <v>85</v>
      </c>
      <c r="B74" s="5" t="str">
        <f>IFERROR(__xludf.DUMMYFUNCTION("REGEXEXTRACT(A74,""[A-Z]{2,}"")"),"CF")</f>
        <v>CF</v>
      </c>
      <c r="C74" s="6" t="s">
        <v>86</v>
      </c>
      <c r="D74" s="5" t="s">
        <v>87</v>
      </c>
      <c r="E74" s="7"/>
      <c r="F74" s="7"/>
      <c r="G74" s="9" t="s">
        <v>42</v>
      </c>
      <c r="H74" s="7"/>
      <c r="I74" s="7"/>
      <c r="J74" s="7"/>
      <c r="K74" s="8">
        <v>500000.0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5" t="s">
        <v>85</v>
      </c>
      <c r="B75" s="5" t="str">
        <f>IFERROR(__xludf.DUMMYFUNCTION("REGEXEXTRACT(A75,""[A-Z]{2,}"")"),"CF")</f>
        <v>CF</v>
      </c>
      <c r="C75" s="6" t="s">
        <v>86</v>
      </c>
      <c r="D75" s="5" t="s">
        <v>88</v>
      </c>
      <c r="E75" s="7"/>
      <c r="F75" s="7"/>
      <c r="G75" s="9" t="s">
        <v>42</v>
      </c>
      <c r="H75" s="7"/>
      <c r="I75" s="7"/>
      <c r="J75" s="7"/>
      <c r="K75" s="8">
        <v>500000.0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5" t="s">
        <v>85</v>
      </c>
      <c r="B76" s="5" t="str">
        <f>IFERROR(__xludf.DUMMYFUNCTION("REGEXEXTRACT(A76,""[A-Z]{2,}"")"),"CF")</f>
        <v>CF</v>
      </c>
      <c r="C76" s="6" t="s">
        <v>86</v>
      </c>
      <c r="D76" s="5" t="s">
        <v>89</v>
      </c>
      <c r="E76" s="7"/>
      <c r="F76" s="7"/>
      <c r="G76" s="9" t="s">
        <v>42</v>
      </c>
      <c r="H76" s="7"/>
      <c r="I76" s="7"/>
      <c r="J76" s="7"/>
      <c r="K76" s="8">
        <v>500000.0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5" t="s">
        <v>85</v>
      </c>
      <c r="B77" s="5" t="str">
        <f>IFERROR(__xludf.DUMMYFUNCTION("REGEXEXTRACT(A77,""[A-Z]{2,}"")"),"CF")</f>
        <v>CF</v>
      </c>
      <c r="C77" s="6" t="s">
        <v>86</v>
      </c>
      <c r="D77" s="5" t="s">
        <v>90</v>
      </c>
      <c r="E77" s="7"/>
      <c r="F77" s="7"/>
      <c r="G77" s="9" t="s">
        <v>42</v>
      </c>
      <c r="H77" s="7"/>
      <c r="I77" s="7"/>
      <c r="J77" s="7"/>
      <c r="K77" s="8">
        <v>500000.0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5" t="s">
        <v>85</v>
      </c>
      <c r="B78" s="5" t="str">
        <f>IFERROR(__xludf.DUMMYFUNCTION("REGEXEXTRACT(A78,""[A-Z]{2,}"")"),"CF")</f>
        <v>CF</v>
      </c>
      <c r="C78" s="6" t="s">
        <v>86</v>
      </c>
      <c r="D78" s="5" t="s">
        <v>71</v>
      </c>
      <c r="E78" s="7"/>
      <c r="F78" s="7"/>
      <c r="G78" s="9" t="s">
        <v>42</v>
      </c>
      <c r="H78" s="7"/>
      <c r="I78" s="7"/>
      <c r="J78" s="7"/>
      <c r="K78" s="8">
        <v>500000.0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5" t="s">
        <v>85</v>
      </c>
      <c r="B79" s="5" t="str">
        <f>IFERROR(__xludf.DUMMYFUNCTION("REGEXEXTRACT(A79,""[A-Z]{2,}"")"),"CF")</f>
        <v>CF</v>
      </c>
      <c r="C79" s="6" t="s">
        <v>86</v>
      </c>
      <c r="D79" s="5" t="s">
        <v>91</v>
      </c>
      <c r="E79" s="7"/>
      <c r="F79" s="7"/>
      <c r="G79" s="9" t="s">
        <v>42</v>
      </c>
      <c r="H79" s="7"/>
      <c r="I79" s="7"/>
      <c r="J79" s="7"/>
      <c r="K79" s="8">
        <v>500000.0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5" t="s">
        <v>85</v>
      </c>
      <c r="B80" s="5" t="str">
        <f>IFERROR(__xludf.DUMMYFUNCTION("REGEXEXTRACT(A80,""[A-Z]{2,}"")"),"CF")</f>
        <v>CF</v>
      </c>
      <c r="C80" s="6" t="s">
        <v>86</v>
      </c>
      <c r="D80" s="5" t="s">
        <v>92</v>
      </c>
      <c r="E80" s="7"/>
      <c r="F80" s="7"/>
      <c r="G80" s="9" t="s">
        <v>42</v>
      </c>
      <c r="H80" s="7"/>
      <c r="I80" s="7"/>
      <c r="J80" s="7"/>
      <c r="K80" s="8">
        <v>500000.0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5" t="s">
        <v>85</v>
      </c>
      <c r="B81" s="5" t="str">
        <f>IFERROR(__xludf.DUMMYFUNCTION("REGEXEXTRACT(A81,""[A-Z]{2,}"")"),"CF")</f>
        <v>CF</v>
      </c>
      <c r="C81" s="6" t="s">
        <v>86</v>
      </c>
      <c r="D81" s="5" t="s">
        <v>93</v>
      </c>
      <c r="E81" s="7"/>
      <c r="F81" s="7"/>
      <c r="G81" s="9" t="s">
        <v>42</v>
      </c>
      <c r="H81" s="7"/>
      <c r="I81" s="7"/>
      <c r="J81" s="7"/>
      <c r="K81" s="8">
        <v>500000.0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5" t="s">
        <v>85</v>
      </c>
      <c r="B82" s="5" t="str">
        <f>IFERROR(__xludf.DUMMYFUNCTION("REGEXEXTRACT(A82,""[A-Z]{2,}"")"),"CF")</f>
        <v>CF</v>
      </c>
      <c r="C82" s="6" t="s">
        <v>86</v>
      </c>
      <c r="D82" s="5" t="s">
        <v>94</v>
      </c>
      <c r="E82" s="7"/>
      <c r="F82" s="7"/>
      <c r="G82" s="9" t="s">
        <v>42</v>
      </c>
      <c r="H82" s="7"/>
      <c r="I82" s="7"/>
      <c r="J82" s="7"/>
      <c r="K82" s="8">
        <v>500000.0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5" t="s">
        <v>85</v>
      </c>
      <c r="B83" s="5" t="str">
        <f>IFERROR(__xludf.DUMMYFUNCTION("REGEXEXTRACT(A83,""[A-Z]{2,}"")"),"CF")</f>
        <v>CF</v>
      </c>
      <c r="C83" s="6" t="s">
        <v>86</v>
      </c>
      <c r="D83" s="5" t="s">
        <v>95</v>
      </c>
      <c r="E83" s="7"/>
      <c r="F83" s="7"/>
      <c r="G83" s="9" t="s">
        <v>42</v>
      </c>
      <c r="H83" s="7"/>
      <c r="I83" s="7"/>
      <c r="J83" s="7"/>
      <c r="K83" s="8">
        <v>500000.0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5" t="s">
        <v>85</v>
      </c>
      <c r="B84" s="5" t="str">
        <f>IFERROR(__xludf.DUMMYFUNCTION("REGEXEXTRACT(A84,""[A-Z]{2,}"")"),"CF")</f>
        <v>CF</v>
      </c>
      <c r="C84" s="6" t="s">
        <v>86</v>
      </c>
      <c r="D84" s="5" t="s">
        <v>96</v>
      </c>
      <c r="E84" s="7"/>
      <c r="F84" s="7"/>
      <c r="G84" s="9" t="s">
        <v>42</v>
      </c>
      <c r="H84" s="7"/>
      <c r="I84" s="7"/>
      <c r="J84" s="7"/>
      <c r="K84" s="8">
        <v>500000.0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5" t="s">
        <v>85</v>
      </c>
      <c r="B85" s="5" t="str">
        <f>IFERROR(__xludf.DUMMYFUNCTION("REGEXEXTRACT(A85,""[A-Z]{2,}"")"),"CF")</f>
        <v>CF</v>
      </c>
      <c r="C85" s="6" t="s">
        <v>86</v>
      </c>
      <c r="D85" s="5" t="s">
        <v>97</v>
      </c>
      <c r="E85" s="7"/>
      <c r="F85" s="7"/>
      <c r="G85" s="9" t="s">
        <v>42</v>
      </c>
      <c r="H85" s="7"/>
      <c r="I85" s="7"/>
      <c r="J85" s="7"/>
      <c r="K85" s="8">
        <v>500000.0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5" t="s">
        <v>85</v>
      </c>
      <c r="B86" s="5" t="str">
        <f>IFERROR(__xludf.DUMMYFUNCTION("REGEXEXTRACT(A86,""[A-Z]{2,}"")"),"CF")</f>
        <v>CF</v>
      </c>
      <c r="C86" s="6" t="s">
        <v>86</v>
      </c>
      <c r="D86" s="5" t="s">
        <v>31</v>
      </c>
      <c r="E86" s="7"/>
      <c r="F86" s="7"/>
      <c r="G86" s="9" t="s">
        <v>42</v>
      </c>
      <c r="H86" s="7"/>
      <c r="I86" s="7"/>
      <c r="J86" s="7"/>
      <c r="K86" s="8">
        <v>500000.0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5" t="s">
        <v>85</v>
      </c>
      <c r="B87" s="5" t="str">
        <f>IFERROR(__xludf.DUMMYFUNCTION("REGEXEXTRACT(A87,""[A-Z]{2,}"")"),"CF")</f>
        <v>CF</v>
      </c>
      <c r="C87" s="6" t="s">
        <v>86</v>
      </c>
      <c r="D87" s="5" t="s">
        <v>98</v>
      </c>
      <c r="E87" s="7"/>
      <c r="F87" s="7"/>
      <c r="G87" s="9" t="s">
        <v>42</v>
      </c>
      <c r="H87" s="7"/>
      <c r="I87" s="7"/>
      <c r="J87" s="7"/>
      <c r="K87" s="8">
        <v>500000.0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5" t="s">
        <v>85</v>
      </c>
      <c r="B88" s="5" t="str">
        <f>IFERROR(__xludf.DUMMYFUNCTION("REGEXEXTRACT(A88,""[A-Z]{2,}"")"),"CF")</f>
        <v>CF</v>
      </c>
      <c r="C88" s="6" t="s">
        <v>86</v>
      </c>
      <c r="D88" s="5" t="s">
        <v>99</v>
      </c>
      <c r="E88" s="7"/>
      <c r="F88" s="7"/>
      <c r="G88" s="9" t="s">
        <v>42</v>
      </c>
      <c r="H88" s="7"/>
      <c r="I88" s="7"/>
      <c r="J88" s="7"/>
      <c r="K88" s="8">
        <v>500000.0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5" t="s">
        <v>85</v>
      </c>
      <c r="B89" s="5" t="str">
        <f>IFERROR(__xludf.DUMMYFUNCTION("REGEXEXTRACT(A89,""[A-Z]{2,}"")"),"CF")</f>
        <v>CF</v>
      </c>
      <c r="C89" s="6" t="s">
        <v>86</v>
      </c>
      <c r="D89" s="5" t="s">
        <v>100</v>
      </c>
      <c r="E89" s="7"/>
      <c r="F89" s="7"/>
      <c r="G89" s="9" t="s">
        <v>42</v>
      </c>
      <c r="H89" s="7"/>
      <c r="I89" s="7"/>
      <c r="J89" s="7"/>
      <c r="K89" s="8">
        <v>500000.0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5" t="s">
        <v>85</v>
      </c>
      <c r="B90" s="5" t="str">
        <f>IFERROR(__xludf.DUMMYFUNCTION("REGEXEXTRACT(A90,""[A-Z]{2,}"")"),"CF")</f>
        <v>CF</v>
      </c>
      <c r="C90" s="6" t="s">
        <v>86</v>
      </c>
      <c r="D90" s="5" t="s">
        <v>23</v>
      </c>
      <c r="E90" s="7"/>
      <c r="F90" s="7"/>
      <c r="G90" s="9" t="s">
        <v>42</v>
      </c>
      <c r="H90" s="7"/>
      <c r="I90" s="7"/>
      <c r="J90" s="7"/>
      <c r="K90" s="8">
        <v>500000.0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5" t="s">
        <v>101</v>
      </c>
      <c r="B91" s="5" t="str">
        <f>IFERROR(__xludf.DUMMYFUNCTION("REGEXEXTRACT(A91,""[A-Z]{2,}"")"),"CF")</f>
        <v>CF</v>
      </c>
      <c r="C91" s="6" t="s">
        <v>12</v>
      </c>
      <c r="D91" s="5" t="s">
        <v>76</v>
      </c>
      <c r="E91" s="7"/>
      <c r="F91" s="7"/>
      <c r="G91" s="9" t="s">
        <v>14</v>
      </c>
      <c r="H91" s="7"/>
      <c r="I91" s="7"/>
      <c r="J91" s="7"/>
      <c r="K91" s="8">
        <v>650000.0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5" t="s">
        <v>101</v>
      </c>
      <c r="B92" s="5" t="str">
        <f>IFERROR(__xludf.DUMMYFUNCTION("REGEXEXTRACT(A92,""[A-Z]{2,}"")"),"CF")</f>
        <v>CF</v>
      </c>
      <c r="C92" s="6" t="s">
        <v>12</v>
      </c>
      <c r="D92" s="5" t="s">
        <v>102</v>
      </c>
      <c r="E92" s="7"/>
      <c r="F92" s="7"/>
      <c r="G92" s="9" t="s">
        <v>14</v>
      </c>
      <c r="H92" s="7"/>
      <c r="I92" s="7"/>
      <c r="J92" s="7"/>
      <c r="K92" s="8">
        <v>650000.0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5" t="s">
        <v>101</v>
      </c>
      <c r="B93" s="5" t="str">
        <f>IFERROR(__xludf.DUMMYFUNCTION("REGEXEXTRACT(A93,""[A-Z]{2,}"")"),"CF")</f>
        <v>CF</v>
      </c>
      <c r="C93" s="6" t="s">
        <v>12</v>
      </c>
      <c r="D93" s="5" t="s">
        <v>103</v>
      </c>
      <c r="E93" s="7"/>
      <c r="F93" s="7"/>
      <c r="G93" s="9" t="s">
        <v>14</v>
      </c>
      <c r="H93" s="7"/>
      <c r="I93" s="7"/>
      <c r="J93" s="7"/>
      <c r="K93" s="8">
        <v>650000.0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5" t="s">
        <v>101</v>
      </c>
      <c r="B94" s="5" t="str">
        <f>IFERROR(__xludf.DUMMYFUNCTION("REGEXEXTRACT(A94,""[A-Z]{2,}"")"),"CF")</f>
        <v>CF</v>
      </c>
      <c r="C94" s="6" t="s">
        <v>12</v>
      </c>
      <c r="D94" s="5" t="s">
        <v>104</v>
      </c>
      <c r="E94" s="7"/>
      <c r="F94" s="7"/>
      <c r="G94" s="9" t="s">
        <v>14</v>
      </c>
      <c r="H94" s="7"/>
      <c r="I94" s="7"/>
      <c r="J94" s="7"/>
      <c r="K94" s="8">
        <v>650000.0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5" t="s">
        <v>101</v>
      </c>
      <c r="B95" s="5" t="str">
        <f>IFERROR(__xludf.DUMMYFUNCTION("REGEXEXTRACT(A95,""[A-Z]{2,}"")"),"CF")</f>
        <v>CF</v>
      </c>
      <c r="C95" s="6" t="s">
        <v>12</v>
      </c>
      <c r="D95" s="5" t="s">
        <v>105</v>
      </c>
      <c r="E95" s="7"/>
      <c r="F95" s="7"/>
      <c r="G95" s="9" t="s">
        <v>14</v>
      </c>
      <c r="H95" s="7"/>
      <c r="I95" s="7"/>
      <c r="J95" s="7"/>
      <c r="K95" s="8">
        <v>650000.0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5" t="s">
        <v>101</v>
      </c>
      <c r="B96" s="5" t="str">
        <f>IFERROR(__xludf.DUMMYFUNCTION("REGEXEXTRACT(A96,""[A-Z]{2,}"")"),"CF")</f>
        <v>CF</v>
      </c>
      <c r="C96" s="6" t="s">
        <v>12</v>
      </c>
      <c r="D96" s="5" t="s">
        <v>29</v>
      </c>
      <c r="E96" s="7"/>
      <c r="F96" s="7"/>
      <c r="G96" s="9" t="s">
        <v>14</v>
      </c>
      <c r="H96" s="7"/>
      <c r="I96" s="7"/>
      <c r="J96" s="7"/>
      <c r="K96" s="8">
        <v>650000.0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5" t="s">
        <v>101</v>
      </c>
      <c r="B97" s="5" t="str">
        <f>IFERROR(__xludf.DUMMYFUNCTION("REGEXEXTRACT(A97,""[A-Z]{2,}"")"),"CF")</f>
        <v>CF</v>
      </c>
      <c r="C97" s="6" t="s">
        <v>12</v>
      </c>
      <c r="D97" s="5" t="s">
        <v>63</v>
      </c>
      <c r="E97" s="7"/>
      <c r="F97" s="7"/>
      <c r="G97" s="9" t="s">
        <v>14</v>
      </c>
      <c r="H97" s="7"/>
      <c r="I97" s="7"/>
      <c r="J97" s="7"/>
      <c r="K97" s="8">
        <v>650000.0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5" t="s">
        <v>101</v>
      </c>
      <c r="B98" s="5" t="str">
        <f>IFERROR(__xludf.DUMMYFUNCTION("REGEXEXTRACT(A98,""[A-Z]{2,}"")"),"CF")</f>
        <v>CF</v>
      </c>
      <c r="C98" s="6" t="s">
        <v>12</v>
      </c>
      <c r="D98" s="5" t="s">
        <v>83</v>
      </c>
      <c r="E98" s="7"/>
      <c r="F98" s="7"/>
      <c r="G98" s="9" t="s">
        <v>14</v>
      </c>
      <c r="H98" s="7"/>
      <c r="I98" s="7"/>
      <c r="J98" s="7"/>
      <c r="K98" s="8">
        <v>650000.0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5" t="s">
        <v>101</v>
      </c>
      <c r="B99" s="5" t="str">
        <f>IFERROR(__xludf.DUMMYFUNCTION("REGEXEXTRACT(A99,""[A-Z]{2,}"")"),"CF")</f>
        <v>CF</v>
      </c>
      <c r="C99" s="6" t="s">
        <v>12</v>
      </c>
      <c r="D99" s="5" t="s">
        <v>106</v>
      </c>
      <c r="E99" s="7"/>
      <c r="F99" s="7"/>
      <c r="G99" s="9" t="s">
        <v>14</v>
      </c>
      <c r="H99" s="7"/>
      <c r="I99" s="7"/>
      <c r="J99" s="7"/>
      <c r="K99" s="8">
        <v>650000.0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5" t="s">
        <v>101</v>
      </c>
      <c r="B100" s="5" t="str">
        <f>IFERROR(__xludf.DUMMYFUNCTION("REGEXEXTRACT(A100,""[A-Z]{2,}"")"),"CF")</f>
        <v>CF</v>
      </c>
      <c r="C100" s="6" t="s">
        <v>12</v>
      </c>
      <c r="D100" s="5" t="s">
        <v>57</v>
      </c>
      <c r="E100" s="7"/>
      <c r="F100" s="7"/>
      <c r="G100" s="9" t="s">
        <v>14</v>
      </c>
      <c r="H100" s="7"/>
      <c r="I100" s="7"/>
      <c r="J100" s="7"/>
      <c r="K100" s="8">
        <v>650000.0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5" t="s">
        <v>101</v>
      </c>
      <c r="B101" s="5" t="str">
        <f>IFERROR(__xludf.DUMMYFUNCTION("REGEXEXTRACT(A101,""[A-Z]{2,}"")"),"CF")</f>
        <v>CF</v>
      </c>
      <c r="C101" s="6" t="s">
        <v>12</v>
      </c>
      <c r="D101" s="5" t="s">
        <v>58</v>
      </c>
      <c r="E101" s="7"/>
      <c r="F101" s="7"/>
      <c r="G101" s="9" t="s">
        <v>14</v>
      </c>
      <c r="H101" s="7"/>
      <c r="I101" s="7"/>
      <c r="J101" s="7"/>
      <c r="K101" s="8">
        <v>650000.0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5" t="s">
        <v>101</v>
      </c>
      <c r="B102" s="5" t="str">
        <f>IFERROR(__xludf.DUMMYFUNCTION("REGEXEXTRACT(A102,""[A-Z]{2,}"")"),"CF")</f>
        <v>CF</v>
      </c>
      <c r="C102" s="6" t="s">
        <v>12</v>
      </c>
      <c r="D102" s="5" t="s">
        <v>65</v>
      </c>
      <c r="E102" s="7"/>
      <c r="F102" s="7"/>
      <c r="G102" s="9" t="s">
        <v>14</v>
      </c>
      <c r="H102" s="7"/>
      <c r="I102" s="7"/>
      <c r="J102" s="7"/>
      <c r="K102" s="8">
        <v>650000.0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5" t="s">
        <v>101</v>
      </c>
      <c r="B103" s="5" t="str">
        <f>IFERROR(__xludf.DUMMYFUNCTION("REGEXEXTRACT(A103,""[A-Z]{2,}"")"),"CF")</f>
        <v>CF</v>
      </c>
      <c r="C103" s="6" t="s">
        <v>12</v>
      </c>
      <c r="D103" s="5" t="s">
        <v>107</v>
      </c>
      <c r="E103" s="7"/>
      <c r="F103" s="7"/>
      <c r="G103" s="9" t="s">
        <v>14</v>
      </c>
      <c r="H103" s="7"/>
      <c r="I103" s="7"/>
      <c r="J103" s="7"/>
      <c r="K103" s="8">
        <v>650000.0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5" t="s">
        <v>101</v>
      </c>
      <c r="B104" s="5" t="str">
        <f>IFERROR(__xludf.DUMMYFUNCTION("REGEXEXTRACT(A104,""[A-Z]{2,}"")"),"CF")</f>
        <v>CF</v>
      </c>
      <c r="C104" s="6" t="s">
        <v>12</v>
      </c>
      <c r="D104" s="5" t="s">
        <v>108</v>
      </c>
      <c r="E104" s="7"/>
      <c r="F104" s="7"/>
      <c r="G104" s="9" t="s">
        <v>14</v>
      </c>
      <c r="H104" s="7"/>
      <c r="I104" s="7"/>
      <c r="J104" s="7"/>
      <c r="K104" s="8">
        <v>650000.0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5" t="s">
        <v>101</v>
      </c>
      <c r="B105" s="5" t="str">
        <f>IFERROR(__xludf.DUMMYFUNCTION("REGEXEXTRACT(A105,""[A-Z]{2,}"")"),"CF")</f>
        <v>CF</v>
      </c>
      <c r="C105" s="6" t="s">
        <v>12</v>
      </c>
      <c r="D105" s="5" t="s">
        <v>64</v>
      </c>
      <c r="E105" s="7"/>
      <c r="F105" s="7"/>
      <c r="G105" s="9" t="s">
        <v>14</v>
      </c>
      <c r="H105" s="7"/>
      <c r="I105" s="7"/>
      <c r="J105" s="7"/>
      <c r="K105" s="8">
        <v>650000.0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5" t="s">
        <v>101</v>
      </c>
      <c r="B106" s="5" t="str">
        <f>IFERROR(__xludf.DUMMYFUNCTION("REGEXEXTRACT(A106,""[A-Z]{2,}"")"),"CF")</f>
        <v>CF</v>
      </c>
      <c r="C106" s="6" t="s">
        <v>12</v>
      </c>
      <c r="D106" s="5" t="s">
        <v>70</v>
      </c>
      <c r="E106" s="7"/>
      <c r="F106" s="7"/>
      <c r="G106" s="9" t="s">
        <v>14</v>
      </c>
      <c r="H106" s="7"/>
      <c r="I106" s="7"/>
      <c r="J106" s="7"/>
      <c r="K106" s="8">
        <v>650000.0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5" t="s">
        <v>101</v>
      </c>
      <c r="B107" s="5" t="str">
        <f>IFERROR(__xludf.DUMMYFUNCTION("REGEXEXTRACT(A107,""[A-Z]{2,}"")"),"CF")</f>
        <v>CF</v>
      </c>
      <c r="C107" s="6" t="s">
        <v>12</v>
      </c>
      <c r="D107" s="5" t="s">
        <v>109</v>
      </c>
      <c r="E107" s="7"/>
      <c r="F107" s="7"/>
      <c r="G107" s="9" t="s">
        <v>14</v>
      </c>
      <c r="H107" s="7"/>
      <c r="I107" s="7"/>
      <c r="J107" s="7"/>
      <c r="K107" s="8">
        <v>650000.0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5" t="s">
        <v>101</v>
      </c>
      <c r="B108" s="5" t="str">
        <f>IFERROR(__xludf.DUMMYFUNCTION("REGEXEXTRACT(A108,""[A-Z]{2,}"")"),"CF")</f>
        <v>CF</v>
      </c>
      <c r="C108" s="6" t="s">
        <v>12</v>
      </c>
      <c r="D108" s="5" t="s">
        <v>66</v>
      </c>
      <c r="E108" s="7"/>
      <c r="F108" s="7"/>
      <c r="G108" s="9" t="s">
        <v>14</v>
      </c>
      <c r="H108" s="7"/>
      <c r="I108" s="7"/>
      <c r="J108" s="7"/>
      <c r="K108" s="8">
        <v>650000.0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5" t="s">
        <v>101</v>
      </c>
      <c r="B109" s="5" t="str">
        <f>IFERROR(__xludf.DUMMYFUNCTION("REGEXEXTRACT(A109,""[A-Z]{2,}"")"),"CF")</f>
        <v>CF</v>
      </c>
      <c r="C109" s="6" t="s">
        <v>12</v>
      </c>
      <c r="D109" s="5" t="s">
        <v>110</v>
      </c>
      <c r="E109" s="7"/>
      <c r="F109" s="7"/>
      <c r="G109" s="9" t="s">
        <v>14</v>
      </c>
      <c r="H109" s="7"/>
      <c r="I109" s="7"/>
      <c r="J109" s="7"/>
      <c r="K109" s="8">
        <v>650000.0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5" t="s">
        <v>101</v>
      </c>
      <c r="B110" s="5" t="str">
        <f>IFERROR(__xludf.DUMMYFUNCTION("REGEXEXTRACT(A110,""[A-Z]{2,}"")"),"CF")</f>
        <v>CF</v>
      </c>
      <c r="C110" s="6" t="s">
        <v>12</v>
      </c>
      <c r="D110" s="5" t="s">
        <v>111</v>
      </c>
      <c r="E110" s="7"/>
      <c r="F110" s="7"/>
      <c r="G110" s="9" t="s">
        <v>14</v>
      </c>
      <c r="H110" s="7"/>
      <c r="I110" s="7"/>
      <c r="J110" s="7"/>
      <c r="K110" s="8">
        <v>650000.0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5" t="s">
        <v>112</v>
      </c>
      <c r="B111" s="5" t="str">
        <f>IFERROR(__xludf.DUMMYFUNCTION("REGEXEXTRACT(A111,""[A-Z]{2,}"")"),"PA")</f>
        <v>PA</v>
      </c>
      <c r="C111" s="6" t="s">
        <v>113</v>
      </c>
      <c r="D111" s="5" t="s">
        <v>114</v>
      </c>
      <c r="E111" s="7"/>
      <c r="F111" s="7"/>
      <c r="G111" s="9" t="s">
        <v>14</v>
      </c>
      <c r="H111" s="7"/>
      <c r="I111" s="7"/>
      <c r="J111" s="7"/>
      <c r="K111" s="8">
        <v>250000.0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5" t="s">
        <v>112</v>
      </c>
      <c r="B112" s="5" t="str">
        <f>IFERROR(__xludf.DUMMYFUNCTION("REGEXEXTRACT(A112,""[A-Z]{2,}"")"),"PA")</f>
        <v>PA</v>
      </c>
      <c r="C112" s="6" t="s">
        <v>113</v>
      </c>
      <c r="D112" s="5" t="s">
        <v>115</v>
      </c>
      <c r="E112" s="7"/>
      <c r="F112" s="7"/>
      <c r="G112" s="9" t="s">
        <v>14</v>
      </c>
      <c r="H112" s="7"/>
      <c r="I112" s="7"/>
      <c r="J112" s="7"/>
      <c r="K112" s="8">
        <v>250000.0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5" t="s">
        <v>112</v>
      </c>
      <c r="B113" s="5" t="str">
        <f>IFERROR(__xludf.DUMMYFUNCTION("REGEXEXTRACT(A113,""[A-Z]{2,}"")"),"PA")</f>
        <v>PA</v>
      </c>
      <c r="C113" s="6" t="s">
        <v>113</v>
      </c>
      <c r="D113" s="5" t="s">
        <v>116</v>
      </c>
      <c r="E113" s="7"/>
      <c r="F113" s="7"/>
      <c r="G113" s="9" t="s">
        <v>14</v>
      </c>
      <c r="H113" s="7"/>
      <c r="I113" s="7"/>
      <c r="J113" s="7"/>
      <c r="K113" s="8">
        <v>250000.0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5" t="s">
        <v>112</v>
      </c>
      <c r="B114" s="5" t="str">
        <f>IFERROR(__xludf.DUMMYFUNCTION("REGEXEXTRACT(A114,""[A-Z]{2,}"")"),"PA")</f>
        <v>PA</v>
      </c>
      <c r="C114" s="6" t="s">
        <v>113</v>
      </c>
      <c r="D114" s="5" t="s">
        <v>117</v>
      </c>
      <c r="E114" s="7"/>
      <c r="F114" s="7"/>
      <c r="G114" s="9" t="s">
        <v>14</v>
      </c>
      <c r="H114" s="7"/>
      <c r="I114" s="7"/>
      <c r="J114" s="7"/>
      <c r="K114" s="8">
        <v>250000.0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5" t="s">
        <v>112</v>
      </c>
      <c r="B115" s="5" t="str">
        <f>IFERROR(__xludf.DUMMYFUNCTION("REGEXEXTRACT(A115,""[A-Z]{2,}"")"),"PA")</f>
        <v>PA</v>
      </c>
      <c r="C115" s="6" t="s">
        <v>113</v>
      </c>
      <c r="D115" s="5" t="s">
        <v>118</v>
      </c>
      <c r="E115" s="7"/>
      <c r="F115" s="7"/>
      <c r="G115" s="9" t="s">
        <v>14</v>
      </c>
      <c r="H115" s="7"/>
      <c r="I115" s="7"/>
      <c r="J115" s="7"/>
      <c r="K115" s="8">
        <v>250000.0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5" t="s">
        <v>112</v>
      </c>
      <c r="B116" s="5" t="str">
        <f>IFERROR(__xludf.DUMMYFUNCTION("REGEXEXTRACT(A116,""[A-Z]{2,}"")"),"PA")</f>
        <v>PA</v>
      </c>
      <c r="C116" s="6" t="s">
        <v>113</v>
      </c>
      <c r="D116" s="5" t="s">
        <v>119</v>
      </c>
      <c r="E116" s="7"/>
      <c r="F116" s="7"/>
      <c r="G116" s="9" t="s">
        <v>14</v>
      </c>
      <c r="H116" s="7"/>
      <c r="I116" s="7"/>
      <c r="J116" s="7"/>
      <c r="K116" s="8">
        <v>250000.0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5" t="s">
        <v>112</v>
      </c>
      <c r="B117" s="5" t="str">
        <f>IFERROR(__xludf.DUMMYFUNCTION("REGEXEXTRACT(A117,""[A-Z]{2,}"")"),"PA")</f>
        <v>PA</v>
      </c>
      <c r="C117" s="6" t="s">
        <v>113</v>
      </c>
      <c r="D117" s="5" t="s">
        <v>120</v>
      </c>
      <c r="E117" s="7"/>
      <c r="F117" s="7"/>
      <c r="G117" s="9" t="s">
        <v>14</v>
      </c>
      <c r="H117" s="7"/>
      <c r="I117" s="7"/>
      <c r="J117" s="7"/>
      <c r="K117" s="8">
        <v>250000.0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5" t="s">
        <v>112</v>
      </c>
      <c r="B118" s="5" t="str">
        <f>IFERROR(__xludf.DUMMYFUNCTION("REGEXEXTRACT(A118,""[A-Z]{2,}"")"),"PA")</f>
        <v>PA</v>
      </c>
      <c r="C118" s="6" t="s">
        <v>113</v>
      </c>
      <c r="D118" s="5" t="s">
        <v>121</v>
      </c>
      <c r="E118" s="7"/>
      <c r="F118" s="7"/>
      <c r="G118" s="9" t="s">
        <v>14</v>
      </c>
      <c r="H118" s="7"/>
      <c r="I118" s="7"/>
      <c r="J118" s="7"/>
      <c r="K118" s="8">
        <v>250000.0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5" t="s">
        <v>112</v>
      </c>
      <c r="B119" s="5" t="str">
        <f>IFERROR(__xludf.DUMMYFUNCTION("REGEXEXTRACT(A119,""[A-Z]{2,}"")"),"PA")</f>
        <v>PA</v>
      </c>
      <c r="C119" s="6" t="s">
        <v>113</v>
      </c>
      <c r="D119" s="5" t="s">
        <v>122</v>
      </c>
      <c r="E119" s="7"/>
      <c r="F119" s="7"/>
      <c r="G119" s="9" t="s">
        <v>14</v>
      </c>
      <c r="H119" s="7"/>
      <c r="I119" s="7"/>
      <c r="J119" s="7"/>
      <c r="K119" s="8">
        <v>250000.0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5" t="s">
        <v>112</v>
      </c>
      <c r="B120" s="5" t="str">
        <f>IFERROR(__xludf.DUMMYFUNCTION("REGEXEXTRACT(A120,""[A-Z]{2,}"")"),"PA")</f>
        <v>PA</v>
      </c>
      <c r="C120" s="6" t="s">
        <v>113</v>
      </c>
      <c r="D120" s="5" t="s">
        <v>123</v>
      </c>
      <c r="E120" s="7"/>
      <c r="F120" s="7"/>
      <c r="G120" s="9" t="s">
        <v>14</v>
      </c>
      <c r="H120" s="7"/>
      <c r="I120" s="7"/>
      <c r="J120" s="7"/>
      <c r="K120" s="8">
        <v>250000.0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5" t="s">
        <v>112</v>
      </c>
      <c r="B121" s="5" t="str">
        <f>IFERROR(__xludf.DUMMYFUNCTION("REGEXEXTRACT(A121,""[A-Z]{2,}"")"),"PA")</f>
        <v>PA</v>
      </c>
      <c r="C121" s="6" t="s">
        <v>113</v>
      </c>
      <c r="D121" s="5" t="s">
        <v>124</v>
      </c>
      <c r="E121" s="7"/>
      <c r="F121" s="7"/>
      <c r="G121" s="9" t="s">
        <v>14</v>
      </c>
      <c r="H121" s="7"/>
      <c r="I121" s="7"/>
      <c r="J121" s="7"/>
      <c r="K121" s="8">
        <v>250000.0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5" t="s">
        <v>112</v>
      </c>
      <c r="B122" s="5" t="str">
        <f>IFERROR(__xludf.DUMMYFUNCTION("REGEXEXTRACT(A122,""[A-Z]{2,}"")"),"PA")</f>
        <v>PA</v>
      </c>
      <c r="C122" s="6" t="s">
        <v>113</v>
      </c>
      <c r="D122" s="5" t="s">
        <v>125</v>
      </c>
      <c r="E122" s="7"/>
      <c r="F122" s="7"/>
      <c r="G122" s="9" t="s">
        <v>14</v>
      </c>
      <c r="H122" s="7"/>
      <c r="I122" s="7"/>
      <c r="J122" s="7"/>
      <c r="K122" s="8">
        <v>250000.0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5" t="s">
        <v>112</v>
      </c>
      <c r="B123" s="5" t="str">
        <f>IFERROR(__xludf.DUMMYFUNCTION("REGEXEXTRACT(A123,""[A-Z]{2,}"")"),"PA")</f>
        <v>PA</v>
      </c>
      <c r="C123" s="6" t="s">
        <v>113</v>
      </c>
      <c r="D123" s="5" t="s">
        <v>126</v>
      </c>
      <c r="E123" s="7"/>
      <c r="F123" s="7"/>
      <c r="G123" s="9" t="s">
        <v>14</v>
      </c>
      <c r="H123" s="7"/>
      <c r="I123" s="7"/>
      <c r="J123" s="7"/>
      <c r="K123" s="8">
        <v>250000.0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5" t="s">
        <v>112</v>
      </c>
      <c r="B124" s="5" t="str">
        <f>IFERROR(__xludf.DUMMYFUNCTION("REGEXEXTRACT(A124,""[A-Z]{2,}"")"),"PA")</f>
        <v>PA</v>
      </c>
      <c r="C124" s="6" t="s">
        <v>113</v>
      </c>
      <c r="D124" s="5" t="s">
        <v>127</v>
      </c>
      <c r="E124" s="7"/>
      <c r="F124" s="7"/>
      <c r="G124" s="9" t="s">
        <v>14</v>
      </c>
      <c r="H124" s="7"/>
      <c r="I124" s="7"/>
      <c r="J124" s="7"/>
      <c r="K124" s="8">
        <v>250000.0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5" t="s">
        <v>112</v>
      </c>
      <c r="B125" s="5" t="str">
        <f>IFERROR(__xludf.DUMMYFUNCTION("REGEXEXTRACT(A125,""[A-Z]{2,}"")"),"PA")</f>
        <v>PA</v>
      </c>
      <c r="C125" s="6" t="s">
        <v>113</v>
      </c>
      <c r="D125" s="5" t="s">
        <v>128</v>
      </c>
      <c r="E125" s="7"/>
      <c r="F125" s="7"/>
      <c r="G125" s="9" t="s">
        <v>14</v>
      </c>
      <c r="H125" s="7"/>
      <c r="I125" s="7"/>
      <c r="J125" s="7"/>
      <c r="K125" s="8">
        <v>250000.0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5" t="s">
        <v>112</v>
      </c>
      <c r="B126" s="5" t="str">
        <f>IFERROR(__xludf.DUMMYFUNCTION("REGEXEXTRACT(A126,""[A-Z]{2,}"")"),"PA")</f>
        <v>PA</v>
      </c>
      <c r="C126" s="6" t="s">
        <v>113</v>
      </c>
      <c r="D126" s="5" t="s">
        <v>129</v>
      </c>
      <c r="E126" s="7"/>
      <c r="F126" s="7"/>
      <c r="G126" s="9" t="s">
        <v>14</v>
      </c>
      <c r="H126" s="7"/>
      <c r="I126" s="7"/>
      <c r="J126" s="7"/>
      <c r="K126" s="8">
        <v>250000.0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5" t="s">
        <v>112</v>
      </c>
      <c r="B127" s="5" t="str">
        <f>IFERROR(__xludf.DUMMYFUNCTION("REGEXEXTRACT(A127,""[A-Z]{2,}"")"),"PA")</f>
        <v>PA</v>
      </c>
      <c r="C127" s="6" t="s">
        <v>113</v>
      </c>
      <c r="D127" s="5" t="s">
        <v>130</v>
      </c>
      <c r="E127" s="7"/>
      <c r="F127" s="7"/>
      <c r="G127" s="9" t="s">
        <v>14</v>
      </c>
      <c r="H127" s="7"/>
      <c r="I127" s="7"/>
      <c r="J127" s="7"/>
      <c r="K127" s="8">
        <v>250000.0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5" t="s">
        <v>112</v>
      </c>
      <c r="B128" s="5" t="str">
        <f>IFERROR(__xludf.DUMMYFUNCTION("REGEXEXTRACT(A128,""[A-Z]{2,}"")"),"PA")</f>
        <v>PA</v>
      </c>
      <c r="C128" s="6" t="s">
        <v>113</v>
      </c>
      <c r="D128" s="5" t="s">
        <v>131</v>
      </c>
      <c r="E128" s="7"/>
      <c r="F128" s="7"/>
      <c r="G128" s="9" t="s">
        <v>14</v>
      </c>
      <c r="H128" s="7"/>
      <c r="I128" s="7"/>
      <c r="J128" s="7"/>
      <c r="K128" s="8">
        <v>250000.0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5" t="s">
        <v>112</v>
      </c>
      <c r="B129" s="5" t="str">
        <f>IFERROR(__xludf.DUMMYFUNCTION("REGEXEXTRACT(A129,""[A-Z]{2,}"")"),"PA")</f>
        <v>PA</v>
      </c>
      <c r="C129" s="6" t="s">
        <v>113</v>
      </c>
      <c r="D129" s="5" t="s">
        <v>132</v>
      </c>
      <c r="E129" s="7"/>
      <c r="F129" s="7"/>
      <c r="G129" s="9" t="s">
        <v>14</v>
      </c>
      <c r="H129" s="7"/>
      <c r="I129" s="7"/>
      <c r="J129" s="7"/>
      <c r="K129" s="8">
        <v>250000.0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5" t="s">
        <v>112</v>
      </c>
      <c r="B130" s="5" t="str">
        <f>IFERROR(__xludf.DUMMYFUNCTION("REGEXEXTRACT(A130,""[A-Z]{2,}"")"),"PA")</f>
        <v>PA</v>
      </c>
      <c r="C130" s="6" t="s">
        <v>113</v>
      </c>
      <c r="D130" s="5" t="s">
        <v>133</v>
      </c>
      <c r="E130" s="7"/>
      <c r="F130" s="7"/>
      <c r="G130" s="9" t="s">
        <v>14</v>
      </c>
      <c r="H130" s="7"/>
      <c r="I130" s="7"/>
      <c r="J130" s="7"/>
      <c r="K130" s="8">
        <v>250000.0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5" t="s">
        <v>134</v>
      </c>
      <c r="B131" s="5" t="str">
        <f>IFERROR(__xludf.DUMMYFUNCTION("REGEXEXTRACT(A131,""[A-Z]{2,}"")"),"PA")</f>
        <v>PA</v>
      </c>
      <c r="C131" s="6" t="s">
        <v>113</v>
      </c>
      <c r="D131" s="5" t="s">
        <v>131</v>
      </c>
      <c r="E131" s="7"/>
      <c r="F131" s="7"/>
      <c r="G131" s="9" t="s">
        <v>42</v>
      </c>
      <c r="H131" s="7"/>
      <c r="I131" s="7"/>
      <c r="J131" s="7"/>
      <c r="K131" s="8">
        <v>550000.0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5" t="s">
        <v>134</v>
      </c>
      <c r="B132" s="5" t="str">
        <f>IFERROR(__xludf.DUMMYFUNCTION("REGEXEXTRACT(A132,""[A-Z]{2,}"")"),"PA")</f>
        <v>PA</v>
      </c>
      <c r="C132" s="6" t="s">
        <v>113</v>
      </c>
      <c r="D132" s="5" t="s">
        <v>132</v>
      </c>
      <c r="E132" s="7"/>
      <c r="F132" s="7"/>
      <c r="G132" s="9" t="s">
        <v>42</v>
      </c>
      <c r="H132" s="7"/>
      <c r="I132" s="7"/>
      <c r="J132" s="7"/>
      <c r="K132" s="8">
        <v>550000.0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5" t="s">
        <v>134</v>
      </c>
      <c r="B133" s="5" t="str">
        <f>IFERROR(__xludf.DUMMYFUNCTION("REGEXEXTRACT(A133,""[A-Z]{2,}"")"),"PA")</f>
        <v>PA</v>
      </c>
      <c r="C133" s="6" t="s">
        <v>113</v>
      </c>
      <c r="D133" s="5" t="s">
        <v>135</v>
      </c>
      <c r="E133" s="7"/>
      <c r="F133" s="7"/>
      <c r="G133" s="9" t="s">
        <v>42</v>
      </c>
      <c r="H133" s="7"/>
      <c r="I133" s="7"/>
      <c r="J133" s="7"/>
      <c r="K133" s="8">
        <v>550000.0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5" t="s">
        <v>134</v>
      </c>
      <c r="B134" s="5" t="str">
        <f>IFERROR(__xludf.DUMMYFUNCTION("REGEXEXTRACT(A134,""[A-Z]{2,}"")"),"PA")</f>
        <v>PA</v>
      </c>
      <c r="C134" s="6" t="s">
        <v>113</v>
      </c>
      <c r="D134" s="5" t="s">
        <v>136</v>
      </c>
      <c r="E134" s="7"/>
      <c r="F134" s="7"/>
      <c r="G134" s="9" t="s">
        <v>42</v>
      </c>
      <c r="H134" s="7"/>
      <c r="I134" s="7"/>
      <c r="J134" s="7"/>
      <c r="K134" s="8">
        <v>500000.0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5" t="s">
        <v>134</v>
      </c>
      <c r="B135" s="5" t="str">
        <f>IFERROR(__xludf.DUMMYFUNCTION("REGEXEXTRACT(A135,""[A-Z]{2,}"")"),"PA")</f>
        <v>PA</v>
      </c>
      <c r="C135" s="6" t="s">
        <v>113</v>
      </c>
      <c r="D135" s="5" t="s">
        <v>137</v>
      </c>
      <c r="E135" s="7"/>
      <c r="F135" s="7"/>
      <c r="G135" s="9" t="s">
        <v>42</v>
      </c>
      <c r="H135" s="7"/>
      <c r="I135" s="7"/>
      <c r="J135" s="7"/>
      <c r="K135" s="8">
        <v>500000.0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5" t="s">
        <v>134</v>
      </c>
      <c r="B136" s="5" t="str">
        <f>IFERROR(__xludf.DUMMYFUNCTION("REGEXEXTRACT(A136,""[A-Z]{2,}"")"),"PA")</f>
        <v>PA</v>
      </c>
      <c r="C136" s="6" t="s">
        <v>113</v>
      </c>
      <c r="D136" s="5" t="s">
        <v>138</v>
      </c>
      <c r="E136" s="7"/>
      <c r="F136" s="7"/>
      <c r="G136" s="9" t="s">
        <v>42</v>
      </c>
      <c r="H136" s="7"/>
      <c r="I136" s="7"/>
      <c r="J136" s="7"/>
      <c r="K136" s="8">
        <v>500000.0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5" t="s">
        <v>134</v>
      </c>
      <c r="B137" s="5" t="str">
        <f>IFERROR(__xludf.DUMMYFUNCTION("REGEXEXTRACT(A137,""[A-Z]{2,}"")"),"PA")</f>
        <v>PA</v>
      </c>
      <c r="C137" s="6" t="s">
        <v>113</v>
      </c>
      <c r="D137" s="5" t="s">
        <v>139</v>
      </c>
      <c r="E137" s="7"/>
      <c r="F137" s="7"/>
      <c r="G137" s="9" t="s">
        <v>42</v>
      </c>
      <c r="H137" s="7"/>
      <c r="I137" s="7"/>
      <c r="J137" s="7"/>
      <c r="K137" s="8">
        <v>550000.0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5" t="s">
        <v>134</v>
      </c>
      <c r="B138" s="5" t="str">
        <f>IFERROR(__xludf.DUMMYFUNCTION("REGEXEXTRACT(A138,""[A-Z]{2,}"")"),"PA")</f>
        <v>PA</v>
      </c>
      <c r="C138" s="6" t="s">
        <v>113</v>
      </c>
      <c r="D138" s="5" t="s">
        <v>140</v>
      </c>
      <c r="E138" s="7"/>
      <c r="F138" s="7"/>
      <c r="G138" s="9" t="s">
        <v>42</v>
      </c>
      <c r="H138" s="7"/>
      <c r="I138" s="7"/>
      <c r="J138" s="7"/>
      <c r="K138" s="8">
        <v>550000.0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5" t="s">
        <v>134</v>
      </c>
      <c r="B139" s="5" t="str">
        <f>IFERROR(__xludf.DUMMYFUNCTION("REGEXEXTRACT(A139,""[A-Z]{2,}"")"),"PA")</f>
        <v>PA</v>
      </c>
      <c r="C139" s="6" t="s">
        <v>113</v>
      </c>
      <c r="D139" s="5" t="s">
        <v>128</v>
      </c>
      <c r="E139" s="7"/>
      <c r="F139" s="7"/>
      <c r="G139" s="9" t="s">
        <v>42</v>
      </c>
      <c r="H139" s="7"/>
      <c r="I139" s="7"/>
      <c r="J139" s="7"/>
      <c r="K139" s="8">
        <v>500000.0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5" t="s">
        <v>134</v>
      </c>
      <c r="B140" s="5" t="str">
        <f>IFERROR(__xludf.DUMMYFUNCTION("REGEXEXTRACT(A140,""[A-Z]{2,}"")"),"PA")</f>
        <v>PA</v>
      </c>
      <c r="C140" s="6" t="s">
        <v>113</v>
      </c>
      <c r="D140" s="5" t="s">
        <v>141</v>
      </c>
      <c r="E140" s="7"/>
      <c r="F140" s="7"/>
      <c r="G140" s="9" t="s">
        <v>42</v>
      </c>
      <c r="H140" s="7"/>
      <c r="I140" s="7"/>
      <c r="J140" s="7"/>
      <c r="K140" s="8">
        <v>500000.0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5" t="s">
        <v>134</v>
      </c>
      <c r="B141" s="5" t="str">
        <f>IFERROR(__xludf.DUMMYFUNCTION("REGEXEXTRACT(A141,""[A-Z]{2,}"")"),"PA")</f>
        <v>PA</v>
      </c>
      <c r="C141" s="6" t="s">
        <v>113</v>
      </c>
      <c r="D141" s="5" t="s">
        <v>142</v>
      </c>
      <c r="E141" s="7"/>
      <c r="F141" s="7"/>
      <c r="G141" s="9" t="s">
        <v>42</v>
      </c>
      <c r="H141" s="7"/>
      <c r="I141" s="7"/>
      <c r="J141" s="7"/>
      <c r="K141" s="8">
        <v>500000.0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5" t="s">
        <v>134</v>
      </c>
      <c r="B142" s="5" t="str">
        <f>IFERROR(__xludf.DUMMYFUNCTION("REGEXEXTRACT(A142,""[A-Z]{2,}"")"),"PA")</f>
        <v>PA</v>
      </c>
      <c r="C142" s="6" t="s">
        <v>113</v>
      </c>
      <c r="D142" s="5" t="s">
        <v>143</v>
      </c>
      <c r="E142" s="7"/>
      <c r="F142" s="7"/>
      <c r="G142" s="9" t="s">
        <v>42</v>
      </c>
      <c r="H142" s="7"/>
      <c r="I142" s="7"/>
      <c r="J142" s="7"/>
      <c r="K142" s="8">
        <v>500000.0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5" t="s">
        <v>134</v>
      </c>
      <c r="B143" s="5" t="str">
        <f>IFERROR(__xludf.DUMMYFUNCTION("REGEXEXTRACT(A143,""[A-Z]{2,}"")"),"PA")</f>
        <v>PA</v>
      </c>
      <c r="C143" s="6" t="s">
        <v>113</v>
      </c>
      <c r="D143" s="5" t="s">
        <v>144</v>
      </c>
      <c r="E143" s="7"/>
      <c r="F143" s="7"/>
      <c r="G143" s="9" t="s">
        <v>42</v>
      </c>
      <c r="H143" s="7"/>
      <c r="I143" s="7"/>
      <c r="J143" s="7"/>
      <c r="K143" s="8">
        <v>500000.0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5" t="s">
        <v>134</v>
      </c>
      <c r="B144" s="5" t="str">
        <f>IFERROR(__xludf.DUMMYFUNCTION("REGEXEXTRACT(A144,""[A-Z]{2,}"")"),"PA")</f>
        <v>PA</v>
      </c>
      <c r="C144" s="6" t="s">
        <v>113</v>
      </c>
      <c r="D144" s="5" t="s">
        <v>145</v>
      </c>
      <c r="E144" s="7"/>
      <c r="F144" s="7"/>
      <c r="G144" s="9" t="s">
        <v>42</v>
      </c>
      <c r="H144" s="7"/>
      <c r="I144" s="7"/>
      <c r="J144" s="7"/>
      <c r="K144" s="8">
        <v>550000.0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5" t="s">
        <v>134</v>
      </c>
      <c r="B145" s="5" t="str">
        <f>IFERROR(__xludf.DUMMYFUNCTION("REGEXEXTRACT(A145,""[A-Z]{2,}"")"),"PA")</f>
        <v>PA</v>
      </c>
      <c r="C145" s="6" t="s">
        <v>113</v>
      </c>
      <c r="D145" s="5" t="s">
        <v>133</v>
      </c>
      <c r="E145" s="7"/>
      <c r="F145" s="7"/>
      <c r="G145" s="9" t="s">
        <v>42</v>
      </c>
      <c r="H145" s="7"/>
      <c r="I145" s="7"/>
      <c r="J145" s="7"/>
      <c r="K145" s="8">
        <v>550000.0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5" t="s">
        <v>134</v>
      </c>
      <c r="B146" s="5" t="str">
        <f>IFERROR(__xludf.DUMMYFUNCTION("REGEXEXTRACT(A146,""[A-Z]{2,}"")"),"PA")</f>
        <v>PA</v>
      </c>
      <c r="C146" s="6" t="s">
        <v>113</v>
      </c>
      <c r="D146" s="5" t="s">
        <v>146</v>
      </c>
      <c r="E146" s="7"/>
      <c r="F146" s="7"/>
      <c r="G146" s="9" t="s">
        <v>42</v>
      </c>
      <c r="H146" s="7"/>
      <c r="I146" s="7"/>
      <c r="J146" s="7"/>
      <c r="K146" s="8">
        <v>500000.0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5" t="s">
        <v>134</v>
      </c>
      <c r="B147" s="5" t="str">
        <f>IFERROR(__xludf.DUMMYFUNCTION("REGEXEXTRACT(A147,""[A-Z]{2,}"")"),"PA")</f>
        <v>PA</v>
      </c>
      <c r="C147" s="6" t="s">
        <v>113</v>
      </c>
      <c r="D147" s="5" t="s">
        <v>147</v>
      </c>
      <c r="E147" s="7"/>
      <c r="F147" s="7"/>
      <c r="G147" s="9" t="s">
        <v>42</v>
      </c>
      <c r="H147" s="7"/>
      <c r="I147" s="7"/>
      <c r="J147" s="7"/>
      <c r="K147" s="8">
        <v>500000.0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5" t="s">
        <v>134</v>
      </c>
      <c r="B148" s="5" t="str">
        <f>IFERROR(__xludf.DUMMYFUNCTION("REGEXEXTRACT(A148,""[A-Z]{2,}"")"),"PA")</f>
        <v>PA</v>
      </c>
      <c r="C148" s="6" t="s">
        <v>113</v>
      </c>
      <c r="D148" s="5" t="s">
        <v>148</v>
      </c>
      <c r="E148" s="7"/>
      <c r="F148" s="7"/>
      <c r="G148" s="9" t="s">
        <v>42</v>
      </c>
      <c r="H148" s="7"/>
      <c r="I148" s="7"/>
      <c r="J148" s="7"/>
      <c r="K148" s="8">
        <v>550000.0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5" t="s">
        <v>149</v>
      </c>
      <c r="B149" s="5" t="str">
        <f>IFERROR(__xludf.DUMMYFUNCTION("REGEXEXTRACT(A149,""[A-Z]{2,}"")"),"PA")</f>
        <v>PA</v>
      </c>
      <c r="C149" s="6" t="s">
        <v>113</v>
      </c>
      <c r="D149" s="5" t="s">
        <v>150</v>
      </c>
      <c r="E149" s="7"/>
      <c r="F149" s="7"/>
      <c r="G149" s="9" t="s">
        <v>42</v>
      </c>
      <c r="H149" s="7"/>
      <c r="I149" s="7"/>
      <c r="J149" s="7"/>
      <c r="K149" s="8">
        <v>550000.0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5" t="s">
        <v>149</v>
      </c>
      <c r="B150" s="5" t="str">
        <f>IFERROR(__xludf.DUMMYFUNCTION("REGEXEXTRACT(A150,""[A-Z]{2,}"")"),"PA")</f>
        <v>PA</v>
      </c>
      <c r="C150" s="6" t="s">
        <v>113</v>
      </c>
      <c r="D150" s="5" t="s">
        <v>151</v>
      </c>
      <c r="E150" s="7"/>
      <c r="F150" s="7"/>
      <c r="G150" s="9" t="s">
        <v>42</v>
      </c>
      <c r="H150" s="7"/>
      <c r="I150" s="7"/>
      <c r="J150" s="7"/>
      <c r="K150" s="8">
        <v>550000.0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5" t="s">
        <v>149</v>
      </c>
      <c r="B151" s="5" t="str">
        <f>IFERROR(__xludf.DUMMYFUNCTION("REGEXEXTRACT(A151,""[A-Z]{2,}"")"),"PA")</f>
        <v>PA</v>
      </c>
      <c r="C151" s="6" t="s">
        <v>113</v>
      </c>
      <c r="D151" s="5" t="s">
        <v>118</v>
      </c>
      <c r="E151" s="7"/>
      <c r="F151" s="7"/>
      <c r="G151" s="9" t="s">
        <v>42</v>
      </c>
      <c r="H151" s="7"/>
      <c r="I151" s="7"/>
      <c r="J151" s="7"/>
      <c r="K151" s="8">
        <v>500000.0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5" t="s">
        <v>149</v>
      </c>
      <c r="B152" s="5" t="str">
        <f>IFERROR(__xludf.DUMMYFUNCTION("REGEXEXTRACT(A152,""[A-Z]{2,}"")"),"PA")</f>
        <v>PA</v>
      </c>
      <c r="C152" s="6" t="s">
        <v>113</v>
      </c>
      <c r="D152" s="5" t="s">
        <v>152</v>
      </c>
      <c r="E152" s="7"/>
      <c r="F152" s="7"/>
      <c r="G152" s="9" t="s">
        <v>42</v>
      </c>
      <c r="H152" s="7"/>
      <c r="I152" s="7"/>
      <c r="J152" s="7"/>
      <c r="K152" s="8">
        <v>500000.0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5" t="s">
        <v>149</v>
      </c>
      <c r="B153" s="5" t="str">
        <f>IFERROR(__xludf.DUMMYFUNCTION("REGEXEXTRACT(A153,""[A-Z]{2,}"")"),"PA")</f>
        <v>PA</v>
      </c>
      <c r="C153" s="6" t="s">
        <v>113</v>
      </c>
      <c r="D153" s="5" t="s">
        <v>153</v>
      </c>
      <c r="E153" s="7"/>
      <c r="F153" s="7"/>
      <c r="G153" s="9" t="s">
        <v>42</v>
      </c>
      <c r="H153" s="7"/>
      <c r="I153" s="7"/>
      <c r="J153" s="7"/>
      <c r="K153" s="8">
        <v>500000.0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5" t="s">
        <v>149</v>
      </c>
      <c r="B154" s="5" t="str">
        <f>IFERROR(__xludf.DUMMYFUNCTION("REGEXEXTRACT(A154,""[A-Z]{2,}"")"),"PA")</f>
        <v>PA</v>
      </c>
      <c r="C154" s="6" t="s">
        <v>113</v>
      </c>
      <c r="D154" s="5" t="s">
        <v>120</v>
      </c>
      <c r="E154" s="7"/>
      <c r="F154" s="7"/>
      <c r="G154" s="9" t="s">
        <v>42</v>
      </c>
      <c r="H154" s="7"/>
      <c r="I154" s="7"/>
      <c r="J154" s="7"/>
      <c r="K154" s="8">
        <v>500000.0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5" t="s">
        <v>149</v>
      </c>
      <c r="B155" s="5" t="str">
        <f>IFERROR(__xludf.DUMMYFUNCTION("REGEXEXTRACT(A155,""[A-Z]{2,}"")"),"PA")</f>
        <v>PA</v>
      </c>
      <c r="C155" s="6" t="s">
        <v>113</v>
      </c>
      <c r="D155" s="5" t="s">
        <v>154</v>
      </c>
      <c r="E155" s="7"/>
      <c r="F155" s="7"/>
      <c r="G155" s="9" t="s">
        <v>42</v>
      </c>
      <c r="H155" s="7"/>
      <c r="I155" s="7"/>
      <c r="J155" s="7"/>
      <c r="K155" s="8">
        <v>500000.0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5" t="s">
        <v>149</v>
      </c>
      <c r="B156" s="5" t="str">
        <f>IFERROR(__xludf.DUMMYFUNCTION("REGEXEXTRACT(A156,""[A-Z]{2,}"")"),"PA")</f>
        <v>PA</v>
      </c>
      <c r="C156" s="6" t="s">
        <v>113</v>
      </c>
      <c r="D156" s="5" t="s">
        <v>155</v>
      </c>
      <c r="E156" s="7"/>
      <c r="F156" s="7"/>
      <c r="G156" s="9" t="s">
        <v>14</v>
      </c>
      <c r="H156" s="7"/>
      <c r="I156" s="7"/>
      <c r="J156" s="7"/>
      <c r="K156" s="8">
        <v>600000.0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5" t="s">
        <v>149</v>
      </c>
      <c r="B157" s="5" t="str">
        <f>IFERROR(__xludf.DUMMYFUNCTION("REGEXEXTRACT(A157,""[A-Z]{2,}"")"),"PA")</f>
        <v>PA</v>
      </c>
      <c r="C157" s="6" t="s">
        <v>113</v>
      </c>
      <c r="D157" s="5" t="s">
        <v>156</v>
      </c>
      <c r="E157" s="7"/>
      <c r="F157" s="7"/>
      <c r="G157" s="9" t="s">
        <v>42</v>
      </c>
      <c r="H157" s="7"/>
      <c r="I157" s="7"/>
      <c r="J157" s="7"/>
      <c r="K157" s="8">
        <v>550000.0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5" t="s">
        <v>149</v>
      </c>
      <c r="B158" s="5" t="str">
        <f>IFERROR(__xludf.DUMMYFUNCTION("REGEXEXTRACT(A158,""[A-Z]{2,}"")"),"PA")</f>
        <v>PA</v>
      </c>
      <c r="C158" s="6" t="s">
        <v>113</v>
      </c>
      <c r="D158" s="5" t="s">
        <v>157</v>
      </c>
      <c r="E158" s="7"/>
      <c r="F158" s="7"/>
      <c r="G158" s="9" t="s">
        <v>42</v>
      </c>
      <c r="H158" s="7"/>
      <c r="I158" s="7"/>
      <c r="J158" s="7"/>
      <c r="K158" s="8">
        <v>550000.0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5" t="s">
        <v>149</v>
      </c>
      <c r="B159" s="5" t="str">
        <f>IFERROR(__xludf.DUMMYFUNCTION("REGEXEXTRACT(A159,""[A-Z]{2,}"")"),"PA")</f>
        <v>PA</v>
      </c>
      <c r="C159" s="6" t="s">
        <v>113</v>
      </c>
      <c r="D159" s="5" t="s">
        <v>158</v>
      </c>
      <c r="E159" s="7"/>
      <c r="F159" s="7"/>
      <c r="G159" s="9" t="s">
        <v>42</v>
      </c>
      <c r="H159" s="7"/>
      <c r="I159" s="7"/>
      <c r="J159" s="7"/>
      <c r="K159" s="8">
        <v>550000.0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5" t="s">
        <v>149</v>
      </c>
      <c r="B160" s="5" t="str">
        <f>IFERROR(__xludf.DUMMYFUNCTION("REGEXEXTRACT(A160,""[A-Z]{2,}"")"),"PA")</f>
        <v>PA</v>
      </c>
      <c r="C160" s="6" t="s">
        <v>113</v>
      </c>
      <c r="D160" s="5" t="s">
        <v>159</v>
      </c>
      <c r="E160" s="7"/>
      <c r="F160" s="7"/>
      <c r="G160" s="9" t="s">
        <v>42</v>
      </c>
      <c r="H160" s="7"/>
      <c r="I160" s="7"/>
      <c r="J160" s="7"/>
      <c r="K160" s="8">
        <v>550000.0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5" t="s">
        <v>149</v>
      </c>
      <c r="B161" s="5" t="str">
        <f>IFERROR(__xludf.DUMMYFUNCTION("REGEXEXTRACT(A161,""[A-Z]{2,}"")"),"PA")</f>
        <v>PA</v>
      </c>
      <c r="C161" s="6" t="s">
        <v>113</v>
      </c>
      <c r="D161" s="5" t="s">
        <v>160</v>
      </c>
      <c r="E161" s="7"/>
      <c r="F161" s="7"/>
      <c r="G161" s="9" t="s">
        <v>42</v>
      </c>
      <c r="H161" s="7"/>
      <c r="I161" s="7"/>
      <c r="J161" s="7"/>
      <c r="K161" s="8">
        <v>550000.0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5" t="s">
        <v>149</v>
      </c>
      <c r="B162" s="5" t="str">
        <f>IFERROR(__xludf.DUMMYFUNCTION("REGEXEXTRACT(A162,""[A-Z]{2,}"")"),"PA")</f>
        <v>PA</v>
      </c>
      <c r="C162" s="6" t="s">
        <v>113</v>
      </c>
      <c r="D162" s="5" t="s">
        <v>129</v>
      </c>
      <c r="E162" s="7"/>
      <c r="F162" s="7"/>
      <c r="G162" s="9" t="s">
        <v>14</v>
      </c>
      <c r="H162" s="7"/>
      <c r="I162" s="7"/>
      <c r="J162" s="7"/>
      <c r="K162" s="8">
        <v>600000.0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5" t="s">
        <v>149</v>
      </c>
      <c r="B163" s="5" t="str">
        <f>IFERROR(__xludf.DUMMYFUNCTION("REGEXEXTRACT(A163,""[A-Z]{2,}"")"),"PA")</f>
        <v>PA</v>
      </c>
      <c r="C163" s="6" t="s">
        <v>113</v>
      </c>
      <c r="D163" s="5" t="s">
        <v>161</v>
      </c>
      <c r="E163" s="7"/>
      <c r="F163" s="7"/>
      <c r="G163" s="9" t="s">
        <v>42</v>
      </c>
      <c r="H163" s="7"/>
      <c r="I163" s="7"/>
      <c r="J163" s="7"/>
      <c r="K163" s="8">
        <v>550000.0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5" t="s">
        <v>149</v>
      </c>
      <c r="B164" s="5" t="str">
        <f>IFERROR(__xludf.DUMMYFUNCTION("REGEXEXTRACT(A164,""[A-Z]{2,}"")"),"PA")</f>
        <v>PA</v>
      </c>
      <c r="C164" s="6" t="s">
        <v>113</v>
      </c>
      <c r="D164" s="5" t="s">
        <v>162</v>
      </c>
      <c r="E164" s="7"/>
      <c r="F164" s="7"/>
      <c r="G164" s="9" t="s">
        <v>42</v>
      </c>
      <c r="H164" s="7"/>
      <c r="I164" s="7"/>
      <c r="J164" s="7"/>
      <c r="K164" s="8">
        <v>550000.0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5" t="s">
        <v>149</v>
      </c>
      <c r="B165" s="5" t="str">
        <f>IFERROR(__xludf.DUMMYFUNCTION("REGEXEXTRACT(A165,""[A-Z]{2,}"")"),"PA")</f>
        <v>PA</v>
      </c>
      <c r="C165" s="6" t="s">
        <v>113</v>
      </c>
      <c r="D165" s="5" t="s">
        <v>163</v>
      </c>
      <c r="E165" s="7"/>
      <c r="F165" s="7"/>
      <c r="G165" s="9" t="s">
        <v>42</v>
      </c>
      <c r="H165" s="7"/>
      <c r="I165" s="7"/>
      <c r="J165" s="7"/>
      <c r="K165" s="8">
        <v>550000.0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5" t="s">
        <v>149</v>
      </c>
      <c r="B166" s="5" t="str">
        <f>IFERROR(__xludf.DUMMYFUNCTION("REGEXEXTRACT(A166,""[A-Z]{2,}"")"),"PA")</f>
        <v>PA</v>
      </c>
      <c r="C166" s="6" t="s">
        <v>113</v>
      </c>
      <c r="D166" s="5" t="s">
        <v>164</v>
      </c>
      <c r="E166" s="7"/>
      <c r="F166" s="7"/>
      <c r="G166" s="9" t="s">
        <v>42</v>
      </c>
      <c r="H166" s="7"/>
      <c r="I166" s="7"/>
      <c r="J166" s="7"/>
      <c r="K166" s="8">
        <v>500000.0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5" t="s">
        <v>165</v>
      </c>
      <c r="B167" s="5" t="str">
        <f>IFERROR(__xludf.DUMMYFUNCTION("REGEXEXTRACT(A167,""[A-Z]{2,}"")"),"SB")</f>
        <v>SB</v>
      </c>
      <c r="C167" s="6" t="s">
        <v>166</v>
      </c>
      <c r="D167" s="5" t="s">
        <v>167</v>
      </c>
      <c r="E167" s="7"/>
      <c r="F167" s="7"/>
      <c r="G167" s="9" t="s">
        <v>42</v>
      </c>
      <c r="H167" s="7"/>
      <c r="I167" s="7"/>
      <c r="J167" s="7"/>
      <c r="K167" s="8">
        <v>550000.0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5" t="s">
        <v>165</v>
      </c>
      <c r="B168" s="5" t="str">
        <f>IFERROR(__xludf.DUMMYFUNCTION("REGEXEXTRACT(A168,""[A-Z]{2,}"")"),"SB")</f>
        <v>SB</v>
      </c>
      <c r="C168" s="6" t="s">
        <v>166</v>
      </c>
      <c r="D168" s="5" t="s">
        <v>168</v>
      </c>
      <c r="E168" s="7"/>
      <c r="F168" s="7"/>
      <c r="G168" s="9" t="s">
        <v>42</v>
      </c>
      <c r="H168" s="7"/>
      <c r="I168" s="7"/>
      <c r="J168" s="7"/>
      <c r="K168" s="8">
        <v>550000.0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5" t="s">
        <v>165</v>
      </c>
      <c r="B169" s="5" t="str">
        <f>IFERROR(__xludf.DUMMYFUNCTION("REGEXEXTRACT(A169,""[A-Z]{2,}"")"),"SB")</f>
        <v>SB</v>
      </c>
      <c r="C169" s="6" t="s">
        <v>166</v>
      </c>
      <c r="D169" s="5" t="s">
        <v>169</v>
      </c>
      <c r="E169" s="7"/>
      <c r="F169" s="7"/>
      <c r="G169" s="9" t="s">
        <v>42</v>
      </c>
      <c r="H169" s="7"/>
      <c r="I169" s="7"/>
      <c r="J169" s="7"/>
      <c r="K169" s="8">
        <v>550000.0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5" t="s">
        <v>165</v>
      </c>
      <c r="B170" s="5" t="str">
        <f>IFERROR(__xludf.DUMMYFUNCTION("REGEXEXTRACT(A170,""[A-Z]{2,}"")"),"SB")</f>
        <v>SB</v>
      </c>
      <c r="C170" s="6" t="s">
        <v>166</v>
      </c>
      <c r="D170" s="5" t="s">
        <v>170</v>
      </c>
      <c r="E170" s="7"/>
      <c r="F170" s="7"/>
      <c r="G170" s="9" t="s">
        <v>42</v>
      </c>
      <c r="H170" s="7"/>
      <c r="I170" s="7"/>
      <c r="J170" s="7"/>
      <c r="K170" s="8">
        <v>550000.0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5" t="s">
        <v>165</v>
      </c>
      <c r="B171" s="5" t="str">
        <f>IFERROR(__xludf.DUMMYFUNCTION("REGEXEXTRACT(A171,""[A-Z]{2,}"")"),"SB")</f>
        <v>SB</v>
      </c>
      <c r="C171" s="6" t="s">
        <v>166</v>
      </c>
      <c r="D171" s="5" t="s">
        <v>171</v>
      </c>
      <c r="E171" s="7"/>
      <c r="F171" s="7"/>
      <c r="G171" s="9" t="s">
        <v>42</v>
      </c>
      <c r="H171" s="7"/>
      <c r="I171" s="7"/>
      <c r="J171" s="7"/>
      <c r="K171" s="8">
        <v>550000.0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5" t="s">
        <v>165</v>
      </c>
      <c r="B172" s="5" t="str">
        <f>IFERROR(__xludf.DUMMYFUNCTION("REGEXEXTRACT(A172,""[A-Z]{2,}"")"),"SB")</f>
        <v>SB</v>
      </c>
      <c r="C172" s="6" t="s">
        <v>166</v>
      </c>
      <c r="D172" s="5" t="s">
        <v>172</v>
      </c>
      <c r="E172" s="7"/>
      <c r="F172" s="7"/>
      <c r="G172" s="9" t="s">
        <v>42</v>
      </c>
      <c r="H172" s="7"/>
      <c r="I172" s="7"/>
      <c r="J172" s="7"/>
      <c r="K172" s="8">
        <v>550000.0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5" t="s">
        <v>165</v>
      </c>
      <c r="B173" s="5" t="str">
        <f>IFERROR(__xludf.DUMMYFUNCTION("REGEXEXTRACT(A173,""[A-Z]{2,}"")"),"SB")</f>
        <v>SB</v>
      </c>
      <c r="C173" s="6" t="s">
        <v>166</v>
      </c>
      <c r="D173" s="5" t="s">
        <v>173</v>
      </c>
      <c r="E173" s="7"/>
      <c r="F173" s="7"/>
      <c r="G173" s="9" t="s">
        <v>42</v>
      </c>
      <c r="H173" s="7"/>
      <c r="I173" s="7"/>
      <c r="J173" s="7"/>
      <c r="K173" s="8">
        <v>550000.0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5" t="s">
        <v>165</v>
      </c>
      <c r="B174" s="5" t="str">
        <f>IFERROR(__xludf.DUMMYFUNCTION("REGEXEXTRACT(A174,""[A-Z]{2,}"")"),"SB")</f>
        <v>SB</v>
      </c>
      <c r="C174" s="6" t="s">
        <v>166</v>
      </c>
      <c r="D174" s="5" t="s">
        <v>174</v>
      </c>
      <c r="E174" s="7"/>
      <c r="F174" s="7"/>
      <c r="G174" s="9" t="s">
        <v>42</v>
      </c>
      <c r="H174" s="7"/>
      <c r="I174" s="7"/>
      <c r="J174" s="7"/>
      <c r="K174" s="8">
        <v>550000.0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5" t="s">
        <v>165</v>
      </c>
      <c r="B175" s="5" t="str">
        <f>IFERROR(__xludf.DUMMYFUNCTION("REGEXEXTRACT(A175,""[A-Z]{2,}"")"),"SB")</f>
        <v>SB</v>
      </c>
      <c r="C175" s="6" t="s">
        <v>166</v>
      </c>
      <c r="D175" s="5" t="s">
        <v>175</v>
      </c>
      <c r="E175" s="7"/>
      <c r="F175" s="7"/>
      <c r="G175" s="9" t="s">
        <v>42</v>
      </c>
      <c r="H175" s="7"/>
      <c r="I175" s="7"/>
      <c r="J175" s="7"/>
      <c r="K175" s="8">
        <v>550000.0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5" t="s">
        <v>165</v>
      </c>
      <c r="B176" s="5" t="str">
        <f>IFERROR(__xludf.DUMMYFUNCTION("REGEXEXTRACT(A176,""[A-Z]{2,}"")"),"SB")</f>
        <v>SB</v>
      </c>
      <c r="C176" s="6" t="s">
        <v>166</v>
      </c>
      <c r="D176" s="5" t="s">
        <v>176</v>
      </c>
      <c r="E176" s="7"/>
      <c r="F176" s="7"/>
      <c r="G176" s="9" t="s">
        <v>42</v>
      </c>
      <c r="H176" s="7"/>
      <c r="I176" s="7"/>
      <c r="J176" s="7"/>
      <c r="K176" s="8">
        <v>550000.0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5" t="s">
        <v>165</v>
      </c>
      <c r="B177" s="5" t="str">
        <f>IFERROR(__xludf.DUMMYFUNCTION("REGEXEXTRACT(A177,""[A-Z]{2,}"")"),"SB")</f>
        <v>SB</v>
      </c>
      <c r="C177" s="6" t="s">
        <v>166</v>
      </c>
      <c r="D177" s="5" t="s">
        <v>177</v>
      </c>
      <c r="E177" s="7"/>
      <c r="F177" s="7"/>
      <c r="G177" s="9" t="s">
        <v>42</v>
      </c>
      <c r="H177" s="7"/>
      <c r="I177" s="7"/>
      <c r="J177" s="7"/>
      <c r="K177" s="8">
        <v>300000.0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5" t="s">
        <v>165</v>
      </c>
      <c r="B178" s="5" t="str">
        <f>IFERROR(__xludf.DUMMYFUNCTION("REGEXEXTRACT(A178,""[A-Z]{2,}"")"),"SB")</f>
        <v>SB</v>
      </c>
      <c r="C178" s="6" t="s">
        <v>166</v>
      </c>
      <c r="D178" s="5" t="s">
        <v>178</v>
      </c>
      <c r="E178" s="7"/>
      <c r="F178" s="7"/>
      <c r="G178" s="9" t="s">
        <v>42</v>
      </c>
      <c r="H178" s="7"/>
      <c r="I178" s="7"/>
      <c r="J178" s="7"/>
      <c r="K178" s="8">
        <v>550000.0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5" t="s">
        <v>165</v>
      </c>
      <c r="B179" s="5" t="str">
        <f>IFERROR(__xludf.DUMMYFUNCTION("REGEXEXTRACT(A179,""[A-Z]{2,}"")"),"SB")</f>
        <v>SB</v>
      </c>
      <c r="C179" s="6" t="s">
        <v>166</v>
      </c>
      <c r="D179" s="5" t="s">
        <v>179</v>
      </c>
      <c r="E179" s="7"/>
      <c r="F179" s="7"/>
      <c r="G179" s="9" t="s">
        <v>42</v>
      </c>
      <c r="H179" s="7"/>
      <c r="I179" s="7"/>
      <c r="J179" s="7"/>
      <c r="K179" s="8">
        <v>550000.0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5" t="s">
        <v>165</v>
      </c>
      <c r="B180" s="5" t="str">
        <f>IFERROR(__xludf.DUMMYFUNCTION("REGEXEXTRACT(A180,""[A-Z]{2,}"")"),"SB")</f>
        <v>SB</v>
      </c>
      <c r="C180" s="6" t="s">
        <v>166</v>
      </c>
      <c r="D180" s="5" t="s">
        <v>118</v>
      </c>
      <c r="E180" s="7"/>
      <c r="F180" s="7"/>
      <c r="G180" s="9" t="s">
        <v>42</v>
      </c>
      <c r="H180" s="7"/>
      <c r="I180" s="7"/>
      <c r="J180" s="7"/>
      <c r="K180" s="8">
        <v>550000.0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5" t="s">
        <v>165</v>
      </c>
      <c r="B181" s="5" t="str">
        <f>IFERROR(__xludf.DUMMYFUNCTION("REGEXEXTRACT(A181,""[A-Z]{2,}"")"),"SB")</f>
        <v>SB</v>
      </c>
      <c r="C181" s="6" t="s">
        <v>166</v>
      </c>
      <c r="D181" s="5" t="s">
        <v>180</v>
      </c>
      <c r="E181" s="7"/>
      <c r="F181" s="7"/>
      <c r="G181" s="9" t="s">
        <v>42</v>
      </c>
      <c r="H181" s="7"/>
      <c r="I181" s="7"/>
      <c r="J181" s="7"/>
      <c r="K181" s="8">
        <v>550000.0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5" t="s">
        <v>165</v>
      </c>
      <c r="B182" s="5" t="str">
        <f>IFERROR(__xludf.DUMMYFUNCTION("REGEXEXTRACT(A182,""[A-Z]{2,}"")"),"SB")</f>
        <v>SB</v>
      </c>
      <c r="C182" s="6" t="s">
        <v>166</v>
      </c>
      <c r="D182" s="5" t="s">
        <v>153</v>
      </c>
      <c r="E182" s="7"/>
      <c r="F182" s="7"/>
      <c r="G182" s="9" t="s">
        <v>42</v>
      </c>
      <c r="H182" s="7"/>
      <c r="I182" s="7"/>
      <c r="J182" s="7"/>
      <c r="K182" s="8">
        <v>550000.0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5" t="s">
        <v>165</v>
      </c>
      <c r="B183" s="5" t="str">
        <f>IFERROR(__xludf.DUMMYFUNCTION("REGEXEXTRACT(A183,""[A-Z]{2,}"")"),"SB")</f>
        <v>SB</v>
      </c>
      <c r="C183" s="6" t="s">
        <v>166</v>
      </c>
      <c r="D183" s="5" t="s">
        <v>181</v>
      </c>
      <c r="E183" s="7"/>
      <c r="F183" s="7"/>
      <c r="G183" s="9" t="s">
        <v>42</v>
      </c>
      <c r="H183" s="7"/>
      <c r="I183" s="7"/>
      <c r="J183" s="7"/>
      <c r="K183" s="8">
        <v>550000.0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5" t="s">
        <v>165</v>
      </c>
      <c r="B184" s="5" t="str">
        <f>IFERROR(__xludf.DUMMYFUNCTION("REGEXEXTRACT(A184,""[A-Z]{2,}"")"),"SB")</f>
        <v>SB</v>
      </c>
      <c r="C184" s="6" t="s">
        <v>166</v>
      </c>
      <c r="D184" s="5" t="s">
        <v>182</v>
      </c>
      <c r="E184" s="7"/>
      <c r="F184" s="7"/>
      <c r="G184" s="9" t="s">
        <v>42</v>
      </c>
      <c r="H184" s="7"/>
      <c r="I184" s="7"/>
      <c r="J184" s="7"/>
      <c r="K184" s="8">
        <v>550000.0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5" t="s">
        <v>165</v>
      </c>
      <c r="B185" s="5" t="str">
        <f>IFERROR(__xludf.DUMMYFUNCTION("REGEXEXTRACT(A185,""[A-Z]{2,}"")"),"SB")</f>
        <v>SB</v>
      </c>
      <c r="C185" s="6" t="s">
        <v>166</v>
      </c>
      <c r="D185" s="5" t="s">
        <v>183</v>
      </c>
      <c r="E185" s="7"/>
      <c r="F185" s="7"/>
      <c r="G185" s="9" t="s">
        <v>42</v>
      </c>
      <c r="H185" s="7"/>
      <c r="I185" s="7"/>
      <c r="J185" s="7"/>
      <c r="K185" s="8">
        <v>550000.0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5" t="s">
        <v>165</v>
      </c>
      <c r="B186" s="5" t="str">
        <f>IFERROR(__xludf.DUMMYFUNCTION("REGEXEXTRACT(A186,""[A-Z]{2,}"")"),"SB")</f>
        <v>SB</v>
      </c>
      <c r="C186" s="6" t="s">
        <v>166</v>
      </c>
      <c r="D186" s="5" t="s">
        <v>184</v>
      </c>
      <c r="E186" s="7"/>
      <c r="F186" s="7"/>
      <c r="G186" s="9" t="s">
        <v>42</v>
      </c>
      <c r="H186" s="7"/>
      <c r="I186" s="7"/>
      <c r="J186" s="7"/>
      <c r="K186" s="8">
        <v>550000.0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5" t="s">
        <v>165</v>
      </c>
      <c r="B187" s="5" t="str">
        <f>IFERROR(__xludf.DUMMYFUNCTION("REGEXEXTRACT(A187,""[A-Z]{2,}"")"),"SB")</f>
        <v>SB</v>
      </c>
      <c r="C187" s="6" t="s">
        <v>166</v>
      </c>
      <c r="D187" s="5" t="s">
        <v>185</v>
      </c>
      <c r="E187" s="7"/>
      <c r="F187" s="7"/>
      <c r="G187" s="9" t="s">
        <v>42</v>
      </c>
      <c r="H187" s="7"/>
      <c r="I187" s="7"/>
      <c r="J187" s="7"/>
      <c r="K187" s="8">
        <v>550000.0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5" t="s">
        <v>165</v>
      </c>
      <c r="B188" s="5" t="str">
        <f>IFERROR(__xludf.DUMMYFUNCTION("REGEXEXTRACT(A188,""[A-Z]{2,}"")"),"SB")</f>
        <v>SB</v>
      </c>
      <c r="C188" s="6" t="s">
        <v>166</v>
      </c>
      <c r="D188" s="5" t="s">
        <v>186</v>
      </c>
      <c r="E188" s="7"/>
      <c r="F188" s="7"/>
      <c r="G188" s="9" t="s">
        <v>42</v>
      </c>
      <c r="H188" s="7"/>
      <c r="I188" s="7"/>
      <c r="J188" s="7"/>
      <c r="K188" s="8">
        <v>550000.0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10" t="s">
        <v>187</v>
      </c>
      <c r="B189" s="10" t="str">
        <f>IFERROR(__xludf.DUMMYFUNCTION("REGEXEXTRACT(A189,""[A-Z]{2,}"")"),"CF")</f>
        <v>CF</v>
      </c>
      <c r="C189" s="11" t="s">
        <v>12</v>
      </c>
      <c r="D189" s="12" t="s">
        <v>188</v>
      </c>
      <c r="E189" s="13" t="s">
        <v>189</v>
      </c>
      <c r="F189" s="13"/>
      <c r="G189" s="14" t="s">
        <v>190</v>
      </c>
      <c r="H189" s="7"/>
      <c r="I189" s="7"/>
      <c r="J189" s="7"/>
      <c r="K189" s="8">
        <v>312500.0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10" t="s">
        <v>187</v>
      </c>
      <c r="B190" s="10" t="str">
        <f>IFERROR(__xludf.DUMMYFUNCTION("REGEXEXTRACT(A190,""[A-Z]{2,}"")"),"CF")</f>
        <v>CF</v>
      </c>
      <c r="C190" s="11" t="s">
        <v>12</v>
      </c>
      <c r="D190" s="12" t="s">
        <v>191</v>
      </c>
      <c r="E190" s="13" t="s">
        <v>192</v>
      </c>
      <c r="F190" s="13"/>
      <c r="G190" s="14" t="s">
        <v>190</v>
      </c>
      <c r="H190" s="7"/>
      <c r="I190" s="7"/>
      <c r="J190" s="7"/>
      <c r="K190" s="8">
        <v>312500.0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10" t="s">
        <v>187</v>
      </c>
      <c r="B191" s="10" t="str">
        <f>IFERROR(__xludf.DUMMYFUNCTION("REGEXEXTRACT(A191,""[A-Z]{2,}"")"),"CF")</f>
        <v>CF</v>
      </c>
      <c r="C191" s="11" t="s">
        <v>12</v>
      </c>
      <c r="D191" s="12" t="s">
        <v>193</v>
      </c>
      <c r="E191" s="15" t="s">
        <v>194</v>
      </c>
      <c r="F191" s="15"/>
      <c r="G191" s="14" t="s">
        <v>190</v>
      </c>
      <c r="H191" s="7"/>
      <c r="I191" s="7"/>
      <c r="J191" s="7"/>
      <c r="K191" s="8">
        <v>312500.0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10" t="s">
        <v>187</v>
      </c>
      <c r="B192" s="10" t="str">
        <f>IFERROR(__xludf.DUMMYFUNCTION("REGEXEXTRACT(A192,""[A-Z]{2,}"")"),"CF")</f>
        <v>CF</v>
      </c>
      <c r="C192" s="11" t="s">
        <v>12</v>
      </c>
      <c r="D192" s="12" t="s">
        <v>195</v>
      </c>
      <c r="E192" s="16" t="s">
        <v>196</v>
      </c>
      <c r="F192" s="17"/>
      <c r="G192" s="14" t="s">
        <v>190</v>
      </c>
      <c r="H192" s="7"/>
      <c r="I192" s="7"/>
      <c r="J192" s="7"/>
      <c r="K192" s="8">
        <v>312500.0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10" t="s">
        <v>187</v>
      </c>
      <c r="B193" s="10" t="str">
        <f>IFERROR(__xludf.DUMMYFUNCTION("REGEXEXTRACT(A193,""[A-Z]{2,}"")"),"CF")</f>
        <v>CF</v>
      </c>
      <c r="C193" s="11" t="s">
        <v>12</v>
      </c>
      <c r="D193" s="12" t="s">
        <v>197</v>
      </c>
      <c r="E193" s="15" t="s">
        <v>198</v>
      </c>
      <c r="F193" s="15"/>
      <c r="G193" s="14" t="s">
        <v>190</v>
      </c>
      <c r="H193" s="7"/>
      <c r="I193" s="7"/>
      <c r="J193" s="7"/>
      <c r="K193" s="8">
        <v>312500.0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10" t="s">
        <v>187</v>
      </c>
      <c r="B194" s="10" t="str">
        <f>IFERROR(__xludf.DUMMYFUNCTION("REGEXEXTRACT(A194,""[A-Z]{2,}"")"),"CF")</f>
        <v>CF</v>
      </c>
      <c r="C194" s="11" t="s">
        <v>12</v>
      </c>
      <c r="D194" s="12" t="s">
        <v>199</v>
      </c>
      <c r="E194" s="15" t="s">
        <v>200</v>
      </c>
      <c r="F194" s="15"/>
      <c r="G194" s="14" t="s">
        <v>190</v>
      </c>
      <c r="H194" s="7"/>
      <c r="I194" s="7"/>
      <c r="J194" s="7"/>
      <c r="K194" s="8">
        <v>312500.0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10" t="s">
        <v>187</v>
      </c>
      <c r="B195" s="10" t="str">
        <f>IFERROR(__xludf.DUMMYFUNCTION("REGEXEXTRACT(A195,""[A-Z]{2,}"")"),"CF")</f>
        <v>CF</v>
      </c>
      <c r="C195" s="11" t="s">
        <v>12</v>
      </c>
      <c r="D195" s="12" t="s">
        <v>201</v>
      </c>
      <c r="E195" s="15" t="s">
        <v>202</v>
      </c>
      <c r="F195" s="15"/>
      <c r="G195" s="14" t="s">
        <v>190</v>
      </c>
      <c r="H195" s="7"/>
      <c r="I195" s="7"/>
      <c r="J195" s="7"/>
      <c r="K195" s="8">
        <v>312500.0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10" t="s">
        <v>187</v>
      </c>
      <c r="B196" s="10" t="str">
        <f>IFERROR(__xludf.DUMMYFUNCTION("REGEXEXTRACT(A196,""[A-Z]{2,}"")"),"CF")</f>
        <v>CF</v>
      </c>
      <c r="C196" s="11" t="s">
        <v>12</v>
      </c>
      <c r="D196" s="12" t="s">
        <v>203</v>
      </c>
      <c r="E196" s="16" t="s">
        <v>204</v>
      </c>
      <c r="F196" s="17"/>
      <c r="G196" s="14" t="s">
        <v>190</v>
      </c>
      <c r="H196" s="7"/>
      <c r="I196" s="7"/>
      <c r="J196" s="7"/>
      <c r="K196" s="8">
        <v>312500.0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10" t="s">
        <v>187</v>
      </c>
      <c r="B197" s="10" t="str">
        <f>IFERROR(__xludf.DUMMYFUNCTION("REGEXEXTRACT(A197,""[A-Z]{2,}"")"),"CF")</f>
        <v>CF</v>
      </c>
      <c r="C197" s="11" t="s">
        <v>12</v>
      </c>
      <c r="D197" s="12" t="s">
        <v>26</v>
      </c>
      <c r="E197" s="15" t="s">
        <v>205</v>
      </c>
      <c r="F197" s="15"/>
      <c r="G197" s="14" t="s">
        <v>206</v>
      </c>
      <c r="H197" s="7"/>
      <c r="I197" s="7"/>
      <c r="J197" s="7"/>
      <c r="K197" s="8">
        <v>0.0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10" t="s">
        <v>187</v>
      </c>
      <c r="B198" s="10" t="str">
        <f>IFERROR(__xludf.DUMMYFUNCTION("REGEXEXTRACT(A198,""[A-Z]{2,}"")"),"CF")</f>
        <v>CF</v>
      </c>
      <c r="C198" s="11" t="s">
        <v>12</v>
      </c>
      <c r="D198" s="12" t="s">
        <v>207</v>
      </c>
      <c r="E198" s="15" t="s">
        <v>208</v>
      </c>
      <c r="F198" s="15"/>
      <c r="G198" s="14" t="s">
        <v>206</v>
      </c>
      <c r="H198" s="7"/>
      <c r="I198" s="7"/>
      <c r="J198" s="7"/>
      <c r="K198" s="8">
        <v>350000.0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10" t="s">
        <v>187</v>
      </c>
      <c r="B199" s="10" t="str">
        <f>IFERROR(__xludf.DUMMYFUNCTION("REGEXEXTRACT(A199,""[A-Z]{2,}"")"),"CF")</f>
        <v>CF</v>
      </c>
      <c r="C199" s="11" t="s">
        <v>12</v>
      </c>
      <c r="D199" s="12" t="s">
        <v>209</v>
      </c>
      <c r="E199" s="15" t="s">
        <v>210</v>
      </c>
      <c r="F199" s="15"/>
      <c r="G199" s="14" t="s">
        <v>206</v>
      </c>
      <c r="H199" s="7"/>
      <c r="I199" s="7"/>
      <c r="J199" s="7"/>
      <c r="K199" s="8">
        <v>430000.0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10" t="s">
        <v>187</v>
      </c>
      <c r="B200" s="10" t="str">
        <f>IFERROR(__xludf.DUMMYFUNCTION("REGEXEXTRACT(A200,""[A-Z]{2,}"")"),"CF")</f>
        <v>CF</v>
      </c>
      <c r="C200" s="11" t="s">
        <v>12</v>
      </c>
      <c r="D200" s="12" t="s">
        <v>211</v>
      </c>
      <c r="E200" s="18" t="s">
        <v>212</v>
      </c>
      <c r="F200" s="18"/>
      <c r="G200" s="14" t="s">
        <v>206</v>
      </c>
      <c r="H200" s="7"/>
      <c r="I200" s="7"/>
      <c r="J200" s="7"/>
      <c r="K200" s="8">
        <v>350000.0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10" t="s">
        <v>187</v>
      </c>
      <c r="B201" s="10" t="str">
        <f>IFERROR(__xludf.DUMMYFUNCTION("REGEXEXTRACT(A201,""[A-Z]{2,}"")"),"CF")</f>
        <v>CF</v>
      </c>
      <c r="C201" s="11" t="s">
        <v>12</v>
      </c>
      <c r="D201" s="12" t="s">
        <v>213</v>
      </c>
      <c r="E201" s="15" t="s">
        <v>214</v>
      </c>
      <c r="F201" s="15"/>
      <c r="G201" s="14" t="s">
        <v>206</v>
      </c>
      <c r="H201" s="7"/>
      <c r="I201" s="7"/>
      <c r="J201" s="7"/>
      <c r="K201" s="8">
        <v>300000.0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10" t="s">
        <v>187</v>
      </c>
      <c r="B202" s="10" t="str">
        <f>IFERROR(__xludf.DUMMYFUNCTION("REGEXEXTRACT(A202,""[A-Z]{2,}"")"),"CF")</f>
        <v>CF</v>
      </c>
      <c r="C202" s="11" t="s">
        <v>12</v>
      </c>
      <c r="D202" s="12" t="s">
        <v>215</v>
      </c>
      <c r="E202" s="15" t="s">
        <v>216</v>
      </c>
      <c r="F202" s="15"/>
      <c r="G202" s="14" t="s">
        <v>206</v>
      </c>
      <c r="H202" s="7"/>
      <c r="I202" s="7"/>
      <c r="J202" s="7"/>
      <c r="K202" s="8">
        <v>300000.0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10" t="s">
        <v>187</v>
      </c>
      <c r="B203" s="10" t="str">
        <f>IFERROR(__xludf.DUMMYFUNCTION("REGEXEXTRACT(A203,""[A-Z]{2,}"")"),"CF")</f>
        <v>CF</v>
      </c>
      <c r="C203" s="11" t="s">
        <v>12</v>
      </c>
      <c r="D203" s="12" t="s">
        <v>217</v>
      </c>
      <c r="E203" s="15" t="s">
        <v>218</v>
      </c>
      <c r="F203" s="15"/>
      <c r="G203" s="14" t="s">
        <v>206</v>
      </c>
      <c r="H203" s="7"/>
      <c r="I203" s="7"/>
      <c r="J203" s="7"/>
      <c r="K203" s="8">
        <v>300000.0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10" t="s">
        <v>187</v>
      </c>
      <c r="B204" s="10" t="str">
        <f>IFERROR(__xludf.DUMMYFUNCTION("REGEXEXTRACT(A204,""[A-Z]{2,}"")"),"CF")</f>
        <v>CF</v>
      </c>
      <c r="C204" s="11" t="s">
        <v>12</v>
      </c>
      <c r="D204" s="12" t="s">
        <v>219</v>
      </c>
      <c r="E204" s="15" t="s">
        <v>220</v>
      </c>
      <c r="F204" s="15"/>
      <c r="G204" s="14" t="s">
        <v>206</v>
      </c>
      <c r="H204" s="7"/>
      <c r="I204" s="7"/>
      <c r="J204" s="7"/>
      <c r="K204" s="8">
        <v>300000.0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10" t="s">
        <v>187</v>
      </c>
      <c r="B205" s="10" t="str">
        <f>IFERROR(__xludf.DUMMYFUNCTION("REGEXEXTRACT(A205,""[A-Z]{2,}"")"),"CF")</f>
        <v>CF</v>
      </c>
      <c r="C205" s="11" t="s">
        <v>12</v>
      </c>
      <c r="D205" s="12" t="s">
        <v>221</v>
      </c>
      <c r="E205" s="15" t="s">
        <v>222</v>
      </c>
      <c r="F205" s="15"/>
      <c r="G205" s="14" t="s">
        <v>206</v>
      </c>
      <c r="H205" s="7"/>
      <c r="I205" s="7"/>
      <c r="J205" s="7"/>
      <c r="K205" s="8">
        <v>300000.0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10" t="s">
        <v>187</v>
      </c>
      <c r="B206" s="10" t="str">
        <f>IFERROR(__xludf.DUMMYFUNCTION("REGEXEXTRACT(A206,""[A-Z]{2,}"")"),"CF")</f>
        <v>CF</v>
      </c>
      <c r="C206" s="11" t="s">
        <v>12</v>
      </c>
      <c r="D206" s="12" t="s">
        <v>27</v>
      </c>
      <c r="E206" s="15" t="s">
        <v>223</v>
      </c>
      <c r="F206" s="15"/>
      <c r="G206" s="14" t="s">
        <v>14</v>
      </c>
      <c r="H206" s="7"/>
      <c r="I206" s="7"/>
      <c r="J206" s="7"/>
      <c r="K206" s="8">
        <v>365000.0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10" t="s">
        <v>187</v>
      </c>
      <c r="B207" s="10" t="str">
        <f>IFERROR(__xludf.DUMMYFUNCTION("REGEXEXTRACT(A207,""[A-Z]{2,}"")"),"CF")</f>
        <v>CF</v>
      </c>
      <c r="C207" s="11" t="s">
        <v>12</v>
      </c>
      <c r="D207" s="12" t="s">
        <v>224</v>
      </c>
      <c r="E207" s="15" t="s">
        <v>225</v>
      </c>
      <c r="F207" s="15"/>
      <c r="G207" s="14" t="s">
        <v>14</v>
      </c>
      <c r="H207" s="7"/>
      <c r="I207" s="7"/>
      <c r="J207" s="7"/>
      <c r="K207" s="8">
        <v>380000.0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10" t="s">
        <v>187</v>
      </c>
      <c r="B208" s="10" t="str">
        <f>IFERROR(__xludf.DUMMYFUNCTION("REGEXEXTRACT(A208,""[A-Z]{2,}"")"),"CF")</f>
        <v>CF</v>
      </c>
      <c r="C208" s="11" t="s">
        <v>12</v>
      </c>
      <c r="D208" s="12" t="s">
        <v>226</v>
      </c>
      <c r="E208" s="16" t="s">
        <v>227</v>
      </c>
      <c r="F208" s="17"/>
      <c r="G208" s="14" t="s">
        <v>14</v>
      </c>
      <c r="H208" s="7"/>
      <c r="I208" s="7"/>
      <c r="J208" s="7"/>
      <c r="K208" s="8">
        <v>380000.0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10" t="s">
        <v>187</v>
      </c>
      <c r="B209" s="10" t="str">
        <f>IFERROR(__xludf.DUMMYFUNCTION("REGEXEXTRACT(A209,""[A-Z]{2,}"")"),"CF")</f>
        <v>CF</v>
      </c>
      <c r="C209" s="11" t="s">
        <v>12</v>
      </c>
      <c r="D209" s="12" t="s">
        <v>228</v>
      </c>
      <c r="E209" s="15" t="s">
        <v>229</v>
      </c>
      <c r="F209" s="15"/>
      <c r="G209" s="14" t="s">
        <v>14</v>
      </c>
      <c r="H209" s="7"/>
      <c r="I209" s="7"/>
      <c r="J209" s="7"/>
      <c r="K209" s="8">
        <v>380000.0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10" t="s">
        <v>187</v>
      </c>
      <c r="B210" s="10" t="str">
        <f>IFERROR(__xludf.DUMMYFUNCTION("REGEXEXTRACT(A210,""[A-Z]{2,}"")"),"CF")</f>
        <v>CF</v>
      </c>
      <c r="C210" s="11" t="s">
        <v>12</v>
      </c>
      <c r="D210" s="12" t="s">
        <v>230</v>
      </c>
      <c r="E210" s="15" t="s">
        <v>231</v>
      </c>
      <c r="F210" s="15"/>
      <c r="G210" s="14" t="s">
        <v>14</v>
      </c>
      <c r="H210" s="7"/>
      <c r="I210" s="7"/>
      <c r="J210" s="7"/>
      <c r="K210" s="8">
        <v>380000.0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10" t="s">
        <v>187</v>
      </c>
      <c r="B211" s="10" t="str">
        <f>IFERROR(__xludf.DUMMYFUNCTION("REGEXEXTRACT(A211,""[A-Z]{2,}"")"),"CF")</f>
        <v>CF</v>
      </c>
      <c r="C211" s="11" t="s">
        <v>12</v>
      </c>
      <c r="D211" s="12" t="s">
        <v>35</v>
      </c>
      <c r="E211" s="15" t="s">
        <v>232</v>
      </c>
      <c r="F211" s="15"/>
      <c r="G211" s="14" t="s">
        <v>14</v>
      </c>
      <c r="H211" s="7"/>
      <c r="I211" s="7"/>
      <c r="J211" s="7"/>
      <c r="K211" s="8">
        <v>380000.0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10" t="s">
        <v>187</v>
      </c>
      <c r="B212" s="10" t="str">
        <f>IFERROR(__xludf.DUMMYFUNCTION("REGEXEXTRACT(A212,""[A-Z]{2,}"")"),"CF")</f>
        <v>CF</v>
      </c>
      <c r="C212" s="11" t="s">
        <v>12</v>
      </c>
      <c r="D212" s="12" t="s">
        <v>233</v>
      </c>
      <c r="E212" s="15" t="s">
        <v>234</v>
      </c>
      <c r="F212" s="15"/>
      <c r="G212" s="14" t="s">
        <v>14</v>
      </c>
      <c r="H212" s="7"/>
      <c r="I212" s="7"/>
      <c r="J212" s="7"/>
      <c r="K212" s="8">
        <v>380000.0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10" t="s">
        <v>187</v>
      </c>
      <c r="B213" s="10" t="str">
        <f>IFERROR(__xludf.DUMMYFUNCTION("REGEXEXTRACT(A213,""[A-Z]{2,}"")"),"CF")</f>
        <v>CF</v>
      </c>
      <c r="C213" s="11" t="s">
        <v>12</v>
      </c>
      <c r="D213" s="12" t="s">
        <v>29</v>
      </c>
      <c r="E213" s="15" t="s">
        <v>235</v>
      </c>
      <c r="F213" s="15"/>
      <c r="G213" s="14" t="s">
        <v>14</v>
      </c>
      <c r="H213" s="7"/>
      <c r="I213" s="7"/>
      <c r="J213" s="7"/>
      <c r="K213" s="8">
        <v>380000.0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10" t="s">
        <v>236</v>
      </c>
      <c r="B214" s="10" t="str">
        <f>IFERROR(__xludf.DUMMYFUNCTION("REGEXEXTRACT(A214,""[A-Z]{2,}"")"),"PA")</f>
        <v>PA</v>
      </c>
      <c r="C214" s="11" t="s">
        <v>113</v>
      </c>
      <c r="D214" s="12" t="s">
        <v>237</v>
      </c>
      <c r="E214" s="16" t="s">
        <v>238</v>
      </c>
      <c r="F214" s="17"/>
      <c r="G214" s="14" t="s">
        <v>190</v>
      </c>
      <c r="H214" s="7"/>
      <c r="I214" s="7"/>
      <c r="J214" s="7"/>
      <c r="K214" s="8">
        <v>250000.0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10" t="s">
        <v>236</v>
      </c>
      <c r="B215" s="10" t="str">
        <f>IFERROR(__xludf.DUMMYFUNCTION("REGEXEXTRACT(A215,""[A-Z]{2,}"")"),"PA")</f>
        <v>PA</v>
      </c>
      <c r="C215" s="11" t="s">
        <v>113</v>
      </c>
      <c r="D215" s="12" t="s">
        <v>239</v>
      </c>
      <c r="E215" s="15" t="s">
        <v>240</v>
      </c>
      <c r="F215" s="15"/>
      <c r="G215" s="14" t="s">
        <v>206</v>
      </c>
      <c r="H215" s="7"/>
      <c r="I215" s="7"/>
      <c r="J215" s="7"/>
      <c r="K215" s="8">
        <v>600000.0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10" t="s">
        <v>236</v>
      </c>
      <c r="B216" s="10" t="str">
        <f>IFERROR(__xludf.DUMMYFUNCTION("REGEXEXTRACT(A216,""[A-Z]{2,}"")"),"PA")</f>
        <v>PA</v>
      </c>
      <c r="C216" s="11" t="s">
        <v>113</v>
      </c>
      <c r="D216" s="19" t="s">
        <v>241</v>
      </c>
      <c r="E216" s="15" t="s">
        <v>242</v>
      </c>
      <c r="F216" s="15"/>
      <c r="G216" s="14" t="s">
        <v>206</v>
      </c>
      <c r="H216" s="7"/>
      <c r="I216" s="7"/>
      <c r="J216" s="7"/>
      <c r="K216" s="8">
        <v>600000.0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10" t="s">
        <v>236</v>
      </c>
      <c r="B217" s="10" t="str">
        <f>IFERROR(__xludf.DUMMYFUNCTION("REGEXEXTRACT(A217,""[A-Z]{2,}"")"),"PA")</f>
        <v>PA</v>
      </c>
      <c r="C217" s="11" t="s">
        <v>113</v>
      </c>
      <c r="D217" s="12" t="s">
        <v>243</v>
      </c>
      <c r="E217" s="16" t="s">
        <v>244</v>
      </c>
      <c r="F217" s="17"/>
      <c r="G217" s="14" t="s">
        <v>206</v>
      </c>
      <c r="H217" s="7"/>
      <c r="I217" s="7"/>
      <c r="J217" s="7"/>
      <c r="K217" s="8">
        <v>600000.0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10" t="s">
        <v>236</v>
      </c>
      <c r="B218" s="10" t="str">
        <f>IFERROR(__xludf.DUMMYFUNCTION("REGEXEXTRACT(A218,""[A-Z]{2,}"")"),"PA")</f>
        <v>PA</v>
      </c>
      <c r="C218" s="11" t="s">
        <v>113</v>
      </c>
      <c r="D218" s="12" t="s">
        <v>245</v>
      </c>
      <c r="E218" s="16" t="s">
        <v>246</v>
      </c>
      <c r="F218" s="17"/>
      <c r="G218" s="14" t="s">
        <v>206</v>
      </c>
      <c r="H218" s="7"/>
      <c r="I218" s="7"/>
      <c r="J218" s="7"/>
      <c r="K218" s="8">
        <v>600000.0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10" t="s">
        <v>236</v>
      </c>
      <c r="B219" s="10" t="str">
        <f>IFERROR(__xludf.DUMMYFUNCTION("REGEXEXTRACT(A219,""[A-Z]{2,}"")"),"PA")</f>
        <v>PA</v>
      </c>
      <c r="C219" s="11" t="s">
        <v>113</v>
      </c>
      <c r="D219" s="12" t="s">
        <v>247</v>
      </c>
      <c r="E219" s="16" t="s">
        <v>248</v>
      </c>
      <c r="F219" s="17"/>
      <c r="G219" s="14" t="s">
        <v>14</v>
      </c>
      <c r="H219" s="7"/>
      <c r="I219" s="7"/>
      <c r="J219" s="7"/>
      <c r="K219" s="8">
        <v>380000.0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10" t="s">
        <v>236</v>
      </c>
      <c r="B220" s="10" t="str">
        <f>IFERROR(__xludf.DUMMYFUNCTION("REGEXEXTRACT(A220,""[A-Z]{2,}"")"),"PA")</f>
        <v>PA</v>
      </c>
      <c r="C220" s="11" t="s">
        <v>113</v>
      </c>
      <c r="D220" s="12" t="s">
        <v>249</v>
      </c>
      <c r="E220" s="13" t="s">
        <v>250</v>
      </c>
      <c r="F220" s="13"/>
      <c r="G220" s="14" t="s">
        <v>14</v>
      </c>
      <c r="H220" s="7"/>
      <c r="I220" s="7"/>
      <c r="J220" s="7"/>
      <c r="K220" s="8">
        <v>380000.0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10" t="s">
        <v>236</v>
      </c>
      <c r="B221" s="10" t="str">
        <f>IFERROR(__xludf.DUMMYFUNCTION("REGEXEXTRACT(A221,""[A-Z]{2,}"")"),"PA")</f>
        <v>PA</v>
      </c>
      <c r="C221" s="11" t="s">
        <v>113</v>
      </c>
      <c r="D221" s="12" t="s">
        <v>123</v>
      </c>
      <c r="E221" s="15" t="s">
        <v>251</v>
      </c>
      <c r="F221" s="15"/>
      <c r="G221" s="14" t="s">
        <v>14</v>
      </c>
      <c r="H221" s="7"/>
      <c r="I221" s="7"/>
      <c r="J221" s="7"/>
      <c r="K221" s="8">
        <v>365000.0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10" t="s">
        <v>236</v>
      </c>
      <c r="B222" s="10" t="str">
        <f>IFERROR(__xludf.DUMMYFUNCTION("REGEXEXTRACT(A222,""[A-Z]{2,}"")"),"PA")</f>
        <v>PA</v>
      </c>
      <c r="C222" s="11" t="s">
        <v>113</v>
      </c>
      <c r="D222" s="12" t="s">
        <v>252</v>
      </c>
      <c r="E222" s="15" t="s">
        <v>253</v>
      </c>
      <c r="F222" s="15"/>
      <c r="G222" s="14" t="s">
        <v>14</v>
      </c>
      <c r="H222" s="7"/>
      <c r="I222" s="7"/>
      <c r="J222" s="7"/>
      <c r="K222" s="8">
        <v>380000.0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10" t="s">
        <v>236</v>
      </c>
      <c r="B223" s="10" t="str">
        <f>IFERROR(__xludf.DUMMYFUNCTION("REGEXEXTRACT(A223,""[A-Z]{2,}"")"),"PA")</f>
        <v>PA</v>
      </c>
      <c r="C223" s="11" t="s">
        <v>113</v>
      </c>
      <c r="D223" s="12" t="s">
        <v>254</v>
      </c>
      <c r="E223" s="16" t="s">
        <v>255</v>
      </c>
      <c r="F223" s="17"/>
      <c r="G223" s="14" t="s">
        <v>14</v>
      </c>
      <c r="H223" s="7"/>
      <c r="I223" s="7"/>
      <c r="J223" s="7"/>
      <c r="K223" s="8">
        <v>380000.0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10" t="s">
        <v>236</v>
      </c>
      <c r="B224" s="10" t="str">
        <f>IFERROR(__xludf.DUMMYFUNCTION("REGEXEXTRACT(A224,""[A-Z]{2,}"")"),"PA")</f>
        <v>PA</v>
      </c>
      <c r="C224" s="11" t="s">
        <v>113</v>
      </c>
      <c r="D224" s="12" t="s">
        <v>256</v>
      </c>
      <c r="E224" s="15" t="s">
        <v>257</v>
      </c>
      <c r="F224" s="15"/>
      <c r="G224" s="14" t="s">
        <v>14</v>
      </c>
      <c r="H224" s="7"/>
      <c r="I224" s="7"/>
      <c r="J224" s="7"/>
      <c r="K224" s="8">
        <v>365000.0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10" t="s">
        <v>258</v>
      </c>
      <c r="B225" s="10" t="str">
        <f>IFERROR(__xludf.DUMMYFUNCTION("REGEXEXTRACT(A225,""[A-Z]{2,}"")"),"SB")</f>
        <v>SB</v>
      </c>
      <c r="C225" s="11" t="s">
        <v>166</v>
      </c>
      <c r="D225" s="19" t="s">
        <v>259</v>
      </c>
      <c r="E225" s="16" t="s">
        <v>260</v>
      </c>
      <c r="F225" s="17"/>
      <c r="G225" s="14" t="s">
        <v>14</v>
      </c>
      <c r="H225" s="7"/>
      <c r="I225" s="7"/>
      <c r="J225" s="7"/>
      <c r="K225" s="8">
        <v>380000.0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10" t="s">
        <v>258</v>
      </c>
      <c r="B226" s="10" t="str">
        <f>IFERROR(__xludf.DUMMYFUNCTION("REGEXEXTRACT(A226,""[A-Z]{2,}"")"),"SB")</f>
        <v>SB</v>
      </c>
      <c r="C226" s="11" t="s">
        <v>166</v>
      </c>
      <c r="D226" s="12" t="s">
        <v>261</v>
      </c>
      <c r="E226" s="15" t="s">
        <v>262</v>
      </c>
      <c r="F226" s="15"/>
      <c r="G226" s="14" t="s">
        <v>14</v>
      </c>
      <c r="H226" s="7"/>
      <c r="I226" s="7"/>
      <c r="J226" s="7"/>
      <c r="K226" s="8">
        <v>380000.0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10" t="s">
        <v>258</v>
      </c>
      <c r="B227" s="10" t="str">
        <f>IFERROR(__xludf.DUMMYFUNCTION("REGEXEXTRACT(A227,""[A-Z]{2,}"")"),"SB")</f>
        <v>SB</v>
      </c>
      <c r="C227" s="11" t="s">
        <v>166</v>
      </c>
      <c r="D227" s="12" t="s">
        <v>249</v>
      </c>
      <c r="E227" s="16" t="s">
        <v>263</v>
      </c>
      <c r="F227" s="17"/>
      <c r="G227" s="14" t="s">
        <v>14</v>
      </c>
      <c r="H227" s="7"/>
      <c r="I227" s="7"/>
      <c r="J227" s="7"/>
      <c r="K227" s="8">
        <v>380000.0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10" t="s">
        <v>258</v>
      </c>
      <c r="B228" s="10" t="str">
        <f>IFERROR(__xludf.DUMMYFUNCTION("REGEXEXTRACT(A228,""[A-Z]{2,}"")"),"SB")</f>
        <v>SB</v>
      </c>
      <c r="C228" s="11" t="s">
        <v>166</v>
      </c>
      <c r="D228" s="12" t="s">
        <v>159</v>
      </c>
      <c r="E228" s="15" t="s">
        <v>264</v>
      </c>
      <c r="F228" s="15"/>
      <c r="G228" s="14" t="s">
        <v>14</v>
      </c>
      <c r="H228" s="7"/>
      <c r="I228" s="7"/>
      <c r="J228" s="7"/>
      <c r="K228" s="8">
        <v>380000.0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10" t="s">
        <v>258</v>
      </c>
      <c r="B229" s="10" t="str">
        <f>IFERROR(__xludf.DUMMYFUNCTION("REGEXEXTRACT(A229,""[A-Z]{2,}"")"),"SB")</f>
        <v>SB</v>
      </c>
      <c r="C229" s="11" t="s">
        <v>166</v>
      </c>
      <c r="D229" s="12" t="s">
        <v>265</v>
      </c>
      <c r="E229" s="15" t="s">
        <v>266</v>
      </c>
      <c r="F229" s="15"/>
      <c r="G229" s="14" t="s">
        <v>14</v>
      </c>
      <c r="H229" s="7"/>
      <c r="I229" s="7"/>
      <c r="J229" s="7"/>
      <c r="K229" s="8">
        <v>380000.0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10" t="s">
        <v>258</v>
      </c>
      <c r="B230" s="10" t="str">
        <f>IFERROR(__xludf.DUMMYFUNCTION("REGEXEXTRACT(A230,""[A-Z]{2,}"")"),"SB")</f>
        <v>SB</v>
      </c>
      <c r="C230" s="11" t="s">
        <v>166</v>
      </c>
      <c r="D230" s="12" t="s">
        <v>267</v>
      </c>
      <c r="E230" s="15" t="s">
        <v>268</v>
      </c>
      <c r="F230" s="15"/>
      <c r="G230" s="14" t="s">
        <v>190</v>
      </c>
      <c r="H230" s="7"/>
      <c r="I230" s="7"/>
      <c r="J230" s="7"/>
      <c r="K230" s="8">
        <v>380000.0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10" t="s">
        <v>258</v>
      </c>
      <c r="B231" s="10" t="str">
        <f>IFERROR(__xludf.DUMMYFUNCTION("REGEXEXTRACT(A231,""[A-Z]{2,}"")"),"SB")</f>
        <v>SB</v>
      </c>
      <c r="C231" s="11" t="s">
        <v>166</v>
      </c>
      <c r="D231" s="12" t="s">
        <v>269</v>
      </c>
      <c r="E231" s="16" t="s">
        <v>270</v>
      </c>
      <c r="F231" s="17"/>
      <c r="G231" s="14" t="s">
        <v>190</v>
      </c>
      <c r="H231" s="7"/>
      <c r="I231" s="7"/>
      <c r="J231" s="7"/>
      <c r="K231" s="8">
        <v>380000.0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10" t="s">
        <v>258</v>
      </c>
      <c r="B232" s="10" t="str">
        <f>IFERROR(__xludf.DUMMYFUNCTION("REGEXEXTRACT(A232,""[A-Z]{2,}"")"),"SB")</f>
        <v>SB</v>
      </c>
      <c r="C232" s="11" t="s">
        <v>166</v>
      </c>
      <c r="D232" s="12" t="s">
        <v>271</v>
      </c>
      <c r="E232" s="15" t="s">
        <v>272</v>
      </c>
      <c r="F232" s="15"/>
      <c r="G232" s="14" t="s">
        <v>190</v>
      </c>
      <c r="H232" s="7"/>
      <c r="I232" s="7"/>
      <c r="J232" s="7"/>
      <c r="K232" s="8">
        <v>380000.0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10" t="s">
        <v>258</v>
      </c>
      <c r="B233" s="10" t="str">
        <f>IFERROR(__xludf.DUMMYFUNCTION("REGEXEXTRACT(A233,""[A-Z]{2,}"")"),"SB")</f>
        <v>SB</v>
      </c>
      <c r="C233" s="11" t="s">
        <v>166</v>
      </c>
      <c r="D233" s="12" t="s">
        <v>273</v>
      </c>
      <c r="E233" s="15" t="s">
        <v>274</v>
      </c>
      <c r="F233" s="15"/>
      <c r="G233" s="14" t="s">
        <v>190</v>
      </c>
      <c r="H233" s="7"/>
      <c r="I233" s="7"/>
      <c r="J233" s="7"/>
      <c r="K233" s="8">
        <v>380000.0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10" t="s">
        <v>258</v>
      </c>
      <c r="B234" s="10" t="str">
        <f>IFERROR(__xludf.DUMMYFUNCTION("REGEXEXTRACT(A234,""[A-Z]{2,}"")"),"SB")</f>
        <v>SB</v>
      </c>
      <c r="C234" s="11" t="s">
        <v>166</v>
      </c>
      <c r="D234" s="12" t="s">
        <v>275</v>
      </c>
      <c r="E234" s="15" t="s">
        <v>276</v>
      </c>
      <c r="F234" s="15"/>
      <c r="G234" s="14" t="s">
        <v>190</v>
      </c>
      <c r="H234" s="7"/>
      <c r="I234" s="7"/>
      <c r="J234" s="7"/>
      <c r="K234" s="8">
        <v>380000.0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10" t="s">
        <v>258</v>
      </c>
      <c r="B235" s="10" t="str">
        <f>IFERROR(__xludf.DUMMYFUNCTION("REGEXEXTRACT(A235,""[A-Z]{2,}"")"),"SB")</f>
        <v>SB</v>
      </c>
      <c r="C235" s="11" t="s">
        <v>166</v>
      </c>
      <c r="D235" s="12" t="s">
        <v>277</v>
      </c>
      <c r="E235" s="15" t="s">
        <v>278</v>
      </c>
      <c r="F235" s="15"/>
      <c r="G235" s="14" t="s">
        <v>190</v>
      </c>
      <c r="H235" s="7"/>
      <c r="I235" s="7"/>
      <c r="J235" s="7"/>
      <c r="K235" s="8">
        <v>380000.0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10" t="s">
        <v>258</v>
      </c>
      <c r="B236" s="10" t="str">
        <f>IFERROR(__xludf.DUMMYFUNCTION("REGEXEXTRACT(A236,""[A-Z]{2,}"")"),"SB")</f>
        <v>SB</v>
      </c>
      <c r="C236" s="11" t="s">
        <v>166</v>
      </c>
      <c r="D236" s="12" t="s">
        <v>279</v>
      </c>
      <c r="E236" s="16" t="s">
        <v>280</v>
      </c>
      <c r="F236" s="17"/>
      <c r="G236" s="14" t="s">
        <v>190</v>
      </c>
      <c r="H236" s="7"/>
      <c r="I236" s="7"/>
      <c r="J236" s="7"/>
      <c r="K236" s="8">
        <v>380000.0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10" t="s">
        <v>258</v>
      </c>
      <c r="B237" s="10" t="str">
        <f>IFERROR(__xludf.DUMMYFUNCTION("REGEXEXTRACT(A237,""[A-Z]{2,}"")"),"SB")</f>
        <v>SB</v>
      </c>
      <c r="C237" s="11" t="s">
        <v>166</v>
      </c>
      <c r="D237" s="12" t="s">
        <v>281</v>
      </c>
      <c r="E237" s="15" t="s">
        <v>282</v>
      </c>
      <c r="F237" s="15"/>
      <c r="G237" s="14" t="s">
        <v>190</v>
      </c>
      <c r="H237" s="7"/>
      <c r="I237" s="7"/>
      <c r="J237" s="7"/>
      <c r="K237" s="8">
        <v>380000.0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10" t="s">
        <v>258</v>
      </c>
      <c r="B238" s="10" t="str">
        <f>IFERROR(__xludf.DUMMYFUNCTION("REGEXEXTRACT(A238,""[A-Z]{2,}"")"),"SB")</f>
        <v>SB</v>
      </c>
      <c r="C238" s="11" t="s">
        <v>166</v>
      </c>
      <c r="D238" s="12" t="s">
        <v>283</v>
      </c>
      <c r="E238" s="15" t="s">
        <v>284</v>
      </c>
      <c r="F238" s="15"/>
      <c r="G238" s="14" t="s">
        <v>190</v>
      </c>
      <c r="H238" s="7"/>
      <c r="I238" s="7"/>
      <c r="J238" s="7"/>
      <c r="K238" s="8">
        <v>380000.0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10" t="s">
        <v>258</v>
      </c>
      <c r="B239" s="10" t="str">
        <f>IFERROR(__xludf.DUMMYFUNCTION("REGEXEXTRACT(A239,""[A-Z]{2,}"")"),"SB")</f>
        <v>SB</v>
      </c>
      <c r="C239" s="11" t="s">
        <v>166</v>
      </c>
      <c r="D239" s="12" t="s">
        <v>285</v>
      </c>
      <c r="E239" s="15" t="s">
        <v>286</v>
      </c>
      <c r="F239" s="15"/>
      <c r="G239" s="14" t="s">
        <v>190</v>
      </c>
      <c r="H239" s="7"/>
      <c r="I239" s="7"/>
      <c r="J239" s="7"/>
      <c r="K239" s="8">
        <v>380000.0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10" t="s">
        <v>258</v>
      </c>
      <c r="B240" s="10" t="str">
        <f>IFERROR(__xludf.DUMMYFUNCTION("REGEXEXTRACT(A240,""[A-Z]{2,}"")"),"SB")</f>
        <v>SB</v>
      </c>
      <c r="C240" s="11" t="s">
        <v>166</v>
      </c>
      <c r="D240" s="12" t="s">
        <v>287</v>
      </c>
      <c r="E240" s="15" t="s">
        <v>288</v>
      </c>
      <c r="F240" s="15"/>
      <c r="G240" s="14" t="s">
        <v>190</v>
      </c>
      <c r="H240" s="7"/>
      <c r="I240" s="7"/>
      <c r="J240" s="7"/>
      <c r="K240" s="8">
        <v>380000.0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10" t="s">
        <v>258</v>
      </c>
      <c r="B241" s="10" t="str">
        <f>IFERROR(__xludf.DUMMYFUNCTION("REGEXEXTRACT(A241,""[A-Z]{2,}"")"),"SB")</f>
        <v>SB</v>
      </c>
      <c r="C241" s="11" t="s">
        <v>166</v>
      </c>
      <c r="D241" s="12" t="s">
        <v>289</v>
      </c>
      <c r="E241" s="15" t="s">
        <v>290</v>
      </c>
      <c r="F241" s="15"/>
      <c r="G241" s="14" t="s">
        <v>190</v>
      </c>
      <c r="H241" s="7"/>
      <c r="I241" s="7"/>
      <c r="J241" s="7"/>
      <c r="K241" s="8">
        <v>380000.0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10" t="s">
        <v>258</v>
      </c>
      <c r="B242" s="10" t="str">
        <f>IFERROR(__xludf.DUMMYFUNCTION("REGEXEXTRACT(A242,""[A-Z]{2,}"")"),"SB")</f>
        <v>SB</v>
      </c>
      <c r="C242" s="11" t="s">
        <v>166</v>
      </c>
      <c r="D242" s="12" t="s">
        <v>291</v>
      </c>
      <c r="E242" s="15" t="s">
        <v>292</v>
      </c>
      <c r="F242" s="15"/>
      <c r="G242" s="14" t="s">
        <v>190</v>
      </c>
      <c r="H242" s="7"/>
      <c r="I242" s="7"/>
      <c r="J242" s="7"/>
      <c r="K242" s="8">
        <v>380000.0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10" t="s">
        <v>258</v>
      </c>
      <c r="B243" s="10" t="str">
        <f>IFERROR(__xludf.DUMMYFUNCTION("REGEXEXTRACT(A243,""[A-Z]{2,}"")"),"SB")</f>
        <v>SB</v>
      </c>
      <c r="C243" s="11" t="s">
        <v>166</v>
      </c>
      <c r="D243" s="12" t="s">
        <v>293</v>
      </c>
      <c r="E243" s="15" t="s">
        <v>294</v>
      </c>
      <c r="F243" s="15"/>
      <c r="G243" s="14" t="s">
        <v>190</v>
      </c>
      <c r="H243" s="7"/>
      <c r="I243" s="7"/>
      <c r="J243" s="7"/>
      <c r="K243" s="8">
        <v>380000.0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10" t="s">
        <v>258</v>
      </c>
      <c r="B244" s="10" t="str">
        <f>IFERROR(__xludf.DUMMYFUNCTION("REGEXEXTRACT(A244,""[A-Z]{2,}"")"),"SB")</f>
        <v>SB</v>
      </c>
      <c r="C244" s="11" t="s">
        <v>166</v>
      </c>
      <c r="D244" s="12" t="s">
        <v>295</v>
      </c>
      <c r="E244" s="15" t="s">
        <v>296</v>
      </c>
      <c r="F244" s="15"/>
      <c r="G244" s="14" t="s">
        <v>190</v>
      </c>
      <c r="H244" s="7"/>
      <c r="I244" s="7"/>
      <c r="J244" s="7"/>
      <c r="K244" s="8">
        <v>380000.0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10" t="s">
        <v>258</v>
      </c>
      <c r="B245" s="10" t="str">
        <f>IFERROR(__xludf.DUMMYFUNCTION("REGEXEXTRACT(A245,""[A-Z]{2,}"")"),"SB")</f>
        <v>SB</v>
      </c>
      <c r="C245" s="11" t="s">
        <v>166</v>
      </c>
      <c r="D245" s="12" t="s">
        <v>297</v>
      </c>
      <c r="E245" s="15" t="s">
        <v>298</v>
      </c>
      <c r="F245" s="15"/>
      <c r="G245" s="14" t="s">
        <v>190</v>
      </c>
      <c r="H245" s="7"/>
      <c r="I245" s="7"/>
      <c r="J245" s="7"/>
      <c r="K245" s="8">
        <v>380000.0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10" t="s">
        <v>258</v>
      </c>
      <c r="B246" s="10" t="str">
        <f>IFERROR(__xludf.DUMMYFUNCTION("REGEXEXTRACT(A246,""[A-Z]{2,}"")"),"SB")</f>
        <v>SB</v>
      </c>
      <c r="C246" s="11" t="s">
        <v>166</v>
      </c>
      <c r="D246" s="12" t="s">
        <v>299</v>
      </c>
      <c r="E246" s="16" t="s">
        <v>300</v>
      </c>
      <c r="F246" s="17"/>
      <c r="G246" s="14" t="s">
        <v>206</v>
      </c>
      <c r="H246" s="7"/>
      <c r="I246" s="7"/>
      <c r="J246" s="7"/>
      <c r="K246" s="8">
        <v>380000.0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10" t="s">
        <v>258</v>
      </c>
      <c r="B247" s="10" t="str">
        <f>IFERROR(__xludf.DUMMYFUNCTION("REGEXEXTRACT(A247,""[A-Z]{2,}"")"),"SB")</f>
        <v>SB</v>
      </c>
      <c r="C247" s="11" t="s">
        <v>166</v>
      </c>
      <c r="D247" s="12" t="s">
        <v>301</v>
      </c>
      <c r="E247" s="15" t="s">
        <v>302</v>
      </c>
      <c r="F247" s="15"/>
      <c r="G247" s="14" t="s">
        <v>206</v>
      </c>
      <c r="H247" s="7"/>
      <c r="I247" s="7"/>
      <c r="J247" s="7"/>
      <c r="K247" s="8">
        <v>380000.0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10" t="s">
        <v>258</v>
      </c>
      <c r="B248" s="10" t="str">
        <f>IFERROR(__xludf.DUMMYFUNCTION("REGEXEXTRACT(A248,""[A-Z]{2,}"")"),"SB")</f>
        <v>SB</v>
      </c>
      <c r="C248" s="11" t="s">
        <v>166</v>
      </c>
      <c r="D248" s="19" t="s">
        <v>303</v>
      </c>
      <c r="E248" s="10"/>
      <c r="F248" s="10"/>
      <c r="G248" s="14" t="s">
        <v>206</v>
      </c>
      <c r="H248" s="7"/>
      <c r="I248" s="7"/>
      <c r="J248" s="7"/>
      <c r="K248" s="8">
        <v>380000.0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10" t="s">
        <v>258</v>
      </c>
      <c r="B249" s="10" t="str">
        <f>IFERROR(__xludf.DUMMYFUNCTION("REGEXEXTRACT(A249,""[A-Z]{2,}"")"),"SB")</f>
        <v>SB</v>
      </c>
      <c r="C249" s="11" t="s">
        <v>166</v>
      </c>
      <c r="D249" s="19" t="s">
        <v>304</v>
      </c>
      <c r="E249" s="10"/>
      <c r="F249" s="10"/>
      <c r="G249" s="14" t="s">
        <v>206</v>
      </c>
      <c r="H249" s="7"/>
      <c r="I249" s="7"/>
      <c r="J249" s="7"/>
      <c r="K249" s="8">
        <v>380000.0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10" t="s">
        <v>258</v>
      </c>
      <c r="B250" s="10" t="str">
        <f>IFERROR(__xludf.DUMMYFUNCTION("REGEXEXTRACT(A250,""[A-Z]{2,}"")"),"SB")</f>
        <v>SB</v>
      </c>
      <c r="C250" s="11" t="s">
        <v>166</v>
      </c>
      <c r="D250" s="19" t="s">
        <v>305</v>
      </c>
      <c r="E250" s="10"/>
      <c r="F250" s="10"/>
      <c r="G250" s="14" t="s">
        <v>206</v>
      </c>
      <c r="H250" s="7"/>
      <c r="I250" s="7"/>
      <c r="J250" s="7"/>
      <c r="K250" s="8">
        <v>380000.0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10" t="s">
        <v>306</v>
      </c>
      <c r="B251" s="10" t="str">
        <f>IFERROR(__xludf.DUMMYFUNCTION("REGEXEXTRACT(A251,""[A-Z]{2,}"")"),"SB")</f>
        <v>SB</v>
      </c>
      <c r="C251" s="11" t="s">
        <v>166</v>
      </c>
      <c r="D251" s="12" t="s">
        <v>224</v>
      </c>
      <c r="E251" s="15" t="s">
        <v>225</v>
      </c>
      <c r="F251" s="15"/>
      <c r="G251" s="14" t="s">
        <v>206</v>
      </c>
      <c r="H251" s="7"/>
      <c r="I251" s="7"/>
      <c r="J251" s="7"/>
      <c r="K251" s="8">
        <v>380000.0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10" t="s">
        <v>306</v>
      </c>
      <c r="B252" s="10" t="str">
        <f>IFERROR(__xludf.DUMMYFUNCTION("REGEXEXTRACT(A252,""[A-Z]{2,}"")"),"SB")</f>
        <v>SB</v>
      </c>
      <c r="C252" s="11" t="s">
        <v>166</v>
      </c>
      <c r="D252" s="12" t="s">
        <v>307</v>
      </c>
      <c r="E252" s="15" t="s">
        <v>308</v>
      </c>
      <c r="F252" s="15"/>
      <c r="G252" s="14" t="s">
        <v>206</v>
      </c>
      <c r="H252" s="7"/>
      <c r="I252" s="7"/>
      <c r="J252" s="7"/>
      <c r="K252" s="8">
        <v>380000.0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10" t="s">
        <v>306</v>
      </c>
      <c r="B253" s="10" t="str">
        <f>IFERROR(__xludf.DUMMYFUNCTION("REGEXEXTRACT(A253,""[A-Z]{2,}"")"),"SB")</f>
        <v>SB</v>
      </c>
      <c r="C253" s="11" t="s">
        <v>166</v>
      </c>
      <c r="D253" s="12" t="s">
        <v>309</v>
      </c>
      <c r="E253" s="15" t="s">
        <v>310</v>
      </c>
      <c r="F253" s="15"/>
      <c r="G253" s="14" t="s">
        <v>206</v>
      </c>
      <c r="H253" s="7"/>
      <c r="I253" s="7"/>
      <c r="J253" s="7"/>
      <c r="K253" s="8">
        <v>380000.0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10" t="s">
        <v>306</v>
      </c>
      <c r="B254" s="10" t="str">
        <f>IFERROR(__xludf.DUMMYFUNCTION("REGEXEXTRACT(A254,""[A-Z]{2,}"")"),"SB")</f>
        <v>SB</v>
      </c>
      <c r="C254" s="11" t="s">
        <v>166</v>
      </c>
      <c r="D254" s="12" t="s">
        <v>311</v>
      </c>
      <c r="E254" s="16" t="s">
        <v>312</v>
      </c>
      <c r="F254" s="17"/>
      <c r="G254" s="14" t="s">
        <v>14</v>
      </c>
      <c r="H254" s="7"/>
      <c r="I254" s="7"/>
      <c r="J254" s="7"/>
      <c r="K254" s="8">
        <v>380000.0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10" t="s">
        <v>306</v>
      </c>
      <c r="B255" s="10" t="str">
        <f>IFERROR(__xludf.DUMMYFUNCTION("REGEXEXTRACT(A255,""[A-Z]{2,}"")"),"SB")</f>
        <v>SB</v>
      </c>
      <c r="C255" s="11" t="s">
        <v>166</v>
      </c>
      <c r="D255" s="12" t="s">
        <v>313</v>
      </c>
      <c r="E255" s="15" t="s">
        <v>314</v>
      </c>
      <c r="F255" s="15"/>
      <c r="G255" s="14" t="s">
        <v>14</v>
      </c>
      <c r="H255" s="7"/>
      <c r="I255" s="7"/>
      <c r="J255" s="7"/>
      <c r="K255" s="8">
        <v>380000.0</v>
      </c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10" t="s">
        <v>306</v>
      </c>
      <c r="B256" s="10" t="str">
        <f>IFERROR(__xludf.DUMMYFUNCTION("REGEXEXTRACT(A256,""[A-Z]{2,}"")"),"SB")</f>
        <v>SB</v>
      </c>
      <c r="C256" s="11" t="s">
        <v>166</v>
      </c>
      <c r="D256" s="12" t="s">
        <v>315</v>
      </c>
      <c r="E256" s="16" t="s">
        <v>316</v>
      </c>
      <c r="F256" s="17"/>
      <c r="G256" s="14" t="s">
        <v>14</v>
      </c>
      <c r="H256" s="7"/>
      <c r="I256" s="7"/>
      <c r="J256" s="7"/>
      <c r="K256" s="8">
        <v>380000.0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10" t="s">
        <v>306</v>
      </c>
      <c r="B257" s="10" t="str">
        <f>IFERROR(__xludf.DUMMYFUNCTION("REGEXEXTRACT(A257,""[A-Z]{2,}"")"),"SB")</f>
        <v>SB</v>
      </c>
      <c r="C257" s="11" t="s">
        <v>166</v>
      </c>
      <c r="D257" s="10" t="s">
        <v>311</v>
      </c>
      <c r="E257" s="7"/>
      <c r="F257" s="7"/>
      <c r="G257" s="20" t="s">
        <v>14</v>
      </c>
      <c r="H257" s="7"/>
      <c r="I257" s="7"/>
      <c r="J257" s="7"/>
      <c r="K257" s="8">
        <v>380000.0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10" t="s">
        <v>306</v>
      </c>
      <c r="B258" s="10" t="str">
        <f>IFERROR(__xludf.DUMMYFUNCTION("REGEXEXTRACT(A258,""[A-Z]{2,}"")"),"SB")</f>
        <v>SB</v>
      </c>
      <c r="C258" s="11" t="s">
        <v>166</v>
      </c>
      <c r="D258" s="10" t="s">
        <v>317</v>
      </c>
      <c r="E258" s="7"/>
      <c r="F258" s="7"/>
      <c r="G258" s="20" t="s">
        <v>14</v>
      </c>
      <c r="H258" s="7"/>
      <c r="I258" s="7"/>
      <c r="J258" s="7"/>
      <c r="K258" s="8">
        <v>380000.0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10" t="s">
        <v>306</v>
      </c>
      <c r="B259" s="10" t="str">
        <f>IFERROR(__xludf.DUMMYFUNCTION("REGEXEXTRACT(A259,""[A-Z]{2,}"")"),"SB")</f>
        <v>SB</v>
      </c>
      <c r="C259" s="11" t="s">
        <v>166</v>
      </c>
      <c r="D259" s="10" t="s">
        <v>318</v>
      </c>
      <c r="E259" s="7"/>
      <c r="F259" s="7"/>
      <c r="G259" s="14" t="s">
        <v>206</v>
      </c>
      <c r="H259" s="7"/>
      <c r="I259" s="7"/>
      <c r="J259" s="7"/>
      <c r="K259" s="8">
        <v>380000.0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10" t="s">
        <v>306</v>
      </c>
      <c r="B260" s="10" t="str">
        <f>IFERROR(__xludf.DUMMYFUNCTION("REGEXEXTRACT(A260,""[A-Z]{2,}"")"),"SB")</f>
        <v>SB</v>
      </c>
      <c r="C260" s="11" t="s">
        <v>166</v>
      </c>
      <c r="D260" s="10" t="s">
        <v>307</v>
      </c>
      <c r="E260" s="7"/>
      <c r="F260" s="7"/>
      <c r="G260" s="14" t="s">
        <v>206</v>
      </c>
      <c r="H260" s="7"/>
      <c r="I260" s="7"/>
      <c r="J260" s="7"/>
      <c r="K260" s="8">
        <v>380000.0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10" t="s">
        <v>306</v>
      </c>
      <c r="B261" s="10" t="str">
        <f>IFERROR(__xludf.DUMMYFUNCTION("REGEXEXTRACT(A261,""[A-Z]{2,}"")"),"SB")</f>
        <v>SB</v>
      </c>
      <c r="C261" s="11" t="s">
        <v>166</v>
      </c>
      <c r="D261" s="10" t="s">
        <v>309</v>
      </c>
      <c r="E261" s="7"/>
      <c r="F261" s="7"/>
      <c r="G261" s="14" t="s">
        <v>206</v>
      </c>
      <c r="H261" s="7"/>
      <c r="I261" s="7"/>
      <c r="J261" s="7"/>
      <c r="K261" s="8">
        <v>380000.0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10" t="s">
        <v>306</v>
      </c>
      <c r="B262" s="10" t="str">
        <f>IFERROR(__xludf.DUMMYFUNCTION("REGEXEXTRACT(A262,""[A-Z]{2,}"")"),"SB")</f>
        <v>SB</v>
      </c>
      <c r="C262" s="11" t="s">
        <v>166</v>
      </c>
      <c r="D262" s="10" t="s">
        <v>319</v>
      </c>
      <c r="E262" s="7"/>
      <c r="F262" s="7"/>
      <c r="G262" s="20" t="s">
        <v>320</v>
      </c>
      <c r="H262" s="7"/>
      <c r="I262" s="7"/>
      <c r="J262" s="7"/>
      <c r="K262" s="8">
        <v>380000.0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10" t="s">
        <v>306</v>
      </c>
      <c r="B263" s="10" t="str">
        <f>IFERROR(__xludf.DUMMYFUNCTION("REGEXEXTRACT(A263,""[A-Z]{2,}"")"),"SB")</f>
        <v>SB</v>
      </c>
      <c r="C263" s="11" t="s">
        <v>166</v>
      </c>
      <c r="D263" s="10" t="s">
        <v>313</v>
      </c>
      <c r="E263" s="7"/>
      <c r="F263" s="7"/>
      <c r="G263" s="20" t="s">
        <v>14</v>
      </c>
      <c r="H263" s="7"/>
      <c r="I263" s="7"/>
      <c r="J263" s="7"/>
      <c r="K263" s="8">
        <v>380000.0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10" t="s">
        <v>306</v>
      </c>
      <c r="B264" s="10" t="str">
        <f>IFERROR(__xludf.DUMMYFUNCTION("REGEXEXTRACT(A264,""[A-Z]{2,}"")"),"SB")</f>
        <v>SB</v>
      </c>
      <c r="C264" s="11" t="s">
        <v>166</v>
      </c>
      <c r="D264" s="7" t="s">
        <v>321</v>
      </c>
      <c r="E264" s="7"/>
      <c r="F264" s="7"/>
      <c r="G264" s="20" t="s">
        <v>320</v>
      </c>
      <c r="H264" s="7"/>
      <c r="I264" s="7"/>
      <c r="J264" s="7"/>
      <c r="K264" s="8">
        <v>380000.0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10" t="s">
        <v>306</v>
      </c>
      <c r="B265" s="10" t="str">
        <f>IFERROR(__xludf.DUMMYFUNCTION("REGEXEXTRACT(A265,""[A-Z]{2,}"")"),"SB")</f>
        <v>SB</v>
      </c>
      <c r="C265" s="11" t="s">
        <v>166</v>
      </c>
      <c r="D265" s="7" t="s">
        <v>321</v>
      </c>
      <c r="E265" s="7"/>
      <c r="F265" s="7"/>
      <c r="G265" s="20" t="s">
        <v>320</v>
      </c>
      <c r="H265" s="7"/>
      <c r="I265" s="7"/>
      <c r="J265" s="7"/>
      <c r="K265" s="8">
        <v>380000.0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10" t="s">
        <v>306</v>
      </c>
      <c r="B266" s="10" t="str">
        <f>IFERROR(__xludf.DUMMYFUNCTION("REGEXEXTRACT(A266,""[A-Z]{2,}"")"),"SB")</f>
        <v>SB</v>
      </c>
      <c r="C266" s="11" t="s">
        <v>166</v>
      </c>
      <c r="D266" s="7" t="s">
        <v>321</v>
      </c>
      <c r="E266" s="7"/>
      <c r="F266" s="7"/>
      <c r="G266" s="20" t="s">
        <v>320</v>
      </c>
      <c r="H266" s="7"/>
      <c r="I266" s="7"/>
      <c r="J266" s="7"/>
      <c r="K266" s="8">
        <v>380000.0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10" t="s">
        <v>306</v>
      </c>
      <c r="B267" s="10" t="str">
        <f>IFERROR(__xludf.DUMMYFUNCTION("REGEXEXTRACT(A267,""[A-Z]{2,}"")"),"SB")</f>
        <v>SB</v>
      </c>
      <c r="C267" s="11" t="s">
        <v>166</v>
      </c>
      <c r="D267" s="7" t="s">
        <v>321</v>
      </c>
      <c r="E267" s="7"/>
      <c r="F267" s="7"/>
      <c r="G267" s="20" t="s">
        <v>320</v>
      </c>
      <c r="H267" s="7"/>
      <c r="I267" s="7"/>
      <c r="J267" s="7"/>
      <c r="K267" s="8">
        <v>380000.0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 t="s">
        <v>322</v>
      </c>
      <c r="B268" s="7" t="s">
        <v>323</v>
      </c>
      <c r="C268" s="21" t="s">
        <v>86</v>
      </c>
      <c r="D268" s="22" t="s">
        <v>324</v>
      </c>
      <c r="E268" s="7" t="s">
        <v>325</v>
      </c>
      <c r="F268" s="7" t="s">
        <v>326</v>
      </c>
      <c r="G268" s="20" t="s">
        <v>327</v>
      </c>
      <c r="H268" s="7"/>
      <c r="I268" s="7"/>
      <c r="J268" s="7"/>
      <c r="K268" s="8">
        <v>590000.0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 t="s">
        <v>322</v>
      </c>
      <c r="B269" s="7" t="s">
        <v>323</v>
      </c>
      <c r="C269" s="21" t="s">
        <v>86</v>
      </c>
      <c r="D269" s="22" t="s">
        <v>328</v>
      </c>
      <c r="E269" s="7" t="s">
        <v>329</v>
      </c>
      <c r="F269" s="7" t="s">
        <v>330</v>
      </c>
      <c r="G269" s="20" t="s">
        <v>327</v>
      </c>
      <c r="H269" s="7"/>
      <c r="I269" s="7"/>
      <c r="J269" s="7"/>
      <c r="K269" s="8">
        <v>590000.0</v>
      </c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 t="s">
        <v>322</v>
      </c>
      <c r="B270" s="7" t="s">
        <v>323</v>
      </c>
      <c r="C270" s="21" t="s">
        <v>86</v>
      </c>
      <c r="D270" s="22" t="s">
        <v>331</v>
      </c>
      <c r="E270" s="7" t="s">
        <v>332</v>
      </c>
      <c r="F270" s="7" t="s">
        <v>333</v>
      </c>
      <c r="G270" s="20" t="s">
        <v>327</v>
      </c>
      <c r="H270" s="7"/>
      <c r="I270" s="7"/>
      <c r="J270" s="7"/>
      <c r="K270" s="8">
        <v>590000.0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 t="s">
        <v>322</v>
      </c>
      <c r="B271" s="7" t="s">
        <v>323</v>
      </c>
      <c r="C271" s="21" t="s">
        <v>86</v>
      </c>
      <c r="D271" s="22" t="s">
        <v>334</v>
      </c>
      <c r="E271" s="7" t="s">
        <v>335</v>
      </c>
      <c r="F271" s="7" t="s">
        <v>336</v>
      </c>
      <c r="G271" s="20" t="s">
        <v>320</v>
      </c>
      <c r="H271" s="7"/>
      <c r="I271" s="7"/>
      <c r="J271" s="7"/>
      <c r="K271" s="8">
        <v>540000.0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 t="s">
        <v>322</v>
      </c>
      <c r="B272" s="7" t="s">
        <v>323</v>
      </c>
      <c r="C272" s="21" t="s">
        <v>86</v>
      </c>
      <c r="D272" s="22" t="s">
        <v>337</v>
      </c>
      <c r="E272" s="7" t="s">
        <v>338</v>
      </c>
      <c r="F272" s="7" t="s">
        <v>339</v>
      </c>
      <c r="G272" s="20" t="s">
        <v>340</v>
      </c>
      <c r="H272" s="7"/>
      <c r="I272" s="7"/>
      <c r="J272" s="7"/>
      <c r="K272" s="8">
        <v>530000.0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 t="s">
        <v>322</v>
      </c>
      <c r="B273" s="7" t="s">
        <v>323</v>
      </c>
      <c r="C273" s="21" t="s">
        <v>86</v>
      </c>
      <c r="D273" s="22" t="s">
        <v>341</v>
      </c>
      <c r="E273" s="7" t="s">
        <v>342</v>
      </c>
      <c r="F273" s="7" t="s">
        <v>343</v>
      </c>
      <c r="G273" s="20" t="s">
        <v>340</v>
      </c>
      <c r="H273" s="7"/>
      <c r="I273" s="7"/>
      <c r="J273" s="7"/>
      <c r="K273" s="8">
        <v>530000.0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 t="s">
        <v>322</v>
      </c>
      <c r="B274" s="7" t="s">
        <v>323</v>
      </c>
      <c r="C274" s="21" t="s">
        <v>86</v>
      </c>
      <c r="D274" s="22" t="s">
        <v>344</v>
      </c>
      <c r="E274" s="7" t="s">
        <v>345</v>
      </c>
      <c r="F274" s="7" t="s">
        <v>346</v>
      </c>
      <c r="G274" s="20" t="s">
        <v>340</v>
      </c>
      <c r="H274" s="7"/>
      <c r="I274" s="7"/>
      <c r="J274" s="7"/>
      <c r="K274" s="8">
        <v>530000.0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 t="s">
        <v>322</v>
      </c>
      <c r="B275" s="7" t="s">
        <v>323</v>
      </c>
      <c r="C275" s="21" t="s">
        <v>86</v>
      </c>
      <c r="D275" s="22" t="s">
        <v>347</v>
      </c>
      <c r="E275" s="7" t="s">
        <v>348</v>
      </c>
      <c r="F275" s="7" t="s">
        <v>349</v>
      </c>
      <c r="G275" s="20" t="s">
        <v>340</v>
      </c>
      <c r="H275" s="7"/>
      <c r="I275" s="7"/>
      <c r="J275" s="7"/>
      <c r="K275" s="8">
        <v>530000.0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 t="s">
        <v>322</v>
      </c>
      <c r="B276" s="7" t="s">
        <v>323</v>
      </c>
      <c r="C276" s="21" t="s">
        <v>86</v>
      </c>
      <c r="D276" s="22" t="s">
        <v>350</v>
      </c>
      <c r="E276" s="7" t="s">
        <v>351</v>
      </c>
      <c r="F276" s="7" t="s">
        <v>352</v>
      </c>
      <c r="G276" s="20" t="s">
        <v>340</v>
      </c>
      <c r="H276" s="7"/>
      <c r="I276" s="7"/>
      <c r="J276" s="7"/>
      <c r="K276" s="8">
        <v>530000.0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 t="s">
        <v>322</v>
      </c>
      <c r="B277" s="7" t="s">
        <v>323</v>
      </c>
      <c r="C277" s="21" t="s">
        <v>86</v>
      </c>
      <c r="D277" s="22" t="s">
        <v>353</v>
      </c>
      <c r="E277" s="7" t="s">
        <v>354</v>
      </c>
      <c r="F277" s="7" t="s">
        <v>355</v>
      </c>
      <c r="G277" s="20" t="s">
        <v>14</v>
      </c>
      <c r="H277" s="7"/>
      <c r="I277" s="7"/>
      <c r="J277" s="7"/>
      <c r="K277" s="8">
        <v>660000.0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 t="s">
        <v>322</v>
      </c>
      <c r="B278" s="7" t="s">
        <v>323</v>
      </c>
      <c r="C278" s="21" t="s">
        <v>86</v>
      </c>
      <c r="D278" s="22" t="s">
        <v>356</v>
      </c>
      <c r="E278" s="7" t="s">
        <v>357</v>
      </c>
      <c r="F278" s="7" t="s">
        <v>358</v>
      </c>
      <c r="G278" s="20" t="s">
        <v>14</v>
      </c>
      <c r="H278" s="7"/>
      <c r="I278" s="7"/>
      <c r="J278" s="7"/>
      <c r="K278" s="8">
        <v>640000.0</v>
      </c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 t="s">
        <v>322</v>
      </c>
      <c r="B279" s="7" t="s">
        <v>323</v>
      </c>
      <c r="C279" s="21" t="s">
        <v>86</v>
      </c>
      <c r="D279" s="22" t="s">
        <v>359</v>
      </c>
      <c r="E279" s="7" t="s">
        <v>360</v>
      </c>
      <c r="F279" s="7" t="s">
        <v>361</v>
      </c>
      <c r="G279" s="20" t="s">
        <v>14</v>
      </c>
      <c r="H279" s="7"/>
      <c r="I279" s="7"/>
      <c r="J279" s="7"/>
      <c r="K279" s="8">
        <v>640000.0</v>
      </c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 t="s">
        <v>322</v>
      </c>
      <c r="B280" s="7" t="s">
        <v>323</v>
      </c>
      <c r="C280" s="21" t="s">
        <v>86</v>
      </c>
      <c r="D280" s="22" t="s">
        <v>362</v>
      </c>
      <c r="E280" s="7" t="s">
        <v>363</v>
      </c>
      <c r="F280" s="7" t="s">
        <v>364</v>
      </c>
      <c r="G280" s="20" t="s">
        <v>14</v>
      </c>
      <c r="H280" s="7"/>
      <c r="I280" s="7"/>
      <c r="J280" s="7"/>
      <c r="K280" s="8">
        <v>680000.0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 t="s">
        <v>322</v>
      </c>
      <c r="B281" s="7" t="s">
        <v>323</v>
      </c>
      <c r="C281" s="21" t="s">
        <v>86</v>
      </c>
      <c r="D281" s="22" t="s">
        <v>365</v>
      </c>
      <c r="E281" s="7" t="s">
        <v>366</v>
      </c>
      <c r="F281" s="7" t="s">
        <v>367</v>
      </c>
      <c r="G281" s="20" t="s">
        <v>14</v>
      </c>
      <c r="H281" s="7"/>
      <c r="I281" s="7"/>
      <c r="J281" s="7"/>
      <c r="K281" s="8">
        <v>680000.0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 t="s">
        <v>322</v>
      </c>
      <c r="B282" s="7" t="s">
        <v>323</v>
      </c>
      <c r="C282" s="21" t="s">
        <v>86</v>
      </c>
      <c r="D282" s="22" t="s">
        <v>368</v>
      </c>
      <c r="E282" s="7" t="s">
        <v>369</v>
      </c>
      <c r="F282" s="7" t="s">
        <v>370</v>
      </c>
      <c r="G282" s="20" t="s">
        <v>14</v>
      </c>
      <c r="H282" s="7"/>
      <c r="I282" s="7"/>
      <c r="J282" s="7"/>
      <c r="K282" s="8">
        <v>680000.0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 t="s">
        <v>322</v>
      </c>
      <c r="B283" s="7" t="s">
        <v>323</v>
      </c>
      <c r="C283" s="21" t="s">
        <v>86</v>
      </c>
      <c r="D283" s="22" t="s">
        <v>371</v>
      </c>
      <c r="E283" s="7" t="s">
        <v>372</v>
      </c>
      <c r="F283" s="7" t="s">
        <v>373</v>
      </c>
      <c r="G283" s="20" t="s">
        <v>14</v>
      </c>
      <c r="H283" s="7"/>
      <c r="I283" s="7"/>
      <c r="J283" s="7"/>
      <c r="K283" s="8">
        <v>680000.0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 t="s">
        <v>322</v>
      </c>
      <c r="B284" s="7" t="s">
        <v>323</v>
      </c>
      <c r="C284" s="21" t="s">
        <v>86</v>
      </c>
      <c r="D284" s="22" t="s">
        <v>374</v>
      </c>
      <c r="E284" s="7" t="s">
        <v>375</v>
      </c>
      <c r="F284" s="7" t="s">
        <v>376</v>
      </c>
      <c r="G284" s="20" t="s">
        <v>14</v>
      </c>
      <c r="H284" s="7"/>
      <c r="I284" s="7"/>
      <c r="J284" s="7"/>
      <c r="K284" s="8">
        <v>640000.0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 t="s">
        <v>322</v>
      </c>
      <c r="B285" s="7" t="s">
        <v>323</v>
      </c>
      <c r="C285" s="21" t="s">
        <v>86</v>
      </c>
      <c r="D285" s="22" t="s">
        <v>377</v>
      </c>
      <c r="E285" s="7" t="s">
        <v>314</v>
      </c>
      <c r="F285" s="7" t="s">
        <v>378</v>
      </c>
      <c r="G285" s="20" t="s">
        <v>14</v>
      </c>
      <c r="H285" s="7"/>
      <c r="I285" s="7"/>
      <c r="J285" s="7"/>
      <c r="K285" s="8">
        <v>640000.0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 t="s">
        <v>322</v>
      </c>
      <c r="B286" s="7" t="s">
        <v>323</v>
      </c>
      <c r="C286" s="21" t="s">
        <v>86</v>
      </c>
      <c r="D286" s="22" t="s">
        <v>379</v>
      </c>
      <c r="E286" s="7" t="s">
        <v>380</v>
      </c>
      <c r="F286" s="7" t="s">
        <v>381</v>
      </c>
      <c r="G286" s="20" t="s">
        <v>14</v>
      </c>
      <c r="H286" s="7"/>
      <c r="I286" s="7"/>
      <c r="J286" s="7"/>
      <c r="K286" s="8">
        <v>640000.0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 t="s">
        <v>322</v>
      </c>
      <c r="B287" s="7" t="s">
        <v>323</v>
      </c>
      <c r="C287" s="21" t="s">
        <v>86</v>
      </c>
      <c r="D287" s="22" t="s">
        <v>382</v>
      </c>
      <c r="E287" s="7" t="s">
        <v>383</v>
      </c>
      <c r="F287" s="7" t="s">
        <v>384</v>
      </c>
      <c r="G287" s="20" t="s">
        <v>14</v>
      </c>
      <c r="H287" s="7"/>
      <c r="I287" s="7"/>
      <c r="J287" s="7"/>
      <c r="K287" s="8">
        <v>730000.0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 t="s">
        <v>322</v>
      </c>
      <c r="B288" s="7" t="s">
        <v>323</v>
      </c>
      <c r="C288" s="21" t="s">
        <v>86</v>
      </c>
      <c r="D288" s="22" t="s">
        <v>385</v>
      </c>
      <c r="E288" s="7" t="s">
        <v>386</v>
      </c>
      <c r="F288" s="7" t="s">
        <v>387</v>
      </c>
      <c r="G288" s="20" t="s">
        <v>14</v>
      </c>
      <c r="H288" s="7"/>
      <c r="I288" s="7"/>
      <c r="J288" s="7"/>
      <c r="K288" s="8">
        <v>640000.0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 t="s">
        <v>388</v>
      </c>
      <c r="B289" s="7" t="s">
        <v>323</v>
      </c>
      <c r="C289" s="21" t="s">
        <v>12</v>
      </c>
      <c r="D289" s="22" t="s">
        <v>389</v>
      </c>
      <c r="E289" s="7" t="s">
        <v>390</v>
      </c>
      <c r="F289" s="7" t="s">
        <v>391</v>
      </c>
      <c r="G289" s="20" t="s">
        <v>320</v>
      </c>
      <c r="H289" s="7"/>
      <c r="I289" s="7"/>
      <c r="J289" s="7"/>
      <c r="K289" s="8">
        <v>540000.0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 t="s">
        <v>388</v>
      </c>
      <c r="B290" s="7" t="s">
        <v>323</v>
      </c>
      <c r="C290" s="21" t="s">
        <v>12</v>
      </c>
      <c r="D290" s="22" t="s">
        <v>392</v>
      </c>
      <c r="E290" s="7" t="s">
        <v>393</v>
      </c>
      <c r="F290" s="7" t="s">
        <v>394</v>
      </c>
      <c r="G290" s="20" t="s">
        <v>320</v>
      </c>
      <c r="H290" s="7"/>
      <c r="I290" s="7"/>
      <c r="J290" s="7"/>
      <c r="K290" s="8">
        <v>580000.0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 t="s">
        <v>388</v>
      </c>
      <c r="B291" s="7" t="s">
        <v>323</v>
      </c>
      <c r="C291" s="21" t="s">
        <v>12</v>
      </c>
      <c r="D291" s="22" t="s">
        <v>395</v>
      </c>
      <c r="E291" s="7" t="s">
        <v>396</v>
      </c>
      <c r="F291" s="7" t="s">
        <v>397</v>
      </c>
      <c r="G291" s="20" t="s">
        <v>320</v>
      </c>
      <c r="H291" s="7"/>
      <c r="I291" s="7"/>
      <c r="J291" s="7"/>
      <c r="K291" s="8">
        <v>580000.0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 t="s">
        <v>388</v>
      </c>
      <c r="B292" s="7" t="s">
        <v>323</v>
      </c>
      <c r="C292" s="21" t="s">
        <v>12</v>
      </c>
      <c r="D292" s="22" t="s">
        <v>398</v>
      </c>
      <c r="E292" s="7" t="s">
        <v>399</v>
      </c>
      <c r="F292" s="7" t="s">
        <v>400</v>
      </c>
      <c r="G292" s="20" t="s">
        <v>320</v>
      </c>
      <c r="H292" s="7"/>
      <c r="I292" s="7"/>
      <c r="J292" s="7"/>
      <c r="K292" s="8">
        <v>540000.0</v>
      </c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 t="s">
        <v>388</v>
      </c>
      <c r="B293" s="7" t="s">
        <v>323</v>
      </c>
      <c r="C293" s="21" t="s">
        <v>12</v>
      </c>
      <c r="D293" s="22" t="s">
        <v>401</v>
      </c>
      <c r="E293" s="7" t="s">
        <v>402</v>
      </c>
      <c r="F293" s="7" t="s">
        <v>403</v>
      </c>
      <c r="G293" s="20" t="s">
        <v>320</v>
      </c>
      <c r="H293" s="7"/>
      <c r="I293" s="7"/>
      <c r="J293" s="7"/>
      <c r="K293" s="8">
        <v>540000.0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 t="s">
        <v>388</v>
      </c>
      <c r="B294" s="7" t="s">
        <v>323</v>
      </c>
      <c r="C294" s="21" t="s">
        <v>12</v>
      </c>
      <c r="D294" s="22" t="s">
        <v>404</v>
      </c>
      <c r="E294" s="7" t="s">
        <v>405</v>
      </c>
      <c r="F294" s="7" t="s">
        <v>406</v>
      </c>
      <c r="G294" s="20" t="s">
        <v>320</v>
      </c>
      <c r="H294" s="7"/>
      <c r="I294" s="7"/>
      <c r="J294" s="7"/>
      <c r="K294" s="8">
        <v>540000.0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 t="s">
        <v>388</v>
      </c>
      <c r="B295" s="7" t="s">
        <v>323</v>
      </c>
      <c r="C295" s="21" t="s">
        <v>12</v>
      </c>
      <c r="D295" s="22" t="s">
        <v>407</v>
      </c>
      <c r="E295" s="7" t="s">
        <v>408</v>
      </c>
      <c r="F295" s="7" t="s">
        <v>409</v>
      </c>
      <c r="G295" s="20" t="s">
        <v>320</v>
      </c>
      <c r="H295" s="7"/>
      <c r="I295" s="7"/>
      <c r="J295" s="7"/>
      <c r="K295" s="8">
        <v>540000.0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 t="s">
        <v>388</v>
      </c>
      <c r="B296" s="7" t="s">
        <v>323</v>
      </c>
      <c r="C296" s="21" t="s">
        <v>12</v>
      </c>
      <c r="D296" s="22" t="s">
        <v>410</v>
      </c>
      <c r="E296" s="7" t="s">
        <v>411</v>
      </c>
      <c r="F296" s="7" t="s">
        <v>412</v>
      </c>
      <c r="G296" s="20" t="s">
        <v>413</v>
      </c>
      <c r="H296" s="7"/>
      <c r="I296" s="7"/>
      <c r="J296" s="7"/>
      <c r="K296" s="8">
        <v>500000.0</v>
      </c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 t="s">
        <v>388</v>
      </c>
      <c r="B297" s="7" t="s">
        <v>323</v>
      </c>
      <c r="C297" s="21" t="s">
        <v>12</v>
      </c>
      <c r="D297" s="22" t="s">
        <v>414</v>
      </c>
      <c r="E297" s="7" t="s">
        <v>415</v>
      </c>
      <c r="F297" s="7" t="s">
        <v>416</v>
      </c>
      <c r="G297" s="20" t="s">
        <v>413</v>
      </c>
      <c r="H297" s="7"/>
      <c r="I297" s="7"/>
      <c r="J297" s="7"/>
      <c r="K297" s="8">
        <v>500000.0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 t="s">
        <v>388</v>
      </c>
      <c r="B298" s="7" t="s">
        <v>323</v>
      </c>
      <c r="C298" s="21" t="s">
        <v>12</v>
      </c>
      <c r="D298" s="22" t="s">
        <v>417</v>
      </c>
      <c r="E298" s="7" t="s">
        <v>418</v>
      </c>
      <c r="F298" s="7" t="s">
        <v>419</v>
      </c>
      <c r="G298" s="20" t="s">
        <v>413</v>
      </c>
      <c r="H298" s="7"/>
      <c r="I298" s="7"/>
      <c r="J298" s="7"/>
      <c r="K298" s="8">
        <v>500000.0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 t="s">
        <v>388</v>
      </c>
      <c r="B299" s="7" t="s">
        <v>323</v>
      </c>
      <c r="C299" s="21" t="s">
        <v>12</v>
      </c>
      <c r="D299" s="22" t="s">
        <v>420</v>
      </c>
      <c r="E299" s="7" t="s">
        <v>421</v>
      </c>
      <c r="F299" s="7" t="s">
        <v>422</v>
      </c>
      <c r="G299" s="20" t="s">
        <v>413</v>
      </c>
      <c r="H299" s="7"/>
      <c r="I299" s="7"/>
      <c r="J299" s="7"/>
      <c r="K299" s="8">
        <v>500000.0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 t="s">
        <v>388</v>
      </c>
      <c r="B300" s="7" t="s">
        <v>323</v>
      </c>
      <c r="C300" s="21" t="s">
        <v>12</v>
      </c>
      <c r="D300" s="22" t="s">
        <v>423</v>
      </c>
      <c r="E300" s="7" t="s">
        <v>424</v>
      </c>
      <c r="F300" s="7" t="s">
        <v>425</v>
      </c>
      <c r="G300" s="20" t="s">
        <v>413</v>
      </c>
      <c r="H300" s="7"/>
      <c r="I300" s="7"/>
      <c r="J300" s="7"/>
      <c r="K300" s="8">
        <v>500000.0</v>
      </c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 t="s">
        <v>388</v>
      </c>
      <c r="B301" s="7" t="s">
        <v>323</v>
      </c>
      <c r="C301" s="21" t="s">
        <v>12</v>
      </c>
      <c r="D301" s="22" t="s">
        <v>426</v>
      </c>
      <c r="E301" s="7" t="s">
        <v>427</v>
      </c>
      <c r="F301" s="7" t="s">
        <v>428</v>
      </c>
      <c r="G301" s="20" t="s">
        <v>413</v>
      </c>
      <c r="H301" s="7"/>
      <c r="I301" s="7"/>
      <c r="J301" s="7"/>
      <c r="K301" s="8">
        <v>500000.0</v>
      </c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 t="s">
        <v>388</v>
      </c>
      <c r="B302" s="7" t="s">
        <v>323</v>
      </c>
      <c r="C302" s="21" t="s">
        <v>12</v>
      </c>
      <c r="D302" s="22" t="s">
        <v>429</v>
      </c>
      <c r="E302" s="7" t="s">
        <v>430</v>
      </c>
      <c r="F302" s="7" t="s">
        <v>431</v>
      </c>
      <c r="G302" s="20" t="s">
        <v>340</v>
      </c>
      <c r="H302" s="7"/>
      <c r="I302" s="7"/>
      <c r="J302" s="7"/>
      <c r="K302" s="8">
        <v>530000.0</v>
      </c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 t="s">
        <v>388</v>
      </c>
      <c r="B303" s="7" t="s">
        <v>323</v>
      </c>
      <c r="C303" s="21" t="s">
        <v>12</v>
      </c>
      <c r="D303" s="22" t="s">
        <v>432</v>
      </c>
      <c r="E303" s="7" t="s">
        <v>433</v>
      </c>
      <c r="F303" s="7" t="s">
        <v>434</v>
      </c>
      <c r="G303" s="20" t="s">
        <v>340</v>
      </c>
      <c r="H303" s="7"/>
      <c r="I303" s="7"/>
      <c r="J303" s="7"/>
      <c r="K303" s="8">
        <v>530000.0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 t="s">
        <v>388</v>
      </c>
      <c r="B304" s="7" t="s">
        <v>323</v>
      </c>
      <c r="C304" s="21" t="s">
        <v>12</v>
      </c>
      <c r="D304" s="22" t="s">
        <v>435</v>
      </c>
      <c r="E304" s="7" t="s">
        <v>436</v>
      </c>
      <c r="F304" s="7" t="s">
        <v>437</v>
      </c>
      <c r="G304" s="20" t="s">
        <v>340</v>
      </c>
      <c r="H304" s="7"/>
      <c r="I304" s="7"/>
      <c r="J304" s="7"/>
      <c r="K304" s="8">
        <v>530000.0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 t="s">
        <v>388</v>
      </c>
      <c r="B305" s="7" t="s">
        <v>323</v>
      </c>
      <c r="C305" s="21" t="s">
        <v>12</v>
      </c>
      <c r="D305" s="22" t="s">
        <v>438</v>
      </c>
      <c r="E305" s="7" t="s">
        <v>263</v>
      </c>
      <c r="F305" s="7" t="s">
        <v>439</v>
      </c>
      <c r="G305" s="20" t="s">
        <v>14</v>
      </c>
      <c r="H305" s="7"/>
      <c r="I305" s="7"/>
      <c r="J305" s="7"/>
      <c r="K305" s="8">
        <v>640000.0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 t="s">
        <v>388</v>
      </c>
      <c r="B306" s="7" t="s">
        <v>323</v>
      </c>
      <c r="C306" s="21" t="s">
        <v>12</v>
      </c>
      <c r="D306" s="22" t="s">
        <v>440</v>
      </c>
      <c r="E306" s="7" t="s">
        <v>441</v>
      </c>
      <c r="F306" s="7" t="s">
        <v>442</v>
      </c>
      <c r="G306" s="20" t="s">
        <v>14</v>
      </c>
      <c r="H306" s="7"/>
      <c r="I306" s="7"/>
      <c r="J306" s="7"/>
      <c r="K306" s="8">
        <v>660000.0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 t="s">
        <v>388</v>
      </c>
      <c r="B307" s="7" t="s">
        <v>323</v>
      </c>
      <c r="C307" s="21" t="s">
        <v>12</v>
      </c>
      <c r="D307" s="22" t="s">
        <v>443</v>
      </c>
      <c r="E307" s="7" t="s">
        <v>444</v>
      </c>
      <c r="F307" s="7" t="s">
        <v>445</v>
      </c>
      <c r="G307" s="20" t="s">
        <v>14</v>
      </c>
      <c r="H307" s="7"/>
      <c r="I307" s="7"/>
      <c r="J307" s="7"/>
      <c r="K307" s="8">
        <v>640000.0</v>
      </c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 t="s">
        <v>388</v>
      </c>
      <c r="B308" s="7" t="s">
        <v>323</v>
      </c>
      <c r="C308" s="21" t="s">
        <v>12</v>
      </c>
      <c r="D308" s="22" t="s">
        <v>446</v>
      </c>
      <c r="E308" s="7" t="s">
        <v>447</v>
      </c>
      <c r="F308" s="7" t="s">
        <v>448</v>
      </c>
      <c r="G308" s="20" t="s">
        <v>14</v>
      </c>
      <c r="H308" s="7"/>
      <c r="I308" s="7"/>
      <c r="J308" s="7"/>
      <c r="K308" s="8">
        <v>660000.0</v>
      </c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 t="s">
        <v>388</v>
      </c>
      <c r="B309" s="7" t="s">
        <v>323</v>
      </c>
      <c r="C309" s="21" t="s">
        <v>12</v>
      </c>
      <c r="D309" s="22" t="s">
        <v>449</v>
      </c>
      <c r="E309" s="7" t="s">
        <v>450</v>
      </c>
      <c r="F309" s="7" t="s">
        <v>451</v>
      </c>
      <c r="G309" s="20" t="s">
        <v>14</v>
      </c>
      <c r="H309" s="7"/>
      <c r="I309" s="7"/>
      <c r="J309" s="7"/>
      <c r="K309" s="8">
        <v>600000.0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 t="s">
        <v>452</v>
      </c>
      <c r="B310" s="7" t="s">
        <v>323</v>
      </c>
      <c r="C310" s="21" t="s">
        <v>12</v>
      </c>
      <c r="D310" s="22" t="s">
        <v>453</v>
      </c>
      <c r="E310" s="7" t="s">
        <v>454</v>
      </c>
      <c r="F310" s="7" t="s">
        <v>455</v>
      </c>
      <c r="G310" s="20" t="s">
        <v>456</v>
      </c>
      <c r="H310" s="7"/>
      <c r="I310" s="7"/>
      <c r="J310" s="7"/>
      <c r="K310" s="8">
        <v>640000.0</v>
      </c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 t="s">
        <v>452</v>
      </c>
      <c r="B311" s="7" t="s">
        <v>323</v>
      </c>
      <c r="C311" s="21" t="s">
        <v>12</v>
      </c>
      <c r="D311" s="22" t="s">
        <v>457</v>
      </c>
      <c r="E311" s="7" t="s">
        <v>458</v>
      </c>
      <c r="F311" s="7" t="s">
        <v>459</v>
      </c>
      <c r="G311" s="20" t="s">
        <v>456</v>
      </c>
      <c r="H311" s="7"/>
      <c r="I311" s="7"/>
      <c r="J311" s="7"/>
      <c r="K311" s="8">
        <v>640000.0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 t="s">
        <v>452</v>
      </c>
      <c r="B312" s="7" t="s">
        <v>323</v>
      </c>
      <c r="C312" s="21" t="s">
        <v>12</v>
      </c>
      <c r="D312" s="22" t="s">
        <v>460</v>
      </c>
      <c r="E312" s="7" t="s">
        <v>461</v>
      </c>
      <c r="F312" s="7" t="s">
        <v>462</v>
      </c>
      <c r="G312" s="20" t="s">
        <v>320</v>
      </c>
      <c r="H312" s="7"/>
      <c r="I312" s="7"/>
      <c r="J312" s="7"/>
      <c r="K312" s="8">
        <v>540000.0</v>
      </c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 t="s">
        <v>452</v>
      </c>
      <c r="B313" s="7" t="s">
        <v>323</v>
      </c>
      <c r="C313" s="21" t="s">
        <v>12</v>
      </c>
      <c r="D313" s="22" t="s">
        <v>463</v>
      </c>
      <c r="E313" s="7" t="s">
        <v>464</v>
      </c>
      <c r="F313" s="7" t="s">
        <v>465</v>
      </c>
      <c r="G313" s="20" t="s">
        <v>320</v>
      </c>
      <c r="H313" s="7"/>
      <c r="I313" s="7"/>
      <c r="J313" s="7"/>
      <c r="K313" s="8">
        <v>540000.0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 t="s">
        <v>452</v>
      </c>
      <c r="B314" s="7" t="s">
        <v>323</v>
      </c>
      <c r="C314" s="21" t="s">
        <v>12</v>
      </c>
      <c r="D314" s="22" t="s">
        <v>466</v>
      </c>
      <c r="E314" s="7" t="s">
        <v>467</v>
      </c>
      <c r="F314" s="7" t="s">
        <v>468</v>
      </c>
      <c r="G314" s="20" t="s">
        <v>320</v>
      </c>
      <c r="H314" s="7"/>
      <c r="I314" s="7"/>
      <c r="J314" s="7"/>
      <c r="K314" s="8">
        <v>540000.0</v>
      </c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 t="s">
        <v>452</v>
      </c>
      <c r="B315" s="7" t="s">
        <v>323</v>
      </c>
      <c r="C315" s="21" t="s">
        <v>12</v>
      </c>
      <c r="D315" s="22" t="s">
        <v>469</v>
      </c>
      <c r="E315" s="7" t="s">
        <v>470</v>
      </c>
      <c r="F315" s="7" t="s">
        <v>471</v>
      </c>
      <c r="G315" s="20" t="s">
        <v>320</v>
      </c>
      <c r="H315" s="7"/>
      <c r="I315" s="7"/>
      <c r="J315" s="7"/>
      <c r="K315" s="8">
        <v>540000.0</v>
      </c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 t="s">
        <v>452</v>
      </c>
      <c r="B316" s="7" t="s">
        <v>323</v>
      </c>
      <c r="C316" s="21" t="s">
        <v>12</v>
      </c>
      <c r="D316" s="22" t="s">
        <v>472</v>
      </c>
      <c r="E316" s="7" t="s">
        <v>473</v>
      </c>
      <c r="F316" s="7" t="s">
        <v>474</v>
      </c>
      <c r="G316" s="20" t="s">
        <v>320</v>
      </c>
      <c r="H316" s="7"/>
      <c r="I316" s="7"/>
      <c r="J316" s="7"/>
      <c r="K316" s="8">
        <v>540000.0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 t="s">
        <v>452</v>
      </c>
      <c r="B317" s="7" t="s">
        <v>323</v>
      </c>
      <c r="C317" s="21" t="s">
        <v>12</v>
      </c>
      <c r="D317" s="22" t="s">
        <v>475</v>
      </c>
      <c r="E317" s="7" t="s">
        <v>476</v>
      </c>
      <c r="F317" s="7" t="s">
        <v>477</v>
      </c>
      <c r="G317" s="20" t="s">
        <v>320</v>
      </c>
      <c r="H317" s="7"/>
      <c r="I317" s="7"/>
      <c r="J317" s="7"/>
      <c r="K317" s="8">
        <v>540000.0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 t="s">
        <v>452</v>
      </c>
      <c r="B318" s="7" t="s">
        <v>323</v>
      </c>
      <c r="C318" s="21" t="s">
        <v>12</v>
      </c>
      <c r="D318" s="22" t="s">
        <v>478</v>
      </c>
      <c r="E318" s="7" t="s">
        <v>479</v>
      </c>
      <c r="F318" s="7" t="s">
        <v>480</v>
      </c>
      <c r="G318" s="20" t="s">
        <v>320</v>
      </c>
      <c r="H318" s="7"/>
      <c r="I318" s="7"/>
      <c r="J318" s="7"/>
      <c r="K318" s="8">
        <v>540000.0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 t="s">
        <v>452</v>
      </c>
      <c r="B319" s="7" t="s">
        <v>323</v>
      </c>
      <c r="C319" s="21" t="s">
        <v>12</v>
      </c>
      <c r="D319" s="22" t="s">
        <v>481</v>
      </c>
      <c r="E319" s="7" t="s">
        <v>482</v>
      </c>
      <c r="F319" s="7" t="s">
        <v>483</v>
      </c>
      <c r="G319" s="20" t="s">
        <v>320</v>
      </c>
      <c r="H319" s="7"/>
      <c r="I319" s="7"/>
      <c r="J319" s="7"/>
      <c r="K319" s="8">
        <v>540000.0</v>
      </c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 t="s">
        <v>452</v>
      </c>
      <c r="B320" s="7" t="s">
        <v>323</v>
      </c>
      <c r="C320" s="21" t="s">
        <v>12</v>
      </c>
      <c r="D320" s="22" t="s">
        <v>484</v>
      </c>
      <c r="E320" s="7" t="s">
        <v>485</v>
      </c>
      <c r="F320" s="7" t="s">
        <v>486</v>
      </c>
      <c r="G320" s="20" t="s">
        <v>320</v>
      </c>
      <c r="H320" s="7"/>
      <c r="I320" s="7"/>
      <c r="J320" s="7"/>
      <c r="K320" s="8">
        <v>540000.0</v>
      </c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 t="s">
        <v>487</v>
      </c>
      <c r="B321" s="7" t="s">
        <v>323</v>
      </c>
      <c r="C321" s="21" t="s">
        <v>12</v>
      </c>
      <c r="D321" s="22" t="s">
        <v>488</v>
      </c>
      <c r="E321" s="23" t="s">
        <v>489</v>
      </c>
      <c r="F321" s="7" t="s">
        <v>490</v>
      </c>
      <c r="G321" s="20" t="s">
        <v>14</v>
      </c>
      <c r="H321" s="7"/>
      <c r="I321" s="7"/>
      <c r="J321" s="7"/>
      <c r="K321" s="8">
        <v>500000.0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 t="s">
        <v>487</v>
      </c>
      <c r="B322" s="7" t="s">
        <v>323</v>
      </c>
      <c r="C322" s="21" t="s">
        <v>12</v>
      </c>
      <c r="D322" s="22" t="s">
        <v>491</v>
      </c>
      <c r="E322" s="23" t="s">
        <v>492</v>
      </c>
      <c r="F322" s="7" t="s">
        <v>493</v>
      </c>
      <c r="G322" s="20" t="s">
        <v>14</v>
      </c>
      <c r="H322" s="7"/>
      <c r="I322" s="7"/>
      <c r="J322" s="7"/>
      <c r="K322" s="8">
        <v>500000.0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 t="s">
        <v>452</v>
      </c>
      <c r="B323" s="7" t="s">
        <v>323</v>
      </c>
      <c r="C323" s="21" t="s">
        <v>12</v>
      </c>
      <c r="D323" s="22" t="s">
        <v>494</v>
      </c>
      <c r="E323" s="7" t="s">
        <v>495</v>
      </c>
      <c r="F323" s="7" t="s">
        <v>496</v>
      </c>
      <c r="G323" s="20" t="s">
        <v>497</v>
      </c>
      <c r="H323" s="7"/>
      <c r="I323" s="7"/>
      <c r="J323" s="7"/>
      <c r="K323" s="8">
        <v>500000.0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 t="s">
        <v>452</v>
      </c>
      <c r="B324" s="7" t="s">
        <v>323</v>
      </c>
      <c r="C324" s="21" t="s">
        <v>12</v>
      </c>
      <c r="D324" s="22" t="s">
        <v>498</v>
      </c>
      <c r="E324" s="7" t="s">
        <v>499</v>
      </c>
      <c r="F324" s="7" t="s">
        <v>500</v>
      </c>
      <c r="G324" s="20" t="s">
        <v>14</v>
      </c>
      <c r="H324" s="7"/>
      <c r="I324" s="7"/>
      <c r="J324" s="7"/>
      <c r="K324" s="8">
        <v>640000.0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 t="s">
        <v>452</v>
      </c>
      <c r="B325" s="7" t="s">
        <v>323</v>
      </c>
      <c r="C325" s="21" t="s">
        <v>12</v>
      </c>
      <c r="D325" s="22" t="s">
        <v>501</v>
      </c>
      <c r="E325" s="7" t="s">
        <v>502</v>
      </c>
      <c r="F325" s="7" t="s">
        <v>503</v>
      </c>
      <c r="G325" s="20" t="s">
        <v>14</v>
      </c>
      <c r="H325" s="7"/>
      <c r="I325" s="7"/>
      <c r="J325" s="7"/>
      <c r="K325" s="8">
        <v>640000.0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 t="s">
        <v>452</v>
      </c>
      <c r="B326" s="7" t="s">
        <v>323</v>
      </c>
      <c r="C326" s="21" t="s">
        <v>12</v>
      </c>
      <c r="D326" s="22" t="s">
        <v>504</v>
      </c>
      <c r="E326" s="7" t="s">
        <v>505</v>
      </c>
      <c r="F326" s="7" t="s">
        <v>506</v>
      </c>
      <c r="G326" s="20" t="s">
        <v>14</v>
      </c>
      <c r="H326" s="7"/>
      <c r="I326" s="7"/>
      <c r="J326" s="7"/>
      <c r="K326" s="8">
        <v>640000.0</v>
      </c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 t="s">
        <v>452</v>
      </c>
      <c r="B327" s="7" t="s">
        <v>323</v>
      </c>
      <c r="C327" s="21" t="s">
        <v>12</v>
      </c>
      <c r="D327" s="22" t="s">
        <v>507</v>
      </c>
      <c r="E327" s="7" t="s">
        <v>508</v>
      </c>
      <c r="F327" s="7" t="s">
        <v>509</v>
      </c>
      <c r="G327" s="20" t="s">
        <v>14</v>
      </c>
      <c r="H327" s="7"/>
      <c r="I327" s="7"/>
      <c r="J327" s="7"/>
      <c r="K327" s="8">
        <v>600000.0</v>
      </c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 t="s">
        <v>452</v>
      </c>
      <c r="B328" s="7" t="s">
        <v>323</v>
      </c>
      <c r="C328" s="21" t="s">
        <v>12</v>
      </c>
      <c r="D328" s="22" t="s">
        <v>510</v>
      </c>
      <c r="E328" s="7" t="s">
        <v>511</v>
      </c>
      <c r="F328" s="7" t="s">
        <v>512</v>
      </c>
      <c r="G328" s="20" t="s">
        <v>14</v>
      </c>
      <c r="H328" s="7"/>
      <c r="I328" s="7"/>
      <c r="J328" s="7"/>
      <c r="K328" s="8">
        <v>600000.0</v>
      </c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 t="s">
        <v>513</v>
      </c>
      <c r="B329" s="7" t="s">
        <v>514</v>
      </c>
      <c r="C329" s="21" t="s">
        <v>113</v>
      </c>
      <c r="D329" s="22" t="s">
        <v>515</v>
      </c>
      <c r="E329" s="7" t="s">
        <v>516</v>
      </c>
      <c r="F329" s="7" t="s">
        <v>517</v>
      </c>
      <c r="G329" s="20" t="s">
        <v>327</v>
      </c>
      <c r="H329" s="7"/>
      <c r="I329" s="7"/>
      <c r="J329" s="7"/>
      <c r="K329" s="8">
        <v>280000.0</v>
      </c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 t="s">
        <v>513</v>
      </c>
      <c r="B330" s="7" t="s">
        <v>514</v>
      </c>
      <c r="C330" s="21" t="s">
        <v>113</v>
      </c>
      <c r="D330" s="22" t="s">
        <v>518</v>
      </c>
      <c r="E330" s="7" t="s">
        <v>519</v>
      </c>
      <c r="F330" s="7" t="s">
        <v>520</v>
      </c>
      <c r="G330" s="20" t="s">
        <v>327</v>
      </c>
      <c r="H330" s="7"/>
      <c r="I330" s="7"/>
      <c r="J330" s="7"/>
      <c r="K330" s="8">
        <v>280000.0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 t="s">
        <v>513</v>
      </c>
      <c r="B331" s="7" t="s">
        <v>514</v>
      </c>
      <c r="C331" s="21" t="s">
        <v>113</v>
      </c>
      <c r="D331" s="22" t="s">
        <v>521</v>
      </c>
      <c r="E331" s="7" t="s">
        <v>522</v>
      </c>
      <c r="F331" s="7" t="s">
        <v>523</v>
      </c>
      <c r="G331" s="20" t="s">
        <v>327</v>
      </c>
      <c r="H331" s="7"/>
      <c r="I331" s="7"/>
      <c r="J331" s="7"/>
      <c r="K331" s="8">
        <v>330000.0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 t="s">
        <v>513</v>
      </c>
      <c r="B332" s="7" t="s">
        <v>514</v>
      </c>
      <c r="C332" s="21" t="s">
        <v>113</v>
      </c>
      <c r="D332" s="22" t="s">
        <v>524</v>
      </c>
      <c r="E332" s="7" t="s">
        <v>525</v>
      </c>
      <c r="F332" s="7" t="s">
        <v>526</v>
      </c>
      <c r="G332" s="20" t="s">
        <v>327</v>
      </c>
      <c r="H332" s="7"/>
      <c r="I332" s="7"/>
      <c r="J332" s="7"/>
      <c r="K332" s="8">
        <v>280000.0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 t="s">
        <v>513</v>
      </c>
      <c r="B333" s="7" t="s">
        <v>514</v>
      </c>
      <c r="C333" s="21" t="s">
        <v>113</v>
      </c>
      <c r="D333" s="22" t="s">
        <v>527</v>
      </c>
      <c r="E333" s="7" t="s">
        <v>528</v>
      </c>
      <c r="F333" s="7" t="s">
        <v>529</v>
      </c>
      <c r="G333" s="20" t="s">
        <v>327</v>
      </c>
      <c r="H333" s="7"/>
      <c r="I333" s="7"/>
      <c r="J333" s="7"/>
      <c r="K333" s="8">
        <v>280000.0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 t="s">
        <v>513</v>
      </c>
      <c r="B334" s="7" t="s">
        <v>514</v>
      </c>
      <c r="C334" s="21" t="s">
        <v>113</v>
      </c>
      <c r="D334" s="22" t="s">
        <v>530</v>
      </c>
      <c r="E334" s="7" t="s">
        <v>531</v>
      </c>
      <c r="F334" s="7" t="s">
        <v>532</v>
      </c>
      <c r="G334" s="20" t="s">
        <v>327</v>
      </c>
      <c r="H334" s="7"/>
      <c r="I334" s="7"/>
      <c r="J334" s="7"/>
      <c r="K334" s="8">
        <v>280000.0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 t="s">
        <v>513</v>
      </c>
      <c r="B335" s="7" t="s">
        <v>514</v>
      </c>
      <c r="C335" s="21" t="s">
        <v>113</v>
      </c>
      <c r="D335" s="22" t="s">
        <v>533</v>
      </c>
      <c r="E335" s="7" t="s">
        <v>534</v>
      </c>
      <c r="F335" s="7" t="s">
        <v>535</v>
      </c>
      <c r="G335" s="20" t="s">
        <v>327</v>
      </c>
      <c r="H335" s="7"/>
      <c r="I335" s="7"/>
      <c r="J335" s="7"/>
      <c r="K335" s="8">
        <v>280000.0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 t="s">
        <v>513</v>
      </c>
      <c r="B336" s="7" t="s">
        <v>514</v>
      </c>
      <c r="C336" s="21" t="s">
        <v>113</v>
      </c>
      <c r="D336" s="22" t="s">
        <v>536</v>
      </c>
      <c r="E336" s="7" t="s">
        <v>537</v>
      </c>
      <c r="F336" s="7" t="s">
        <v>538</v>
      </c>
      <c r="G336" s="20" t="s">
        <v>327</v>
      </c>
      <c r="H336" s="7"/>
      <c r="I336" s="7"/>
      <c r="J336" s="7"/>
      <c r="K336" s="8">
        <v>330000.0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 t="s">
        <v>513</v>
      </c>
      <c r="B337" s="7" t="s">
        <v>514</v>
      </c>
      <c r="C337" s="21" t="s">
        <v>113</v>
      </c>
      <c r="D337" s="22" t="s">
        <v>539</v>
      </c>
      <c r="E337" s="7" t="s">
        <v>540</v>
      </c>
      <c r="F337" s="7" t="s">
        <v>541</v>
      </c>
      <c r="G337" s="20" t="s">
        <v>327</v>
      </c>
      <c r="H337" s="7"/>
      <c r="I337" s="7"/>
      <c r="J337" s="7"/>
      <c r="K337" s="8">
        <v>330000.0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 t="s">
        <v>513</v>
      </c>
      <c r="B338" s="7" t="s">
        <v>514</v>
      </c>
      <c r="C338" s="21" t="s">
        <v>113</v>
      </c>
      <c r="D338" s="22" t="s">
        <v>542</v>
      </c>
      <c r="E338" s="7" t="s">
        <v>543</v>
      </c>
      <c r="F338" s="7" t="s">
        <v>544</v>
      </c>
      <c r="G338" s="20" t="s">
        <v>320</v>
      </c>
      <c r="H338" s="7"/>
      <c r="I338" s="7"/>
      <c r="J338" s="7"/>
      <c r="K338" s="8">
        <v>330000.0</v>
      </c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 t="s">
        <v>513</v>
      </c>
      <c r="B339" s="7" t="s">
        <v>514</v>
      </c>
      <c r="C339" s="21" t="s">
        <v>113</v>
      </c>
      <c r="D339" s="22" t="s">
        <v>545</v>
      </c>
      <c r="E339" s="7" t="s">
        <v>546</v>
      </c>
      <c r="F339" s="7" t="s">
        <v>547</v>
      </c>
      <c r="G339" s="20" t="s">
        <v>320</v>
      </c>
      <c r="H339" s="7"/>
      <c r="I339" s="7"/>
      <c r="J339" s="7"/>
      <c r="K339" s="8">
        <v>330000.0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 t="s">
        <v>513</v>
      </c>
      <c r="B340" s="7" t="s">
        <v>514</v>
      </c>
      <c r="C340" s="21" t="s">
        <v>113</v>
      </c>
      <c r="D340" s="22" t="s">
        <v>548</v>
      </c>
      <c r="E340" s="7" t="s">
        <v>549</v>
      </c>
      <c r="F340" s="7" t="s">
        <v>550</v>
      </c>
      <c r="G340" s="20" t="s">
        <v>320</v>
      </c>
      <c r="H340" s="7"/>
      <c r="I340" s="7"/>
      <c r="J340" s="7"/>
      <c r="K340" s="8">
        <v>330000.0</v>
      </c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 t="s">
        <v>513</v>
      </c>
      <c r="B341" s="7" t="s">
        <v>514</v>
      </c>
      <c r="C341" s="21" t="s">
        <v>113</v>
      </c>
      <c r="D341" s="22" t="s">
        <v>551</v>
      </c>
      <c r="E341" s="7" t="s">
        <v>552</v>
      </c>
      <c r="F341" s="7" t="s">
        <v>553</v>
      </c>
      <c r="G341" s="20" t="s">
        <v>14</v>
      </c>
      <c r="H341" s="7"/>
      <c r="I341" s="7"/>
      <c r="J341" s="7"/>
      <c r="K341" s="8">
        <v>330000.0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 t="s">
        <v>513</v>
      </c>
      <c r="B342" s="7" t="s">
        <v>514</v>
      </c>
      <c r="C342" s="21" t="s">
        <v>113</v>
      </c>
      <c r="D342" s="22" t="s">
        <v>554</v>
      </c>
      <c r="E342" s="7" t="s">
        <v>555</v>
      </c>
      <c r="F342" s="7" t="s">
        <v>556</v>
      </c>
      <c r="G342" s="20" t="s">
        <v>14</v>
      </c>
      <c r="H342" s="7"/>
      <c r="I342" s="7"/>
      <c r="J342" s="7"/>
      <c r="K342" s="8">
        <v>330000.0</v>
      </c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 t="s">
        <v>513</v>
      </c>
      <c r="B343" s="7" t="s">
        <v>514</v>
      </c>
      <c r="C343" s="21" t="s">
        <v>113</v>
      </c>
      <c r="D343" s="22" t="s">
        <v>557</v>
      </c>
      <c r="E343" s="7" t="s">
        <v>558</v>
      </c>
      <c r="F343" s="7" t="s">
        <v>559</v>
      </c>
      <c r="G343" s="20" t="s">
        <v>14</v>
      </c>
      <c r="H343" s="7"/>
      <c r="I343" s="7"/>
      <c r="J343" s="7"/>
      <c r="K343" s="8">
        <v>380000.0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 t="s">
        <v>513</v>
      </c>
      <c r="B344" s="7" t="s">
        <v>514</v>
      </c>
      <c r="C344" s="21" t="s">
        <v>113</v>
      </c>
      <c r="D344" s="22" t="s">
        <v>560</v>
      </c>
      <c r="E344" s="7" t="s">
        <v>561</v>
      </c>
      <c r="F344" s="7" t="s">
        <v>562</v>
      </c>
      <c r="G344" s="20" t="s">
        <v>14</v>
      </c>
      <c r="H344" s="7"/>
      <c r="I344" s="7"/>
      <c r="J344" s="7"/>
      <c r="K344" s="8">
        <v>380000.0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 t="s">
        <v>513</v>
      </c>
      <c r="B345" s="7" t="s">
        <v>514</v>
      </c>
      <c r="C345" s="21" t="s">
        <v>113</v>
      </c>
      <c r="D345" s="22" t="s">
        <v>563</v>
      </c>
      <c r="E345" s="7" t="s">
        <v>564</v>
      </c>
      <c r="F345" s="7" t="s">
        <v>565</v>
      </c>
      <c r="G345" s="20" t="s">
        <v>14</v>
      </c>
      <c r="H345" s="7"/>
      <c r="I345" s="7"/>
      <c r="J345" s="7"/>
      <c r="K345" s="8">
        <v>300000.0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 t="s">
        <v>513</v>
      </c>
      <c r="B346" s="7" t="s">
        <v>514</v>
      </c>
      <c r="C346" s="21" t="s">
        <v>113</v>
      </c>
      <c r="D346" s="22" t="s">
        <v>566</v>
      </c>
      <c r="E346" s="7" t="s">
        <v>567</v>
      </c>
      <c r="F346" s="7" t="s">
        <v>568</v>
      </c>
      <c r="G346" s="20" t="s">
        <v>14</v>
      </c>
      <c r="H346" s="7"/>
      <c r="I346" s="7"/>
      <c r="J346" s="7"/>
      <c r="K346" s="8">
        <v>300000.0</v>
      </c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 t="s">
        <v>569</v>
      </c>
      <c r="B347" s="7" t="s">
        <v>514</v>
      </c>
      <c r="C347" s="21" t="s">
        <v>113</v>
      </c>
      <c r="D347" s="22" t="s">
        <v>518</v>
      </c>
      <c r="E347" s="7" t="s">
        <v>519</v>
      </c>
      <c r="F347" s="7" t="s">
        <v>520</v>
      </c>
      <c r="G347" s="20" t="s">
        <v>327</v>
      </c>
      <c r="H347" s="7"/>
      <c r="I347" s="7"/>
      <c r="J347" s="7"/>
      <c r="K347" s="8">
        <v>590000.0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 t="s">
        <v>569</v>
      </c>
      <c r="B348" s="7" t="s">
        <v>514</v>
      </c>
      <c r="C348" s="21" t="s">
        <v>113</v>
      </c>
      <c r="D348" s="22" t="s">
        <v>524</v>
      </c>
      <c r="E348" s="7" t="s">
        <v>525</v>
      </c>
      <c r="F348" s="7" t="s">
        <v>526</v>
      </c>
      <c r="G348" s="20" t="s">
        <v>327</v>
      </c>
      <c r="H348" s="7"/>
      <c r="I348" s="7"/>
      <c r="J348" s="7"/>
      <c r="K348" s="8">
        <v>590000.0</v>
      </c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 t="s">
        <v>569</v>
      </c>
      <c r="B349" s="7" t="s">
        <v>514</v>
      </c>
      <c r="C349" s="21" t="s">
        <v>113</v>
      </c>
      <c r="D349" s="22" t="s">
        <v>527</v>
      </c>
      <c r="E349" s="7" t="s">
        <v>528</v>
      </c>
      <c r="F349" s="7" t="s">
        <v>529</v>
      </c>
      <c r="G349" s="20" t="s">
        <v>327</v>
      </c>
      <c r="H349" s="7"/>
      <c r="I349" s="7"/>
      <c r="J349" s="7"/>
      <c r="K349" s="8">
        <v>590000.0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 t="s">
        <v>569</v>
      </c>
      <c r="B350" s="7" t="s">
        <v>514</v>
      </c>
      <c r="C350" s="21" t="s">
        <v>113</v>
      </c>
      <c r="D350" s="22" t="s">
        <v>557</v>
      </c>
      <c r="E350" s="7" t="s">
        <v>558</v>
      </c>
      <c r="F350" s="7" t="s">
        <v>559</v>
      </c>
      <c r="G350" s="20" t="s">
        <v>320</v>
      </c>
      <c r="H350" s="7"/>
      <c r="I350" s="7"/>
      <c r="J350" s="7"/>
      <c r="K350" s="8">
        <v>580000.0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 t="s">
        <v>569</v>
      </c>
      <c r="B351" s="7" t="s">
        <v>514</v>
      </c>
      <c r="C351" s="21" t="s">
        <v>113</v>
      </c>
      <c r="D351" s="22" t="s">
        <v>570</v>
      </c>
      <c r="E351" s="7" t="s">
        <v>571</v>
      </c>
      <c r="F351" s="7" t="s">
        <v>572</v>
      </c>
      <c r="G351" s="20" t="s">
        <v>320</v>
      </c>
      <c r="H351" s="7"/>
      <c r="I351" s="7"/>
      <c r="J351" s="7"/>
      <c r="K351" s="8">
        <v>580000.0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 t="s">
        <v>569</v>
      </c>
      <c r="B352" s="7" t="s">
        <v>514</v>
      </c>
      <c r="C352" s="21" t="s">
        <v>113</v>
      </c>
      <c r="D352" s="22" t="s">
        <v>573</v>
      </c>
      <c r="E352" s="7" t="s">
        <v>574</v>
      </c>
      <c r="F352" s="7" t="s">
        <v>575</v>
      </c>
      <c r="G352" s="20" t="s">
        <v>320</v>
      </c>
      <c r="H352" s="7"/>
      <c r="I352" s="7"/>
      <c r="J352" s="7"/>
      <c r="K352" s="8">
        <v>580000.0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 t="s">
        <v>569</v>
      </c>
      <c r="B353" s="7" t="s">
        <v>514</v>
      </c>
      <c r="C353" s="21" t="s">
        <v>113</v>
      </c>
      <c r="D353" s="22" t="s">
        <v>548</v>
      </c>
      <c r="E353" s="7" t="s">
        <v>549</v>
      </c>
      <c r="F353" s="7" t="s">
        <v>550</v>
      </c>
      <c r="G353" s="20" t="s">
        <v>320</v>
      </c>
      <c r="H353" s="7"/>
      <c r="I353" s="7"/>
      <c r="J353" s="7"/>
      <c r="K353" s="8">
        <v>620000.0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 t="s">
        <v>569</v>
      </c>
      <c r="B354" s="7" t="s">
        <v>514</v>
      </c>
      <c r="C354" s="21" t="s">
        <v>113</v>
      </c>
      <c r="D354" s="22" t="s">
        <v>576</v>
      </c>
      <c r="E354" s="7" t="s">
        <v>577</v>
      </c>
      <c r="F354" s="7" t="s">
        <v>578</v>
      </c>
      <c r="G354" s="20" t="s">
        <v>320</v>
      </c>
      <c r="H354" s="7"/>
      <c r="I354" s="7"/>
      <c r="J354" s="7"/>
      <c r="K354" s="8">
        <v>620000.0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 t="s">
        <v>569</v>
      </c>
      <c r="B355" s="7" t="s">
        <v>514</v>
      </c>
      <c r="C355" s="21" t="s">
        <v>113</v>
      </c>
      <c r="D355" s="22" t="s">
        <v>566</v>
      </c>
      <c r="E355" s="7" t="s">
        <v>567</v>
      </c>
      <c r="F355" s="7" t="s">
        <v>568</v>
      </c>
      <c r="G355" s="20" t="s">
        <v>14</v>
      </c>
      <c r="H355" s="7"/>
      <c r="I355" s="7"/>
      <c r="J355" s="7"/>
      <c r="K355" s="8">
        <v>680000.0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 t="s">
        <v>569</v>
      </c>
      <c r="B356" s="7" t="s">
        <v>514</v>
      </c>
      <c r="C356" s="21" t="s">
        <v>113</v>
      </c>
      <c r="D356" s="22" t="s">
        <v>554</v>
      </c>
      <c r="E356" s="7" t="s">
        <v>555</v>
      </c>
      <c r="F356" s="7" t="s">
        <v>556</v>
      </c>
      <c r="G356" s="20" t="s">
        <v>14</v>
      </c>
      <c r="H356" s="7"/>
      <c r="I356" s="7"/>
      <c r="J356" s="7"/>
      <c r="K356" s="8">
        <v>660000.0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 t="s">
        <v>569</v>
      </c>
      <c r="B357" s="7" t="s">
        <v>514</v>
      </c>
      <c r="C357" s="21" t="s">
        <v>113</v>
      </c>
      <c r="D357" s="22" t="s">
        <v>579</v>
      </c>
      <c r="E357" s="7" t="s">
        <v>580</v>
      </c>
      <c r="F357" s="7" t="s">
        <v>581</v>
      </c>
      <c r="G357" s="20" t="s">
        <v>14</v>
      </c>
      <c r="H357" s="7"/>
      <c r="I357" s="7"/>
      <c r="J357" s="7"/>
      <c r="K357" s="8">
        <v>640000.0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 t="s">
        <v>569</v>
      </c>
      <c r="B358" s="7" t="s">
        <v>514</v>
      </c>
      <c r="C358" s="21" t="s">
        <v>113</v>
      </c>
      <c r="D358" s="22" t="s">
        <v>582</v>
      </c>
      <c r="E358" s="7" t="s">
        <v>227</v>
      </c>
      <c r="F358" s="7" t="s">
        <v>583</v>
      </c>
      <c r="G358" s="20" t="s">
        <v>14</v>
      </c>
      <c r="H358" s="7"/>
      <c r="I358" s="7"/>
      <c r="J358" s="7"/>
      <c r="K358" s="8">
        <v>680000.0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 t="s">
        <v>569</v>
      </c>
      <c r="B359" s="7" t="s">
        <v>514</v>
      </c>
      <c r="C359" s="21" t="s">
        <v>113</v>
      </c>
      <c r="D359" s="22" t="s">
        <v>584</v>
      </c>
      <c r="E359" s="7" t="s">
        <v>585</v>
      </c>
      <c r="F359" s="7" t="s">
        <v>586</v>
      </c>
      <c r="G359" s="20" t="s">
        <v>14</v>
      </c>
      <c r="H359" s="7"/>
      <c r="I359" s="7"/>
      <c r="J359" s="7"/>
      <c r="K359" s="8">
        <v>730000.0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 t="s">
        <v>569</v>
      </c>
      <c r="B360" s="7" t="s">
        <v>514</v>
      </c>
      <c r="C360" s="21" t="s">
        <v>113</v>
      </c>
      <c r="D360" s="22" t="s">
        <v>587</v>
      </c>
      <c r="E360" s="7" t="s">
        <v>588</v>
      </c>
      <c r="F360" s="7" t="s">
        <v>589</v>
      </c>
      <c r="G360" s="20" t="s">
        <v>14</v>
      </c>
      <c r="H360" s="7"/>
      <c r="I360" s="7"/>
      <c r="J360" s="7"/>
      <c r="K360" s="8">
        <v>730000.0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 t="s">
        <v>569</v>
      </c>
      <c r="B361" s="7" t="s">
        <v>514</v>
      </c>
      <c r="C361" s="21" t="s">
        <v>113</v>
      </c>
      <c r="D361" s="22" t="s">
        <v>563</v>
      </c>
      <c r="E361" s="7" t="s">
        <v>564</v>
      </c>
      <c r="F361" s="7" t="s">
        <v>565</v>
      </c>
      <c r="G361" s="20" t="s">
        <v>14</v>
      </c>
      <c r="H361" s="7"/>
      <c r="I361" s="7"/>
      <c r="J361" s="7"/>
      <c r="K361" s="8">
        <v>600000.0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 t="s">
        <v>569</v>
      </c>
      <c r="B362" s="7" t="s">
        <v>514</v>
      </c>
      <c r="C362" s="21" t="s">
        <v>113</v>
      </c>
      <c r="D362" s="22" t="s">
        <v>590</v>
      </c>
      <c r="E362" s="7" t="s">
        <v>591</v>
      </c>
      <c r="F362" s="7" t="s">
        <v>592</v>
      </c>
      <c r="G362" s="20" t="s">
        <v>14</v>
      </c>
      <c r="H362" s="7"/>
      <c r="I362" s="7"/>
      <c r="J362" s="7"/>
      <c r="K362" s="8">
        <v>730000.0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 t="s">
        <v>569</v>
      </c>
      <c r="B363" s="7" t="s">
        <v>514</v>
      </c>
      <c r="C363" s="21" t="s">
        <v>113</v>
      </c>
      <c r="D363" s="22" t="s">
        <v>593</v>
      </c>
      <c r="E363" s="7" t="s">
        <v>594</v>
      </c>
      <c r="F363" s="7" t="s">
        <v>595</v>
      </c>
      <c r="G363" s="20" t="s">
        <v>14</v>
      </c>
      <c r="H363" s="7"/>
      <c r="I363" s="7"/>
      <c r="J363" s="7"/>
      <c r="K363" s="8">
        <v>640000.0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 t="s">
        <v>569</v>
      </c>
      <c r="B364" s="7" t="s">
        <v>514</v>
      </c>
      <c r="C364" s="21" t="s">
        <v>113</v>
      </c>
      <c r="D364" s="22" t="s">
        <v>533</v>
      </c>
      <c r="E364" s="7" t="s">
        <v>534</v>
      </c>
      <c r="F364" s="7" t="s">
        <v>535</v>
      </c>
      <c r="G364" s="20" t="s">
        <v>14</v>
      </c>
      <c r="H364" s="7"/>
      <c r="I364" s="7"/>
      <c r="J364" s="7"/>
      <c r="K364" s="8">
        <v>550000.0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 t="s">
        <v>569</v>
      </c>
      <c r="B365" s="7" t="s">
        <v>514</v>
      </c>
      <c r="C365" s="21" t="s">
        <v>113</v>
      </c>
      <c r="D365" s="22" t="s">
        <v>596</v>
      </c>
      <c r="E365" s="7" t="s">
        <v>597</v>
      </c>
      <c r="F365" s="7" t="s">
        <v>598</v>
      </c>
      <c r="G365" s="20" t="s">
        <v>14</v>
      </c>
      <c r="H365" s="7"/>
      <c r="I365" s="7"/>
      <c r="J365" s="7"/>
      <c r="K365" s="8">
        <v>550000.0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 t="s">
        <v>599</v>
      </c>
      <c r="B366" s="7" t="s">
        <v>514</v>
      </c>
      <c r="C366" s="21" t="s">
        <v>113</v>
      </c>
      <c r="D366" s="22" t="s">
        <v>600</v>
      </c>
      <c r="E366" s="7" t="s">
        <v>601</v>
      </c>
      <c r="F366" s="7" t="s">
        <v>602</v>
      </c>
      <c r="G366" s="20" t="s">
        <v>456</v>
      </c>
      <c r="H366" s="7"/>
      <c r="I366" s="7"/>
      <c r="J366" s="7"/>
      <c r="K366" s="8">
        <v>600000.0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 t="s">
        <v>599</v>
      </c>
      <c r="B367" s="7" t="s">
        <v>514</v>
      </c>
      <c r="C367" s="21" t="s">
        <v>113</v>
      </c>
      <c r="D367" s="22" t="s">
        <v>603</v>
      </c>
      <c r="E367" s="7" t="s">
        <v>604</v>
      </c>
      <c r="F367" s="7" t="s">
        <v>605</v>
      </c>
      <c r="G367" s="20" t="s">
        <v>456</v>
      </c>
      <c r="H367" s="7"/>
      <c r="I367" s="7"/>
      <c r="J367" s="7"/>
      <c r="K367" s="8">
        <v>300000.0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 t="s">
        <v>599</v>
      </c>
      <c r="B368" s="7" t="s">
        <v>514</v>
      </c>
      <c r="C368" s="21" t="s">
        <v>113</v>
      </c>
      <c r="D368" s="22" t="s">
        <v>596</v>
      </c>
      <c r="E368" s="7" t="s">
        <v>606</v>
      </c>
      <c r="F368" s="7" t="s">
        <v>598</v>
      </c>
      <c r="G368" s="20" t="s">
        <v>327</v>
      </c>
      <c r="H368" s="7"/>
      <c r="I368" s="7"/>
      <c r="J368" s="7"/>
      <c r="K368" s="8">
        <v>300000.0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 t="s">
        <v>599</v>
      </c>
      <c r="B369" s="7" t="s">
        <v>514</v>
      </c>
      <c r="C369" s="21" t="s">
        <v>113</v>
      </c>
      <c r="D369" s="22" t="s">
        <v>607</v>
      </c>
      <c r="E369" s="7" t="s">
        <v>608</v>
      </c>
      <c r="F369" s="7" t="s">
        <v>609</v>
      </c>
      <c r="G369" s="20" t="s">
        <v>327</v>
      </c>
      <c r="H369" s="7"/>
      <c r="I369" s="7"/>
      <c r="J369" s="7"/>
      <c r="K369" s="8">
        <v>330000.0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 t="s">
        <v>599</v>
      </c>
      <c r="B370" s="7" t="s">
        <v>514</v>
      </c>
      <c r="C370" s="21" t="s">
        <v>113</v>
      </c>
      <c r="D370" s="22" t="s">
        <v>610</v>
      </c>
      <c r="E370" s="7" t="s">
        <v>611</v>
      </c>
      <c r="F370" s="7" t="s">
        <v>612</v>
      </c>
      <c r="G370" s="20" t="s">
        <v>327</v>
      </c>
      <c r="H370" s="7"/>
      <c r="I370" s="7"/>
      <c r="J370" s="7"/>
      <c r="K370" s="8">
        <v>330000.0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 t="s">
        <v>599</v>
      </c>
      <c r="B371" s="7" t="s">
        <v>514</v>
      </c>
      <c r="C371" s="21" t="s">
        <v>113</v>
      </c>
      <c r="D371" s="22" t="s">
        <v>613</v>
      </c>
      <c r="E371" s="7" t="s">
        <v>614</v>
      </c>
      <c r="F371" s="7" t="s">
        <v>615</v>
      </c>
      <c r="G371" s="20" t="s">
        <v>497</v>
      </c>
      <c r="H371" s="7"/>
      <c r="I371" s="7"/>
      <c r="J371" s="7"/>
      <c r="K371" s="8">
        <v>280000.0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 t="s">
        <v>599</v>
      </c>
      <c r="B372" s="7" t="s">
        <v>514</v>
      </c>
      <c r="C372" s="21" t="s">
        <v>113</v>
      </c>
      <c r="D372" s="22" t="s">
        <v>616</v>
      </c>
      <c r="E372" s="7" t="s">
        <v>617</v>
      </c>
      <c r="F372" s="7" t="s">
        <v>618</v>
      </c>
      <c r="G372" s="20" t="s">
        <v>497</v>
      </c>
      <c r="H372" s="7"/>
      <c r="I372" s="7"/>
      <c r="J372" s="7"/>
      <c r="K372" s="8">
        <v>280000.0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 t="s">
        <v>599</v>
      </c>
      <c r="B373" s="7" t="s">
        <v>514</v>
      </c>
      <c r="C373" s="21" t="s">
        <v>113</v>
      </c>
      <c r="D373" s="22" t="s">
        <v>619</v>
      </c>
      <c r="E373" s="7" t="s">
        <v>620</v>
      </c>
      <c r="F373" s="7" t="s">
        <v>621</v>
      </c>
      <c r="G373" s="20" t="s">
        <v>497</v>
      </c>
      <c r="H373" s="7"/>
      <c r="I373" s="7"/>
      <c r="J373" s="7"/>
      <c r="K373" s="8">
        <v>280000.0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 t="s">
        <v>599</v>
      </c>
      <c r="B374" s="7" t="s">
        <v>514</v>
      </c>
      <c r="C374" s="21" t="s">
        <v>113</v>
      </c>
      <c r="D374" s="22" t="s">
        <v>622</v>
      </c>
      <c r="E374" s="7" t="s">
        <v>623</v>
      </c>
      <c r="F374" s="7" t="s">
        <v>624</v>
      </c>
      <c r="G374" s="20" t="s">
        <v>497</v>
      </c>
      <c r="H374" s="7"/>
      <c r="I374" s="7"/>
      <c r="J374" s="7"/>
      <c r="K374" s="8">
        <v>280000.0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 t="s">
        <v>599</v>
      </c>
      <c r="B375" s="7" t="s">
        <v>514</v>
      </c>
      <c r="C375" s="21" t="s">
        <v>113</v>
      </c>
      <c r="D375" s="22" t="s">
        <v>625</v>
      </c>
      <c r="E375" s="7" t="s">
        <v>626</v>
      </c>
      <c r="F375" s="7" t="s">
        <v>627</v>
      </c>
      <c r="G375" s="20" t="s">
        <v>497</v>
      </c>
      <c r="H375" s="7"/>
      <c r="I375" s="7"/>
      <c r="J375" s="7"/>
      <c r="K375" s="8">
        <v>280000.0</v>
      </c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 t="s">
        <v>599</v>
      </c>
      <c r="B376" s="7" t="s">
        <v>514</v>
      </c>
      <c r="C376" s="21" t="s">
        <v>113</v>
      </c>
      <c r="D376" s="22" t="s">
        <v>628</v>
      </c>
      <c r="E376" s="7" t="s">
        <v>629</v>
      </c>
      <c r="F376" s="7" t="s">
        <v>630</v>
      </c>
      <c r="G376" s="20" t="s">
        <v>14</v>
      </c>
      <c r="H376" s="7"/>
      <c r="I376" s="7"/>
      <c r="J376" s="7"/>
      <c r="K376" s="8">
        <v>240000.0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 t="s">
        <v>599</v>
      </c>
      <c r="B377" s="7" t="s">
        <v>514</v>
      </c>
      <c r="C377" s="21" t="s">
        <v>113</v>
      </c>
      <c r="D377" s="22" t="s">
        <v>631</v>
      </c>
      <c r="E377" s="7" t="s">
        <v>632</v>
      </c>
      <c r="F377" s="7" t="s">
        <v>633</v>
      </c>
      <c r="G377" s="20" t="s">
        <v>14</v>
      </c>
      <c r="H377" s="7"/>
      <c r="I377" s="7"/>
      <c r="J377" s="7"/>
      <c r="K377" s="8">
        <v>330000.0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 t="s">
        <v>599</v>
      </c>
      <c r="B378" s="7" t="s">
        <v>514</v>
      </c>
      <c r="C378" s="21" t="s">
        <v>113</v>
      </c>
      <c r="D378" s="22" t="s">
        <v>579</v>
      </c>
      <c r="E378" s="7" t="s">
        <v>580</v>
      </c>
      <c r="F378" s="7" t="s">
        <v>634</v>
      </c>
      <c r="G378" s="20" t="s">
        <v>14</v>
      </c>
      <c r="H378" s="7"/>
      <c r="I378" s="7"/>
      <c r="J378" s="7"/>
      <c r="K378" s="8">
        <v>330000.0</v>
      </c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 t="s">
        <v>599</v>
      </c>
      <c r="B379" s="7" t="s">
        <v>514</v>
      </c>
      <c r="C379" s="21" t="s">
        <v>113</v>
      </c>
      <c r="D379" s="22" t="s">
        <v>582</v>
      </c>
      <c r="E379" s="7" t="s">
        <v>227</v>
      </c>
      <c r="F379" s="7" t="s">
        <v>583</v>
      </c>
      <c r="G379" s="20" t="s">
        <v>14</v>
      </c>
      <c r="H379" s="7"/>
      <c r="I379" s="7"/>
      <c r="J379" s="7"/>
      <c r="K379" s="8">
        <v>330000.0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 t="s">
        <v>599</v>
      </c>
      <c r="B380" s="7" t="s">
        <v>514</v>
      </c>
      <c r="C380" s="21" t="s">
        <v>113</v>
      </c>
      <c r="D380" s="22" t="s">
        <v>635</v>
      </c>
      <c r="E380" s="7" t="s">
        <v>636</v>
      </c>
      <c r="F380" s="7" t="s">
        <v>637</v>
      </c>
      <c r="G380" s="20" t="s">
        <v>14</v>
      </c>
      <c r="H380" s="7"/>
      <c r="I380" s="7"/>
      <c r="J380" s="7"/>
      <c r="K380" s="8">
        <v>330000.0</v>
      </c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 t="s">
        <v>599</v>
      </c>
      <c r="B381" s="7" t="s">
        <v>514</v>
      </c>
      <c r="C381" s="21" t="s">
        <v>113</v>
      </c>
      <c r="D381" s="22" t="s">
        <v>638</v>
      </c>
      <c r="E381" s="7" t="s">
        <v>639</v>
      </c>
      <c r="F381" s="7" t="s">
        <v>640</v>
      </c>
      <c r="G381" s="20" t="s">
        <v>14</v>
      </c>
      <c r="H381" s="7"/>
      <c r="I381" s="7"/>
      <c r="J381" s="7"/>
      <c r="K381" s="8">
        <v>330000.0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 t="s">
        <v>641</v>
      </c>
      <c r="B382" s="7" t="s">
        <v>514</v>
      </c>
      <c r="C382" s="21" t="s">
        <v>113</v>
      </c>
      <c r="D382" s="22" t="s">
        <v>642</v>
      </c>
      <c r="E382" s="7" t="s">
        <v>643</v>
      </c>
      <c r="F382" s="7" t="s">
        <v>644</v>
      </c>
      <c r="G382" s="20" t="s">
        <v>320</v>
      </c>
      <c r="H382" s="7"/>
      <c r="I382" s="7"/>
      <c r="J382" s="7"/>
      <c r="K382" s="8">
        <v>540000.0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 t="s">
        <v>641</v>
      </c>
      <c r="B383" s="7" t="s">
        <v>514</v>
      </c>
      <c r="C383" s="21" t="s">
        <v>113</v>
      </c>
      <c r="D383" s="22" t="s">
        <v>645</v>
      </c>
      <c r="E383" s="7" t="s">
        <v>646</v>
      </c>
      <c r="F383" s="7" t="s">
        <v>647</v>
      </c>
      <c r="G383" s="20" t="s">
        <v>320</v>
      </c>
      <c r="H383" s="7"/>
      <c r="I383" s="7"/>
      <c r="J383" s="7"/>
      <c r="K383" s="8">
        <v>540000.0</v>
      </c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 t="s">
        <v>641</v>
      </c>
      <c r="B384" s="7" t="s">
        <v>514</v>
      </c>
      <c r="C384" s="21" t="s">
        <v>113</v>
      </c>
      <c r="D384" s="22" t="s">
        <v>648</v>
      </c>
      <c r="E384" s="7" t="s">
        <v>649</v>
      </c>
      <c r="F384" s="7" t="s">
        <v>650</v>
      </c>
      <c r="G384" s="20" t="s">
        <v>320</v>
      </c>
      <c r="H384" s="7"/>
      <c r="I384" s="7"/>
      <c r="J384" s="7"/>
      <c r="K384" s="8">
        <v>540000.0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 t="s">
        <v>641</v>
      </c>
      <c r="B385" s="7" t="s">
        <v>514</v>
      </c>
      <c r="C385" s="21" t="s">
        <v>113</v>
      </c>
      <c r="D385" s="22" t="s">
        <v>651</v>
      </c>
      <c r="E385" s="7" t="s">
        <v>652</v>
      </c>
      <c r="F385" s="7" t="s">
        <v>653</v>
      </c>
      <c r="G385" s="20" t="s">
        <v>320</v>
      </c>
      <c r="H385" s="7"/>
      <c r="I385" s="7"/>
      <c r="J385" s="7"/>
      <c r="K385" s="8">
        <v>540000.0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 t="s">
        <v>641</v>
      </c>
      <c r="B386" s="7" t="s">
        <v>514</v>
      </c>
      <c r="C386" s="21" t="s">
        <v>113</v>
      </c>
      <c r="D386" s="22" t="s">
        <v>654</v>
      </c>
      <c r="E386" s="7" t="s">
        <v>655</v>
      </c>
      <c r="F386" s="7" t="s">
        <v>656</v>
      </c>
      <c r="G386" s="20" t="s">
        <v>320</v>
      </c>
      <c r="H386" s="7"/>
      <c r="I386" s="7"/>
      <c r="J386" s="7"/>
      <c r="K386" s="8">
        <v>540000.0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 t="s">
        <v>641</v>
      </c>
      <c r="B387" s="7" t="s">
        <v>514</v>
      </c>
      <c r="C387" s="21" t="s">
        <v>113</v>
      </c>
      <c r="D387" s="22" t="s">
        <v>657</v>
      </c>
      <c r="E387" s="7" t="s">
        <v>658</v>
      </c>
      <c r="F387" s="7" t="s">
        <v>659</v>
      </c>
      <c r="G387" s="20" t="s">
        <v>14</v>
      </c>
      <c r="H387" s="7"/>
      <c r="I387" s="7"/>
      <c r="J387" s="7"/>
      <c r="K387" s="8">
        <v>640000.0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 t="s">
        <v>641</v>
      </c>
      <c r="B388" s="7" t="s">
        <v>514</v>
      </c>
      <c r="C388" s="21" t="s">
        <v>113</v>
      </c>
      <c r="D388" s="22" t="s">
        <v>560</v>
      </c>
      <c r="E388" s="7" t="s">
        <v>561</v>
      </c>
      <c r="F388" s="7" t="s">
        <v>562</v>
      </c>
      <c r="G388" s="20" t="s">
        <v>14</v>
      </c>
      <c r="H388" s="7"/>
      <c r="I388" s="7"/>
      <c r="J388" s="7"/>
      <c r="K388" s="8">
        <v>730000.0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 t="s">
        <v>641</v>
      </c>
      <c r="B389" s="7" t="s">
        <v>514</v>
      </c>
      <c r="C389" s="21" t="s">
        <v>113</v>
      </c>
      <c r="D389" s="22" t="s">
        <v>660</v>
      </c>
      <c r="E389" s="7" t="s">
        <v>661</v>
      </c>
      <c r="F389" s="7" t="s">
        <v>662</v>
      </c>
      <c r="G389" s="20" t="s">
        <v>14</v>
      </c>
      <c r="H389" s="7"/>
      <c r="I389" s="7"/>
      <c r="J389" s="7"/>
      <c r="K389" s="8">
        <v>550000.0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 t="s">
        <v>641</v>
      </c>
      <c r="B390" s="7" t="s">
        <v>514</v>
      </c>
      <c r="C390" s="21" t="s">
        <v>113</v>
      </c>
      <c r="D390" s="22" t="s">
        <v>607</v>
      </c>
      <c r="E390" s="7" t="s">
        <v>608</v>
      </c>
      <c r="F390" s="7" t="s">
        <v>609</v>
      </c>
      <c r="G390" s="20" t="s">
        <v>14</v>
      </c>
      <c r="H390" s="7"/>
      <c r="I390" s="7"/>
      <c r="J390" s="7"/>
      <c r="K390" s="8">
        <v>550000.0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 t="s">
        <v>641</v>
      </c>
      <c r="B391" s="7" t="s">
        <v>514</v>
      </c>
      <c r="C391" s="21" t="s">
        <v>113</v>
      </c>
      <c r="D391" s="22" t="s">
        <v>622</v>
      </c>
      <c r="E391" s="7" t="s">
        <v>623</v>
      </c>
      <c r="F391" s="7" t="s">
        <v>624</v>
      </c>
      <c r="G391" s="20" t="s">
        <v>14</v>
      </c>
      <c r="H391" s="7"/>
      <c r="I391" s="7"/>
      <c r="J391" s="7"/>
      <c r="K391" s="8">
        <v>550000.0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 t="s">
        <v>641</v>
      </c>
      <c r="B392" s="7" t="s">
        <v>514</v>
      </c>
      <c r="C392" s="21" t="s">
        <v>113</v>
      </c>
      <c r="D392" s="22" t="s">
        <v>628</v>
      </c>
      <c r="E392" s="7" t="s">
        <v>663</v>
      </c>
      <c r="F392" s="7" t="s">
        <v>630</v>
      </c>
      <c r="G392" s="20" t="s">
        <v>14</v>
      </c>
      <c r="H392" s="7"/>
      <c r="I392" s="7"/>
      <c r="J392" s="7"/>
      <c r="K392" s="8">
        <v>550000.0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 t="s">
        <v>641</v>
      </c>
      <c r="B393" s="7" t="s">
        <v>514</v>
      </c>
      <c r="C393" s="21" t="s">
        <v>113</v>
      </c>
      <c r="D393" s="22" t="s">
        <v>664</v>
      </c>
      <c r="E393" s="7" t="s">
        <v>665</v>
      </c>
      <c r="F393" s="7" t="s">
        <v>666</v>
      </c>
      <c r="G393" s="20" t="s">
        <v>14</v>
      </c>
      <c r="H393" s="7"/>
      <c r="I393" s="7"/>
      <c r="J393" s="7"/>
      <c r="K393" s="8">
        <v>640000.0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 t="s">
        <v>641</v>
      </c>
      <c r="B394" s="7" t="s">
        <v>514</v>
      </c>
      <c r="C394" s="21" t="s">
        <v>113</v>
      </c>
      <c r="D394" s="22" t="s">
        <v>491</v>
      </c>
      <c r="E394" s="7" t="s">
        <v>492</v>
      </c>
      <c r="F394" s="7" t="s">
        <v>493</v>
      </c>
      <c r="G394" s="20" t="s">
        <v>14</v>
      </c>
      <c r="H394" s="7"/>
      <c r="I394" s="7"/>
      <c r="J394" s="7"/>
      <c r="K394" s="8">
        <v>630000.0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 t="s">
        <v>641</v>
      </c>
      <c r="B395" s="7" t="s">
        <v>514</v>
      </c>
      <c r="C395" s="21" t="s">
        <v>113</v>
      </c>
      <c r="D395" s="22" t="s">
        <v>521</v>
      </c>
      <c r="E395" s="7" t="s">
        <v>522</v>
      </c>
      <c r="F395" s="7" t="s">
        <v>523</v>
      </c>
      <c r="G395" s="20" t="s">
        <v>14</v>
      </c>
      <c r="H395" s="7"/>
      <c r="I395" s="7"/>
      <c r="J395" s="7"/>
      <c r="K395" s="8">
        <v>550000.0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 t="s">
        <v>667</v>
      </c>
      <c r="B396" s="7" t="s">
        <v>514</v>
      </c>
      <c r="C396" s="21" t="s">
        <v>113</v>
      </c>
      <c r="D396" s="22" t="s">
        <v>668</v>
      </c>
      <c r="E396" s="7" t="s">
        <v>669</v>
      </c>
      <c r="F396" s="7" t="s">
        <v>670</v>
      </c>
      <c r="G396" s="20" t="s">
        <v>14</v>
      </c>
      <c r="H396" s="7"/>
      <c r="I396" s="7"/>
      <c r="J396" s="7"/>
      <c r="K396" s="8">
        <v>500000.0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 t="s">
        <v>671</v>
      </c>
      <c r="B397" s="7" t="s">
        <v>672</v>
      </c>
      <c r="C397" s="21" t="s">
        <v>673</v>
      </c>
      <c r="D397" s="22" t="s">
        <v>570</v>
      </c>
      <c r="E397" s="7" t="s">
        <v>571</v>
      </c>
      <c r="F397" s="7" t="s">
        <v>572</v>
      </c>
      <c r="G397" s="20" t="s">
        <v>320</v>
      </c>
      <c r="H397" s="7"/>
      <c r="I397" s="7"/>
      <c r="J397" s="7"/>
      <c r="K397" s="8">
        <v>580000.0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 t="s">
        <v>671</v>
      </c>
      <c r="B398" s="7" t="s">
        <v>672</v>
      </c>
      <c r="C398" s="21" t="s">
        <v>673</v>
      </c>
      <c r="D398" s="22" t="s">
        <v>674</v>
      </c>
      <c r="E398" s="7" t="s">
        <v>675</v>
      </c>
      <c r="F398" s="7" t="s">
        <v>676</v>
      </c>
      <c r="G398" s="20" t="s">
        <v>340</v>
      </c>
      <c r="H398" s="7"/>
      <c r="I398" s="7"/>
      <c r="J398" s="7"/>
      <c r="K398" s="8">
        <v>510000.0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 t="s">
        <v>671</v>
      </c>
      <c r="B399" s="7" t="s">
        <v>672</v>
      </c>
      <c r="C399" s="21" t="s">
        <v>673</v>
      </c>
      <c r="D399" s="22" t="s">
        <v>642</v>
      </c>
      <c r="E399" s="7" t="s">
        <v>643</v>
      </c>
      <c r="F399" s="7" t="s">
        <v>644</v>
      </c>
      <c r="G399" s="20" t="s">
        <v>14</v>
      </c>
      <c r="H399" s="7"/>
      <c r="I399" s="7"/>
      <c r="J399" s="7"/>
      <c r="K399" s="8">
        <v>640000.0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 t="s">
        <v>671</v>
      </c>
      <c r="B400" s="7" t="s">
        <v>672</v>
      </c>
      <c r="C400" s="21" t="s">
        <v>673</v>
      </c>
      <c r="D400" s="22" t="s">
        <v>677</v>
      </c>
      <c r="E400" s="7" t="s">
        <v>678</v>
      </c>
      <c r="F400" s="7" t="s">
        <v>679</v>
      </c>
      <c r="G400" s="20" t="s">
        <v>14</v>
      </c>
      <c r="H400" s="7"/>
      <c r="I400" s="7"/>
      <c r="J400" s="7"/>
      <c r="K400" s="8">
        <v>450000.0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 t="s">
        <v>671</v>
      </c>
      <c r="B401" s="7" t="s">
        <v>672</v>
      </c>
      <c r="C401" s="21" t="s">
        <v>673</v>
      </c>
      <c r="D401" s="22" t="s">
        <v>680</v>
      </c>
      <c r="E401" s="7" t="s">
        <v>681</v>
      </c>
      <c r="F401" s="7" t="s">
        <v>682</v>
      </c>
      <c r="G401" s="20" t="s">
        <v>14</v>
      </c>
      <c r="H401" s="7"/>
      <c r="I401" s="7"/>
      <c r="J401" s="7"/>
      <c r="K401" s="8">
        <v>680000.0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 t="s">
        <v>671</v>
      </c>
      <c r="B402" s="7" t="s">
        <v>672</v>
      </c>
      <c r="C402" s="21" t="s">
        <v>673</v>
      </c>
      <c r="D402" s="22" t="s">
        <v>657</v>
      </c>
      <c r="E402" s="7" t="s">
        <v>658</v>
      </c>
      <c r="F402" s="7" t="s">
        <v>659</v>
      </c>
      <c r="G402" s="20" t="s">
        <v>14</v>
      </c>
      <c r="H402" s="7"/>
      <c r="I402" s="7"/>
      <c r="J402" s="7"/>
      <c r="K402" s="8">
        <v>640000.0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 t="s">
        <v>671</v>
      </c>
      <c r="B403" s="7" t="s">
        <v>672</v>
      </c>
      <c r="C403" s="21" t="s">
        <v>673</v>
      </c>
      <c r="D403" s="22" t="s">
        <v>683</v>
      </c>
      <c r="E403" s="7" t="s">
        <v>684</v>
      </c>
      <c r="F403" s="7" t="s">
        <v>685</v>
      </c>
      <c r="G403" s="20" t="s">
        <v>14</v>
      </c>
      <c r="H403" s="7"/>
      <c r="I403" s="7"/>
      <c r="J403" s="7"/>
      <c r="K403" s="8">
        <v>640000.0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 t="s">
        <v>671</v>
      </c>
      <c r="B404" s="7" t="s">
        <v>672</v>
      </c>
      <c r="C404" s="21" t="s">
        <v>673</v>
      </c>
      <c r="D404" s="22" t="s">
        <v>686</v>
      </c>
      <c r="E404" s="7" t="s">
        <v>687</v>
      </c>
      <c r="F404" s="7" t="s">
        <v>688</v>
      </c>
      <c r="G404" s="20" t="s">
        <v>14</v>
      </c>
      <c r="H404" s="7"/>
      <c r="I404" s="7"/>
      <c r="J404" s="7"/>
      <c r="K404" s="8">
        <v>680000.0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 t="s">
        <v>671</v>
      </c>
      <c r="B405" s="7" t="s">
        <v>672</v>
      </c>
      <c r="C405" s="21" t="s">
        <v>673</v>
      </c>
      <c r="D405" s="22" t="s">
        <v>689</v>
      </c>
      <c r="E405" s="7" t="s">
        <v>690</v>
      </c>
      <c r="F405" s="7" t="s">
        <v>691</v>
      </c>
      <c r="G405" s="20" t="s">
        <v>14</v>
      </c>
      <c r="H405" s="7"/>
      <c r="I405" s="7"/>
      <c r="J405" s="7"/>
      <c r="K405" s="8">
        <v>640000.0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 t="s">
        <v>671</v>
      </c>
      <c r="B406" s="7" t="s">
        <v>672</v>
      </c>
      <c r="C406" s="21" t="s">
        <v>673</v>
      </c>
      <c r="D406" s="22" t="s">
        <v>692</v>
      </c>
      <c r="E406" s="7" t="s">
        <v>693</v>
      </c>
      <c r="F406" s="7" t="s">
        <v>694</v>
      </c>
      <c r="G406" s="20" t="s">
        <v>14</v>
      </c>
      <c r="H406" s="7"/>
      <c r="I406" s="7"/>
      <c r="J406" s="7"/>
      <c r="K406" s="8">
        <v>440000.0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 t="s">
        <v>671</v>
      </c>
      <c r="B407" s="7" t="s">
        <v>672</v>
      </c>
      <c r="C407" s="21" t="s">
        <v>673</v>
      </c>
      <c r="D407" s="22" t="s">
        <v>603</v>
      </c>
      <c r="E407" s="7" t="s">
        <v>604</v>
      </c>
      <c r="F407" s="7" t="s">
        <v>605</v>
      </c>
      <c r="G407" s="20" t="s">
        <v>14</v>
      </c>
      <c r="H407" s="7"/>
      <c r="I407" s="7"/>
      <c r="J407" s="7"/>
      <c r="K407" s="8">
        <v>600000.0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 t="s">
        <v>671</v>
      </c>
      <c r="B408" s="7" t="s">
        <v>672</v>
      </c>
      <c r="C408" s="21" t="s">
        <v>673</v>
      </c>
      <c r="D408" s="22" t="s">
        <v>695</v>
      </c>
      <c r="E408" s="7" t="s">
        <v>696</v>
      </c>
      <c r="F408" s="7" t="s">
        <v>697</v>
      </c>
      <c r="G408" s="20" t="s">
        <v>14</v>
      </c>
      <c r="H408" s="7"/>
      <c r="I408" s="7"/>
      <c r="J408" s="7"/>
      <c r="K408" s="8">
        <v>600000.0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 t="s">
        <v>671</v>
      </c>
      <c r="B409" s="7" t="s">
        <v>672</v>
      </c>
      <c r="C409" s="21" t="s">
        <v>673</v>
      </c>
      <c r="D409" s="22" t="s">
        <v>698</v>
      </c>
      <c r="E409" s="7" t="s">
        <v>699</v>
      </c>
      <c r="F409" s="7" t="s">
        <v>700</v>
      </c>
      <c r="G409" s="20" t="s">
        <v>14</v>
      </c>
      <c r="H409" s="7"/>
      <c r="I409" s="7"/>
      <c r="J409" s="7"/>
      <c r="K409" s="8">
        <v>450000.0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 t="s">
        <v>671</v>
      </c>
      <c r="B410" s="7" t="s">
        <v>672</v>
      </c>
      <c r="C410" s="21" t="s">
        <v>673</v>
      </c>
      <c r="D410" s="22" t="s">
        <v>593</v>
      </c>
      <c r="E410" s="7" t="s">
        <v>594</v>
      </c>
      <c r="F410" s="7" t="s">
        <v>595</v>
      </c>
      <c r="G410" s="20" t="s">
        <v>14</v>
      </c>
      <c r="H410" s="7"/>
      <c r="I410" s="7"/>
      <c r="J410" s="7"/>
      <c r="K410" s="8">
        <v>640000.0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 t="s">
        <v>671</v>
      </c>
      <c r="B411" s="7" t="s">
        <v>672</v>
      </c>
      <c r="C411" s="21" t="s">
        <v>673</v>
      </c>
      <c r="D411" s="22" t="s">
        <v>664</v>
      </c>
      <c r="E411" s="7" t="s">
        <v>665</v>
      </c>
      <c r="F411" s="7" t="s">
        <v>666</v>
      </c>
      <c r="G411" s="20" t="s">
        <v>14</v>
      </c>
      <c r="H411" s="7"/>
      <c r="I411" s="7"/>
      <c r="J411" s="7"/>
      <c r="K411" s="8">
        <v>630000.0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 t="s">
        <v>671</v>
      </c>
      <c r="B412" s="7" t="s">
        <v>672</v>
      </c>
      <c r="C412" s="21" t="s">
        <v>673</v>
      </c>
      <c r="D412" s="22" t="s">
        <v>491</v>
      </c>
      <c r="E412" s="7" t="s">
        <v>492</v>
      </c>
      <c r="F412" s="7" t="s">
        <v>493</v>
      </c>
      <c r="G412" s="20" t="s">
        <v>14</v>
      </c>
      <c r="H412" s="7"/>
      <c r="I412" s="7"/>
      <c r="J412" s="7"/>
      <c r="K412" s="8">
        <v>630000.0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 t="s">
        <v>671</v>
      </c>
      <c r="B413" s="7" t="s">
        <v>672</v>
      </c>
      <c r="C413" s="21" t="s">
        <v>673</v>
      </c>
      <c r="D413" s="22" t="s">
        <v>668</v>
      </c>
      <c r="E413" s="7" t="s">
        <v>669</v>
      </c>
      <c r="F413" s="7" t="s">
        <v>670</v>
      </c>
      <c r="G413" s="20" t="s">
        <v>14</v>
      </c>
      <c r="H413" s="7"/>
      <c r="I413" s="7"/>
      <c r="J413" s="7"/>
      <c r="K413" s="8">
        <v>500000.0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 t="s">
        <v>671</v>
      </c>
      <c r="B414" s="7" t="s">
        <v>672</v>
      </c>
      <c r="C414" s="21" t="s">
        <v>673</v>
      </c>
      <c r="D414" s="22" t="s">
        <v>701</v>
      </c>
      <c r="E414" s="7" t="s">
        <v>702</v>
      </c>
      <c r="F414" s="7" t="s">
        <v>703</v>
      </c>
      <c r="G414" s="20" t="s">
        <v>14</v>
      </c>
      <c r="H414" s="7"/>
      <c r="I414" s="7"/>
      <c r="J414" s="7"/>
      <c r="K414" s="8">
        <v>640000.0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 t="s">
        <v>671</v>
      </c>
      <c r="B415" s="7" t="s">
        <v>672</v>
      </c>
      <c r="C415" s="21" t="s">
        <v>673</v>
      </c>
      <c r="D415" s="22" t="s">
        <v>704</v>
      </c>
      <c r="E415" s="7" t="s">
        <v>705</v>
      </c>
      <c r="F415" s="7" t="s">
        <v>706</v>
      </c>
      <c r="G415" s="20" t="s">
        <v>14</v>
      </c>
      <c r="H415" s="7"/>
      <c r="I415" s="7"/>
      <c r="J415" s="7"/>
      <c r="K415" s="8">
        <v>600000.0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 t="s">
        <v>671</v>
      </c>
      <c r="B416" s="7" t="s">
        <v>672</v>
      </c>
      <c r="C416" s="21" t="s">
        <v>673</v>
      </c>
      <c r="D416" s="22" t="s">
        <v>446</v>
      </c>
      <c r="E416" s="7" t="s">
        <v>447</v>
      </c>
      <c r="F416" s="7" t="s">
        <v>448</v>
      </c>
      <c r="G416" s="20" t="s">
        <v>14</v>
      </c>
      <c r="H416" s="7"/>
      <c r="I416" s="7"/>
      <c r="J416" s="7"/>
      <c r="K416" s="8">
        <v>500000.0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 t="s">
        <v>707</v>
      </c>
      <c r="B417" s="7" t="s">
        <v>672</v>
      </c>
      <c r="C417" s="21" t="s">
        <v>673</v>
      </c>
      <c r="D417" s="22" t="s">
        <v>708</v>
      </c>
      <c r="E417" s="7" t="s">
        <v>709</v>
      </c>
      <c r="F417" s="7" t="s">
        <v>710</v>
      </c>
      <c r="G417" s="20" t="s">
        <v>14</v>
      </c>
      <c r="H417" s="7"/>
      <c r="I417" s="7"/>
      <c r="J417" s="7"/>
      <c r="K417" s="8">
        <v>500000.0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 t="s">
        <v>707</v>
      </c>
      <c r="B418" s="7" t="s">
        <v>672</v>
      </c>
      <c r="C418" s="21" t="s">
        <v>673</v>
      </c>
      <c r="D418" s="22" t="s">
        <v>711</v>
      </c>
      <c r="E418" s="7" t="s">
        <v>712</v>
      </c>
      <c r="F418" s="7" t="s">
        <v>713</v>
      </c>
      <c r="G418" s="20" t="s">
        <v>14</v>
      </c>
      <c r="H418" s="7"/>
      <c r="I418" s="7"/>
      <c r="J418" s="7"/>
      <c r="K418" s="8">
        <v>500000.0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 t="s">
        <v>707</v>
      </c>
      <c r="B419" s="7" t="s">
        <v>672</v>
      </c>
      <c r="C419" s="21" t="s">
        <v>673</v>
      </c>
      <c r="D419" s="22" t="s">
        <v>714</v>
      </c>
      <c r="E419" s="7" t="s">
        <v>715</v>
      </c>
      <c r="F419" s="7" t="s">
        <v>716</v>
      </c>
      <c r="G419" s="20" t="s">
        <v>14</v>
      </c>
      <c r="H419" s="7"/>
      <c r="I419" s="7"/>
      <c r="J419" s="7"/>
      <c r="K419" s="8">
        <v>500000.0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 t="s">
        <v>707</v>
      </c>
      <c r="B420" s="7" t="s">
        <v>672</v>
      </c>
      <c r="C420" s="21" t="s">
        <v>673</v>
      </c>
      <c r="D420" s="22" t="s">
        <v>717</v>
      </c>
      <c r="E420" s="7" t="s">
        <v>718</v>
      </c>
      <c r="F420" s="7" t="s">
        <v>719</v>
      </c>
      <c r="G420" s="20" t="s">
        <v>14</v>
      </c>
      <c r="H420" s="7"/>
      <c r="I420" s="7"/>
      <c r="J420" s="7"/>
      <c r="K420" s="8">
        <v>500000.0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 t="s">
        <v>720</v>
      </c>
      <c r="B421" s="7" t="s">
        <v>721</v>
      </c>
      <c r="C421" s="21" t="s">
        <v>166</v>
      </c>
      <c r="D421" s="22" t="s">
        <v>722</v>
      </c>
      <c r="E421" s="7" t="s">
        <v>723</v>
      </c>
      <c r="F421" s="7" t="s">
        <v>724</v>
      </c>
      <c r="G421" s="20" t="s">
        <v>456</v>
      </c>
      <c r="H421" s="7"/>
      <c r="I421" s="7"/>
      <c r="J421" s="7"/>
      <c r="K421" s="8">
        <v>600000.0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 t="s">
        <v>720</v>
      </c>
      <c r="B422" s="7" t="s">
        <v>721</v>
      </c>
      <c r="C422" s="21" t="s">
        <v>166</v>
      </c>
      <c r="D422" s="22" t="s">
        <v>725</v>
      </c>
      <c r="E422" s="7" t="s">
        <v>726</v>
      </c>
      <c r="F422" s="7" t="s">
        <v>727</v>
      </c>
      <c r="G422" s="20" t="s">
        <v>456</v>
      </c>
      <c r="H422" s="7"/>
      <c r="I422" s="7"/>
      <c r="J422" s="7"/>
      <c r="K422" s="8">
        <v>600000.0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 t="s">
        <v>720</v>
      </c>
      <c r="B423" s="7" t="s">
        <v>721</v>
      </c>
      <c r="C423" s="21" t="s">
        <v>166</v>
      </c>
      <c r="D423" s="22" t="s">
        <v>728</v>
      </c>
      <c r="E423" s="7" t="s">
        <v>729</v>
      </c>
      <c r="F423" s="7" t="s">
        <v>730</v>
      </c>
      <c r="G423" s="20" t="s">
        <v>327</v>
      </c>
      <c r="H423" s="7"/>
      <c r="I423" s="7"/>
      <c r="J423" s="7"/>
      <c r="K423" s="8">
        <v>0.0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 t="s">
        <v>720</v>
      </c>
      <c r="B424" s="7" t="s">
        <v>721</v>
      </c>
      <c r="C424" s="21" t="s">
        <v>166</v>
      </c>
      <c r="D424" s="22" t="s">
        <v>395</v>
      </c>
      <c r="E424" s="7" t="s">
        <v>731</v>
      </c>
      <c r="F424" s="7" t="s">
        <v>732</v>
      </c>
      <c r="G424" s="20" t="s">
        <v>320</v>
      </c>
      <c r="H424" s="7"/>
      <c r="I424" s="7"/>
      <c r="J424" s="7"/>
      <c r="K424" s="8">
        <v>580000.0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 t="s">
        <v>720</v>
      </c>
      <c r="B425" s="7" t="s">
        <v>721</v>
      </c>
      <c r="C425" s="21" t="s">
        <v>166</v>
      </c>
      <c r="D425" s="22" t="s">
        <v>392</v>
      </c>
      <c r="E425" s="7" t="s">
        <v>393</v>
      </c>
      <c r="F425" s="7" t="s">
        <v>394</v>
      </c>
      <c r="G425" s="20" t="s">
        <v>320</v>
      </c>
      <c r="H425" s="7"/>
      <c r="I425" s="7"/>
      <c r="J425" s="7"/>
      <c r="K425" s="8">
        <v>580000.0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 t="s">
        <v>720</v>
      </c>
      <c r="B426" s="7" t="s">
        <v>721</v>
      </c>
      <c r="C426" s="21" t="s">
        <v>166</v>
      </c>
      <c r="D426" s="22" t="s">
        <v>733</v>
      </c>
      <c r="E426" s="7" t="s">
        <v>734</v>
      </c>
      <c r="F426" s="7" t="s">
        <v>735</v>
      </c>
      <c r="G426" s="20" t="s">
        <v>320</v>
      </c>
      <c r="H426" s="7"/>
      <c r="I426" s="7"/>
      <c r="J426" s="7"/>
      <c r="K426" s="8">
        <v>580000.0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 t="s">
        <v>720</v>
      </c>
      <c r="B427" s="7" t="s">
        <v>721</v>
      </c>
      <c r="C427" s="21" t="s">
        <v>166</v>
      </c>
      <c r="D427" s="22" t="s">
        <v>573</v>
      </c>
      <c r="E427" s="7" t="s">
        <v>574</v>
      </c>
      <c r="F427" s="7" t="s">
        <v>736</v>
      </c>
      <c r="G427" s="20" t="s">
        <v>320</v>
      </c>
      <c r="H427" s="7"/>
      <c r="I427" s="7"/>
      <c r="J427" s="7"/>
      <c r="K427" s="8">
        <v>580000.0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 t="s">
        <v>720</v>
      </c>
      <c r="B428" s="7" t="s">
        <v>721</v>
      </c>
      <c r="C428" s="21" t="s">
        <v>166</v>
      </c>
      <c r="D428" s="22" t="s">
        <v>737</v>
      </c>
      <c r="E428" s="7" t="s">
        <v>738</v>
      </c>
      <c r="F428" s="7" t="s">
        <v>739</v>
      </c>
      <c r="G428" s="20" t="s">
        <v>340</v>
      </c>
      <c r="H428" s="7"/>
      <c r="I428" s="7"/>
      <c r="J428" s="7"/>
      <c r="K428" s="8">
        <v>520000.0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 t="s">
        <v>720</v>
      </c>
      <c r="B429" s="7" t="s">
        <v>721</v>
      </c>
      <c r="C429" s="21" t="s">
        <v>166</v>
      </c>
      <c r="D429" s="22" t="s">
        <v>740</v>
      </c>
      <c r="E429" s="7" t="s">
        <v>741</v>
      </c>
      <c r="F429" s="7" t="s">
        <v>742</v>
      </c>
      <c r="G429" s="20" t="s">
        <v>340</v>
      </c>
      <c r="H429" s="7"/>
      <c r="I429" s="7"/>
      <c r="J429" s="7"/>
      <c r="K429" s="8">
        <v>520000.0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 t="s">
        <v>720</v>
      </c>
      <c r="B430" s="7" t="s">
        <v>721</v>
      </c>
      <c r="C430" s="21" t="s">
        <v>166</v>
      </c>
      <c r="D430" s="22" t="s">
        <v>743</v>
      </c>
      <c r="E430" s="7" t="s">
        <v>744</v>
      </c>
      <c r="F430" s="7" t="s">
        <v>745</v>
      </c>
      <c r="G430" s="20" t="s">
        <v>340</v>
      </c>
      <c r="H430" s="7"/>
      <c r="I430" s="7"/>
      <c r="J430" s="7"/>
      <c r="K430" s="8">
        <v>520000.0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 t="s">
        <v>720</v>
      </c>
      <c r="B431" s="7" t="s">
        <v>721</v>
      </c>
      <c r="C431" s="21" t="s">
        <v>166</v>
      </c>
      <c r="D431" s="22" t="s">
        <v>746</v>
      </c>
      <c r="E431" s="7" t="s">
        <v>747</v>
      </c>
      <c r="F431" s="7" t="s">
        <v>748</v>
      </c>
      <c r="G431" s="20" t="s">
        <v>340</v>
      </c>
      <c r="H431" s="7"/>
      <c r="I431" s="7"/>
      <c r="J431" s="7"/>
      <c r="K431" s="8">
        <v>520000.0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 t="s">
        <v>720</v>
      </c>
      <c r="B432" s="7" t="s">
        <v>721</v>
      </c>
      <c r="C432" s="21" t="s">
        <v>166</v>
      </c>
      <c r="D432" s="22" t="s">
        <v>749</v>
      </c>
      <c r="E432" s="7" t="s">
        <v>750</v>
      </c>
      <c r="F432" s="7" t="s">
        <v>751</v>
      </c>
      <c r="G432" s="20" t="s">
        <v>340</v>
      </c>
      <c r="H432" s="7"/>
      <c r="I432" s="7"/>
      <c r="J432" s="7"/>
      <c r="K432" s="8">
        <v>520000.0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 t="s">
        <v>720</v>
      </c>
      <c r="B433" s="7" t="s">
        <v>721</v>
      </c>
      <c r="C433" s="21" t="s">
        <v>166</v>
      </c>
      <c r="D433" s="22" t="s">
        <v>446</v>
      </c>
      <c r="E433" s="7" t="s">
        <v>447</v>
      </c>
      <c r="F433" s="7" t="s">
        <v>448</v>
      </c>
      <c r="G433" s="20" t="s">
        <v>14</v>
      </c>
      <c r="H433" s="7"/>
      <c r="I433" s="7"/>
      <c r="J433" s="7"/>
      <c r="K433" s="8">
        <v>680000.0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 t="s">
        <v>720</v>
      </c>
      <c r="B434" s="7" t="s">
        <v>721</v>
      </c>
      <c r="C434" s="21" t="s">
        <v>166</v>
      </c>
      <c r="D434" s="22" t="s">
        <v>752</v>
      </c>
      <c r="E434" s="7" t="s">
        <v>753</v>
      </c>
      <c r="F434" s="7" t="s">
        <v>754</v>
      </c>
      <c r="G434" s="20" t="s">
        <v>14</v>
      </c>
      <c r="H434" s="7"/>
      <c r="I434" s="7"/>
      <c r="J434" s="7"/>
      <c r="K434" s="8">
        <v>640000.0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 t="s">
        <v>720</v>
      </c>
      <c r="B435" s="7" t="s">
        <v>721</v>
      </c>
      <c r="C435" s="21" t="s">
        <v>166</v>
      </c>
      <c r="D435" s="22" t="s">
        <v>692</v>
      </c>
      <c r="E435" s="7" t="s">
        <v>693</v>
      </c>
      <c r="F435" s="7" t="s">
        <v>694</v>
      </c>
      <c r="G435" s="20" t="s">
        <v>14</v>
      </c>
      <c r="H435" s="7"/>
      <c r="I435" s="7"/>
      <c r="J435" s="7"/>
      <c r="K435" s="8">
        <v>660000.0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 t="s">
        <v>720</v>
      </c>
      <c r="B436" s="7" t="s">
        <v>721</v>
      </c>
      <c r="C436" s="21" t="s">
        <v>166</v>
      </c>
      <c r="D436" s="22" t="s">
        <v>579</v>
      </c>
      <c r="E436" s="7" t="s">
        <v>580</v>
      </c>
      <c r="F436" s="7" t="s">
        <v>581</v>
      </c>
      <c r="G436" s="20" t="s">
        <v>14</v>
      </c>
      <c r="H436" s="7"/>
      <c r="I436" s="7"/>
      <c r="J436" s="7"/>
      <c r="K436" s="8">
        <v>640000.0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 t="s">
        <v>720</v>
      </c>
      <c r="B437" s="7" t="s">
        <v>721</v>
      </c>
      <c r="C437" s="21" t="s">
        <v>166</v>
      </c>
      <c r="D437" s="22" t="s">
        <v>755</v>
      </c>
      <c r="E437" s="7" t="s">
        <v>756</v>
      </c>
      <c r="F437" s="7" t="s">
        <v>757</v>
      </c>
      <c r="G437" s="20" t="s">
        <v>14</v>
      </c>
      <c r="H437" s="7"/>
      <c r="I437" s="7"/>
      <c r="J437" s="7"/>
      <c r="K437" s="8">
        <v>640000.0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 t="s">
        <v>720</v>
      </c>
      <c r="B438" s="7" t="s">
        <v>721</v>
      </c>
      <c r="C438" s="21" t="s">
        <v>166</v>
      </c>
      <c r="D438" s="22" t="s">
        <v>686</v>
      </c>
      <c r="E438" s="7" t="s">
        <v>687</v>
      </c>
      <c r="F438" s="7" t="s">
        <v>688</v>
      </c>
      <c r="G438" s="20" t="s">
        <v>14</v>
      </c>
      <c r="H438" s="7"/>
      <c r="I438" s="7"/>
      <c r="J438" s="7"/>
      <c r="K438" s="8">
        <v>680000.0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 t="s">
        <v>720</v>
      </c>
      <c r="B439" s="7" t="s">
        <v>721</v>
      </c>
      <c r="C439" s="21" t="s">
        <v>166</v>
      </c>
      <c r="D439" s="22" t="s">
        <v>758</v>
      </c>
      <c r="E439" s="7" t="s">
        <v>759</v>
      </c>
      <c r="F439" s="7" t="s">
        <v>760</v>
      </c>
      <c r="G439" s="20" t="s">
        <v>14</v>
      </c>
      <c r="H439" s="7"/>
      <c r="I439" s="7"/>
      <c r="J439" s="7"/>
      <c r="K439" s="8">
        <v>640000.0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 t="s">
        <v>720</v>
      </c>
      <c r="B440" s="7" t="s">
        <v>721</v>
      </c>
      <c r="C440" s="21" t="s">
        <v>166</v>
      </c>
      <c r="D440" s="22" t="s">
        <v>761</v>
      </c>
      <c r="E440" s="7" t="s">
        <v>762</v>
      </c>
      <c r="F440" s="7" t="s">
        <v>763</v>
      </c>
      <c r="G440" s="20" t="s">
        <v>14</v>
      </c>
      <c r="H440" s="7"/>
      <c r="I440" s="7"/>
      <c r="J440" s="7"/>
      <c r="K440" s="8">
        <v>640000.0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 t="s">
        <v>720</v>
      </c>
      <c r="B441" s="7" t="s">
        <v>721</v>
      </c>
      <c r="C441" s="21" t="s">
        <v>166</v>
      </c>
      <c r="D441" s="22" t="s">
        <v>764</v>
      </c>
      <c r="E441" s="7" t="s">
        <v>765</v>
      </c>
      <c r="F441" s="7" t="s">
        <v>766</v>
      </c>
      <c r="G441" s="20" t="s">
        <v>14</v>
      </c>
      <c r="H441" s="7"/>
      <c r="I441" s="7"/>
      <c r="J441" s="7"/>
      <c r="K441" s="8">
        <v>550000.0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 t="s">
        <v>720</v>
      </c>
      <c r="B442" s="7" t="s">
        <v>721</v>
      </c>
      <c r="C442" s="21" t="s">
        <v>166</v>
      </c>
      <c r="D442" s="22" t="s">
        <v>668</v>
      </c>
      <c r="E442" s="7" t="s">
        <v>669</v>
      </c>
      <c r="F442" s="7" t="s">
        <v>670</v>
      </c>
      <c r="G442" s="20" t="s">
        <v>14</v>
      </c>
      <c r="H442" s="7"/>
      <c r="I442" s="7"/>
      <c r="J442" s="7"/>
      <c r="K442" s="8">
        <v>550000.0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 t="s">
        <v>720</v>
      </c>
      <c r="B443" s="7" t="s">
        <v>721</v>
      </c>
      <c r="C443" s="21" t="s">
        <v>166</v>
      </c>
      <c r="D443" s="22" t="s">
        <v>701</v>
      </c>
      <c r="E443" s="7" t="s">
        <v>702</v>
      </c>
      <c r="F443" s="7" t="s">
        <v>703</v>
      </c>
      <c r="G443" s="20" t="s">
        <v>14</v>
      </c>
      <c r="H443" s="7"/>
      <c r="I443" s="7"/>
      <c r="J443" s="7"/>
      <c r="K443" s="8">
        <v>500000.0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 t="s">
        <v>720</v>
      </c>
      <c r="B444" s="7" t="s">
        <v>721</v>
      </c>
      <c r="C444" s="21" t="s">
        <v>166</v>
      </c>
      <c r="D444" s="22" t="s">
        <v>767</v>
      </c>
      <c r="E444" s="7" t="s">
        <v>768</v>
      </c>
      <c r="F444" s="7" t="s">
        <v>769</v>
      </c>
      <c r="G444" s="20" t="s">
        <v>14</v>
      </c>
      <c r="H444" s="7"/>
      <c r="I444" s="7"/>
      <c r="J444" s="7"/>
      <c r="K444" s="8">
        <v>550000.0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 t="s">
        <v>720</v>
      </c>
      <c r="B445" s="7" t="s">
        <v>721</v>
      </c>
      <c r="C445" s="21" t="s">
        <v>166</v>
      </c>
      <c r="D445" s="22" t="s">
        <v>770</v>
      </c>
      <c r="E445" s="7" t="s">
        <v>771</v>
      </c>
      <c r="F445" s="7" t="s">
        <v>772</v>
      </c>
      <c r="G445" s="20" t="s">
        <v>14</v>
      </c>
      <c r="H445" s="7"/>
      <c r="I445" s="7"/>
      <c r="J445" s="7"/>
      <c r="K445" s="8">
        <v>500000.0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 t="s">
        <v>773</v>
      </c>
      <c r="B446" s="7" t="s">
        <v>721</v>
      </c>
      <c r="C446" s="21" t="s">
        <v>166</v>
      </c>
      <c r="D446" s="22" t="s">
        <v>708</v>
      </c>
      <c r="E446" s="7" t="s">
        <v>709</v>
      </c>
      <c r="F446" s="7" t="s">
        <v>710</v>
      </c>
      <c r="G446" s="20" t="s">
        <v>14</v>
      </c>
      <c r="H446" s="7"/>
      <c r="I446" s="7"/>
      <c r="J446" s="7"/>
      <c r="K446" s="8">
        <v>500000.0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 t="s">
        <v>773</v>
      </c>
      <c r="B447" s="7" t="s">
        <v>721</v>
      </c>
      <c r="C447" s="21" t="s">
        <v>166</v>
      </c>
      <c r="D447" s="22" t="s">
        <v>548</v>
      </c>
      <c r="E447" s="7" t="s">
        <v>774</v>
      </c>
      <c r="F447" s="7" t="s">
        <v>550</v>
      </c>
      <c r="G447" s="20" t="s">
        <v>14</v>
      </c>
      <c r="H447" s="7"/>
      <c r="I447" s="7"/>
      <c r="J447" s="7"/>
      <c r="K447" s="8">
        <v>500000.0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 t="s">
        <v>773</v>
      </c>
      <c r="B448" s="7" t="s">
        <v>721</v>
      </c>
      <c r="C448" s="21" t="s">
        <v>166</v>
      </c>
      <c r="D448" s="22" t="s">
        <v>714</v>
      </c>
      <c r="E448" s="7" t="s">
        <v>715</v>
      </c>
      <c r="F448" s="7" t="s">
        <v>716</v>
      </c>
      <c r="G448" s="20" t="s">
        <v>14</v>
      </c>
      <c r="H448" s="7"/>
      <c r="I448" s="7"/>
      <c r="J448" s="7"/>
      <c r="K448" s="8">
        <v>500000.0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 t="s">
        <v>773</v>
      </c>
      <c r="B449" s="7" t="s">
        <v>721</v>
      </c>
      <c r="C449" s="21" t="s">
        <v>166</v>
      </c>
      <c r="D449" s="22" t="s">
        <v>491</v>
      </c>
      <c r="E449" s="7" t="s">
        <v>492</v>
      </c>
      <c r="F449" s="7" t="s">
        <v>493</v>
      </c>
      <c r="G449" s="20" t="s">
        <v>14</v>
      </c>
      <c r="H449" s="7"/>
      <c r="I449" s="7"/>
      <c r="J449" s="7"/>
      <c r="K449" s="8">
        <v>500000.0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 t="s">
        <v>775</v>
      </c>
      <c r="B450" s="7" t="s">
        <v>721</v>
      </c>
      <c r="C450" s="21" t="s">
        <v>166</v>
      </c>
      <c r="D450" s="22" t="s">
        <v>776</v>
      </c>
      <c r="E450" s="7" t="s">
        <v>777</v>
      </c>
      <c r="F450" s="7" t="s">
        <v>778</v>
      </c>
      <c r="G450" s="20" t="s">
        <v>327</v>
      </c>
      <c r="H450" s="7"/>
      <c r="I450" s="7"/>
      <c r="J450" s="7"/>
      <c r="K450" s="8">
        <v>630000.0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 t="s">
        <v>775</v>
      </c>
      <c r="B451" s="7" t="s">
        <v>721</v>
      </c>
      <c r="C451" s="21" t="s">
        <v>166</v>
      </c>
      <c r="D451" s="22" t="s">
        <v>779</v>
      </c>
      <c r="E451" s="7" t="s">
        <v>780</v>
      </c>
      <c r="F451" s="7" t="s">
        <v>781</v>
      </c>
      <c r="G451" s="20" t="s">
        <v>327</v>
      </c>
      <c r="H451" s="7"/>
      <c r="I451" s="7"/>
      <c r="J451" s="7"/>
      <c r="K451" s="8">
        <v>630000.0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 t="s">
        <v>775</v>
      </c>
      <c r="B452" s="7" t="s">
        <v>721</v>
      </c>
      <c r="C452" s="21" t="s">
        <v>166</v>
      </c>
      <c r="D452" s="22" t="s">
        <v>782</v>
      </c>
      <c r="E452" s="7" t="s">
        <v>783</v>
      </c>
      <c r="F452" s="7" t="s">
        <v>784</v>
      </c>
      <c r="G452" s="20" t="s">
        <v>327</v>
      </c>
      <c r="H452" s="7"/>
      <c r="I452" s="7"/>
      <c r="J452" s="7"/>
      <c r="K452" s="8">
        <v>630000.0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 t="s">
        <v>775</v>
      </c>
      <c r="B453" s="7" t="s">
        <v>721</v>
      </c>
      <c r="C453" s="21" t="s">
        <v>166</v>
      </c>
      <c r="D453" s="22" t="s">
        <v>785</v>
      </c>
      <c r="E453" s="7" t="s">
        <v>786</v>
      </c>
      <c r="F453" s="7" t="s">
        <v>787</v>
      </c>
      <c r="G453" s="20" t="s">
        <v>340</v>
      </c>
      <c r="H453" s="7"/>
      <c r="I453" s="7"/>
      <c r="J453" s="7"/>
      <c r="K453" s="8">
        <v>500000.0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 t="s">
        <v>775</v>
      </c>
      <c r="B454" s="7" t="s">
        <v>721</v>
      </c>
      <c r="C454" s="21" t="s">
        <v>166</v>
      </c>
      <c r="D454" s="22" t="s">
        <v>788</v>
      </c>
      <c r="E454" s="7" t="s">
        <v>789</v>
      </c>
      <c r="F454" s="7" t="s">
        <v>790</v>
      </c>
      <c r="G454" s="20" t="s">
        <v>497</v>
      </c>
      <c r="H454" s="7"/>
      <c r="I454" s="7"/>
      <c r="J454" s="7"/>
      <c r="K454" s="8">
        <v>600000.0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 t="s">
        <v>775</v>
      </c>
      <c r="B455" s="7" t="s">
        <v>721</v>
      </c>
      <c r="C455" s="21" t="s">
        <v>166</v>
      </c>
      <c r="D455" s="22" t="s">
        <v>791</v>
      </c>
      <c r="E455" s="7" t="s">
        <v>792</v>
      </c>
      <c r="F455" s="7" t="s">
        <v>793</v>
      </c>
      <c r="G455" s="20" t="s">
        <v>497</v>
      </c>
      <c r="H455" s="7"/>
      <c r="I455" s="7"/>
      <c r="J455" s="7"/>
      <c r="K455" s="8">
        <v>600000.0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 t="s">
        <v>775</v>
      </c>
      <c r="B456" s="7" t="s">
        <v>721</v>
      </c>
      <c r="C456" s="21" t="s">
        <v>166</v>
      </c>
      <c r="D456" s="22" t="s">
        <v>794</v>
      </c>
      <c r="E456" s="7" t="s">
        <v>795</v>
      </c>
      <c r="F456" s="7" t="s">
        <v>796</v>
      </c>
      <c r="G456" s="20" t="s">
        <v>497</v>
      </c>
      <c r="H456" s="7"/>
      <c r="I456" s="7"/>
      <c r="J456" s="7"/>
      <c r="K456" s="8">
        <v>600000.0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 t="s">
        <v>775</v>
      </c>
      <c r="B457" s="7" t="s">
        <v>721</v>
      </c>
      <c r="C457" s="21" t="s">
        <v>166</v>
      </c>
      <c r="D457" s="22" t="s">
        <v>797</v>
      </c>
      <c r="E457" s="7" t="s">
        <v>798</v>
      </c>
      <c r="F457" s="7" t="s">
        <v>799</v>
      </c>
      <c r="G457" s="20" t="s">
        <v>14</v>
      </c>
      <c r="H457" s="7"/>
      <c r="I457" s="7"/>
      <c r="J457" s="7"/>
      <c r="K457" s="8">
        <v>660000.0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 t="s">
        <v>775</v>
      </c>
      <c r="B458" s="7" t="s">
        <v>721</v>
      </c>
      <c r="C458" s="21" t="s">
        <v>166</v>
      </c>
      <c r="D458" s="22" t="s">
        <v>800</v>
      </c>
      <c r="E458" s="7" t="s">
        <v>801</v>
      </c>
      <c r="F458" s="7" t="s">
        <v>802</v>
      </c>
      <c r="G458" s="20" t="s">
        <v>14</v>
      </c>
      <c r="H458" s="7"/>
      <c r="I458" s="7"/>
      <c r="J458" s="7"/>
      <c r="K458" s="8">
        <v>640000.0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 t="s">
        <v>775</v>
      </c>
      <c r="B459" s="7" t="s">
        <v>721</v>
      </c>
      <c r="C459" s="21" t="s">
        <v>166</v>
      </c>
      <c r="D459" s="22" t="s">
        <v>803</v>
      </c>
      <c r="E459" s="7" t="s">
        <v>804</v>
      </c>
      <c r="F459" s="7" t="s">
        <v>805</v>
      </c>
      <c r="G459" s="20" t="s">
        <v>14</v>
      </c>
      <c r="H459" s="7"/>
      <c r="I459" s="7"/>
      <c r="J459" s="7"/>
      <c r="K459" s="8">
        <v>640000.0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 t="s">
        <v>775</v>
      </c>
      <c r="B460" s="7" t="s">
        <v>721</v>
      </c>
      <c r="C460" s="21" t="s">
        <v>166</v>
      </c>
      <c r="D460" s="22" t="s">
        <v>806</v>
      </c>
      <c r="E460" s="7" t="s">
        <v>807</v>
      </c>
      <c r="F460" s="7" t="s">
        <v>808</v>
      </c>
      <c r="G460" s="20" t="s">
        <v>14</v>
      </c>
      <c r="H460" s="7"/>
      <c r="I460" s="7"/>
      <c r="J460" s="7"/>
      <c r="K460" s="8">
        <v>640000.0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 t="s">
        <v>775</v>
      </c>
      <c r="B461" s="7" t="s">
        <v>721</v>
      </c>
      <c r="C461" s="21" t="s">
        <v>166</v>
      </c>
      <c r="D461" s="22" t="s">
        <v>809</v>
      </c>
      <c r="E461" s="7" t="s">
        <v>810</v>
      </c>
      <c r="F461" s="7" t="s">
        <v>811</v>
      </c>
      <c r="G461" s="20" t="s">
        <v>14</v>
      </c>
      <c r="H461" s="7"/>
      <c r="I461" s="7"/>
      <c r="J461" s="7"/>
      <c r="K461" s="8">
        <v>640000.0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 t="s">
        <v>775</v>
      </c>
      <c r="B462" s="7" t="s">
        <v>721</v>
      </c>
      <c r="C462" s="21" t="s">
        <v>166</v>
      </c>
      <c r="D462" s="22" t="s">
        <v>812</v>
      </c>
      <c r="E462" s="7" t="s">
        <v>813</v>
      </c>
      <c r="F462" s="7" t="s">
        <v>814</v>
      </c>
      <c r="G462" s="20" t="s">
        <v>14</v>
      </c>
      <c r="H462" s="7"/>
      <c r="I462" s="7"/>
      <c r="J462" s="7"/>
      <c r="K462" s="8">
        <v>680000.0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 t="s">
        <v>775</v>
      </c>
      <c r="B463" s="7" t="s">
        <v>721</v>
      </c>
      <c r="C463" s="21" t="s">
        <v>166</v>
      </c>
      <c r="D463" s="22" t="s">
        <v>815</v>
      </c>
      <c r="E463" s="7" t="s">
        <v>816</v>
      </c>
      <c r="F463" s="7" t="s">
        <v>817</v>
      </c>
      <c r="G463" s="20" t="s">
        <v>14</v>
      </c>
      <c r="H463" s="7"/>
      <c r="I463" s="7"/>
      <c r="J463" s="7"/>
      <c r="K463" s="8">
        <v>640000.0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 t="s">
        <v>775</v>
      </c>
      <c r="B464" s="7" t="s">
        <v>721</v>
      </c>
      <c r="C464" s="21" t="s">
        <v>166</v>
      </c>
      <c r="D464" s="22" t="s">
        <v>818</v>
      </c>
      <c r="E464" s="7" t="s">
        <v>819</v>
      </c>
      <c r="F464" s="7" t="s">
        <v>820</v>
      </c>
      <c r="G464" s="20" t="s">
        <v>14</v>
      </c>
      <c r="H464" s="7"/>
      <c r="I464" s="7"/>
      <c r="J464" s="7"/>
      <c r="K464" s="8">
        <v>660000.0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 t="s">
        <v>775</v>
      </c>
      <c r="B465" s="7" t="s">
        <v>721</v>
      </c>
      <c r="C465" s="21" t="s">
        <v>166</v>
      </c>
      <c r="D465" s="22" t="s">
        <v>821</v>
      </c>
      <c r="E465" s="7" t="s">
        <v>822</v>
      </c>
      <c r="F465" s="7" t="s">
        <v>823</v>
      </c>
      <c r="G465" s="20" t="s">
        <v>14</v>
      </c>
      <c r="H465" s="7"/>
      <c r="I465" s="7"/>
      <c r="J465" s="7"/>
      <c r="K465" s="8">
        <v>640000.0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 t="s">
        <v>775</v>
      </c>
      <c r="B466" s="7" t="s">
        <v>721</v>
      </c>
      <c r="C466" s="21" t="s">
        <v>166</v>
      </c>
      <c r="D466" s="22" t="s">
        <v>824</v>
      </c>
      <c r="E466" s="7" t="s">
        <v>825</v>
      </c>
      <c r="F466" s="7" t="s">
        <v>826</v>
      </c>
      <c r="G466" s="20" t="s">
        <v>14</v>
      </c>
      <c r="H466" s="7"/>
      <c r="I466" s="7"/>
      <c r="J466" s="7"/>
      <c r="K466" s="8">
        <v>640000.0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 t="s">
        <v>775</v>
      </c>
      <c r="B467" s="7" t="s">
        <v>721</v>
      </c>
      <c r="C467" s="21" t="s">
        <v>166</v>
      </c>
      <c r="D467" s="22" t="s">
        <v>827</v>
      </c>
      <c r="E467" s="7" t="s">
        <v>828</v>
      </c>
      <c r="F467" s="7" t="s">
        <v>829</v>
      </c>
      <c r="G467" s="20" t="s">
        <v>14</v>
      </c>
      <c r="H467" s="7"/>
      <c r="I467" s="7"/>
      <c r="J467" s="7"/>
      <c r="K467" s="8">
        <v>640000.0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 t="s">
        <v>775</v>
      </c>
      <c r="B468" s="7" t="s">
        <v>721</v>
      </c>
      <c r="C468" s="21" t="s">
        <v>166</v>
      </c>
      <c r="D468" s="22" t="s">
        <v>830</v>
      </c>
      <c r="E468" s="7" t="s">
        <v>831</v>
      </c>
      <c r="F468" s="7" t="s">
        <v>832</v>
      </c>
      <c r="G468" s="20" t="s">
        <v>14</v>
      </c>
      <c r="H468" s="7"/>
      <c r="I468" s="7"/>
      <c r="J468" s="7"/>
      <c r="K468" s="8">
        <v>640000.0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 t="s">
        <v>775</v>
      </c>
      <c r="B469" s="7" t="s">
        <v>721</v>
      </c>
      <c r="C469" s="21" t="s">
        <v>166</v>
      </c>
      <c r="D469" s="22" t="s">
        <v>563</v>
      </c>
      <c r="E469" s="7" t="s">
        <v>564</v>
      </c>
      <c r="F469" s="7" t="s">
        <v>565</v>
      </c>
      <c r="G469" s="20" t="s">
        <v>14</v>
      </c>
      <c r="H469" s="7"/>
      <c r="I469" s="7"/>
      <c r="J469" s="7"/>
      <c r="K469" s="8">
        <v>640000.0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 t="s">
        <v>833</v>
      </c>
      <c r="B470" s="7" t="s">
        <v>323</v>
      </c>
      <c r="C470" s="21" t="s">
        <v>86</v>
      </c>
      <c r="D470" s="22" t="s">
        <v>834</v>
      </c>
      <c r="E470" s="7" t="s">
        <v>835</v>
      </c>
      <c r="F470" s="7" t="s">
        <v>836</v>
      </c>
      <c r="G470" s="20" t="s">
        <v>837</v>
      </c>
      <c r="H470" s="7"/>
      <c r="I470" s="7"/>
      <c r="J470" s="7"/>
      <c r="K470" s="8">
        <v>330000.0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 t="s">
        <v>833</v>
      </c>
      <c r="B471" s="7" t="s">
        <v>323</v>
      </c>
      <c r="C471" s="21" t="s">
        <v>86</v>
      </c>
      <c r="D471" s="22" t="s">
        <v>838</v>
      </c>
      <c r="E471" s="7" t="s">
        <v>839</v>
      </c>
      <c r="F471" s="7" t="s">
        <v>840</v>
      </c>
      <c r="G471" s="20" t="s">
        <v>837</v>
      </c>
      <c r="H471" s="7"/>
      <c r="I471" s="7"/>
      <c r="J471" s="7"/>
      <c r="K471" s="8">
        <v>330000.0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 t="s">
        <v>833</v>
      </c>
      <c r="B472" s="7" t="s">
        <v>323</v>
      </c>
      <c r="C472" s="21" t="s">
        <v>86</v>
      </c>
      <c r="D472" s="22" t="s">
        <v>841</v>
      </c>
      <c r="E472" s="7" t="s">
        <v>842</v>
      </c>
      <c r="F472" s="7" t="s">
        <v>843</v>
      </c>
      <c r="G472" s="20" t="s">
        <v>837</v>
      </c>
      <c r="H472" s="7"/>
      <c r="I472" s="7"/>
      <c r="J472" s="7"/>
      <c r="K472" s="8">
        <v>330000.0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 t="s">
        <v>833</v>
      </c>
      <c r="B473" s="7" t="s">
        <v>323</v>
      </c>
      <c r="C473" s="21" t="s">
        <v>86</v>
      </c>
      <c r="D473" s="22" t="s">
        <v>844</v>
      </c>
      <c r="E473" s="7" t="s">
        <v>845</v>
      </c>
      <c r="F473" s="7" t="s">
        <v>846</v>
      </c>
      <c r="G473" s="20" t="s">
        <v>497</v>
      </c>
      <c r="H473" s="7"/>
      <c r="I473" s="7"/>
      <c r="J473" s="7"/>
      <c r="K473" s="8">
        <v>330000.0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 t="s">
        <v>833</v>
      </c>
      <c r="B474" s="7" t="s">
        <v>323</v>
      </c>
      <c r="C474" s="21" t="s">
        <v>86</v>
      </c>
      <c r="D474" s="22" t="s">
        <v>847</v>
      </c>
      <c r="E474" s="7" t="s">
        <v>848</v>
      </c>
      <c r="F474" s="7" t="s">
        <v>849</v>
      </c>
      <c r="G474" s="20" t="s">
        <v>497</v>
      </c>
      <c r="H474" s="7"/>
      <c r="I474" s="7"/>
      <c r="J474" s="7"/>
      <c r="K474" s="8">
        <v>330000.0</v>
      </c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 t="s">
        <v>833</v>
      </c>
      <c r="B475" s="7" t="s">
        <v>323</v>
      </c>
      <c r="C475" s="21" t="s">
        <v>86</v>
      </c>
      <c r="D475" s="22" t="s">
        <v>850</v>
      </c>
      <c r="E475" s="7" t="s">
        <v>851</v>
      </c>
      <c r="F475" s="7" t="s">
        <v>852</v>
      </c>
      <c r="G475" s="20" t="s">
        <v>497</v>
      </c>
      <c r="H475" s="7"/>
      <c r="I475" s="7"/>
      <c r="J475" s="7"/>
      <c r="K475" s="8">
        <v>370000.0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 t="s">
        <v>833</v>
      </c>
      <c r="B476" s="7" t="s">
        <v>323</v>
      </c>
      <c r="C476" s="21" t="s">
        <v>86</v>
      </c>
      <c r="D476" s="22" t="s">
        <v>853</v>
      </c>
      <c r="E476" s="7" t="s">
        <v>854</v>
      </c>
      <c r="F476" s="7" t="s">
        <v>855</v>
      </c>
      <c r="G476" s="20" t="s">
        <v>497</v>
      </c>
      <c r="H476" s="7"/>
      <c r="I476" s="7"/>
      <c r="J476" s="7"/>
      <c r="K476" s="8">
        <v>330000.0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 t="s">
        <v>833</v>
      </c>
      <c r="B477" s="7" t="s">
        <v>323</v>
      </c>
      <c r="C477" s="21" t="s">
        <v>86</v>
      </c>
      <c r="D477" s="22" t="s">
        <v>856</v>
      </c>
      <c r="E477" s="7" t="s">
        <v>857</v>
      </c>
      <c r="F477" s="7" t="s">
        <v>858</v>
      </c>
      <c r="G477" s="20" t="s">
        <v>327</v>
      </c>
      <c r="H477" s="7"/>
      <c r="I477" s="7"/>
      <c r="J477" s="7"/>
      <c r="K477" s="8">
        <v>440000.0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 t="s">
        <v>833</v>
      </c>
      <c r="B478" s="7" t="s">
        <v>323</v>
      </c>
      <c r="C478" s="21" t="s">
        <v>86</v>
      </c>
      <c r="D478" s="22" t="s">
        <v>859</v>
      </c>
      <c r="E478" s="7" t="s">
        <v>860</v>
      </c>
      <c r="F478" s="7" t="s">
        <v>861</v>
      </c>
      <c r="G478" s="20" t="s">
        <v>327</v>
      </c>
      <c r="H478" s="7"/>
      <c r="I478" s="7"/>
      <c r="J478" s="7"/>
      <c r="K478" s="8">
        <v>440000.0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 t="s">
        <v>833</v>
      </c>
      <c r="B479" s="7" t="s">
        <v>323</v>
      </c>
      <c r="C479" s="21" t="s">
        <v>86</v>
      </c>
      <c r="D479" s="22" t="s">
        <v>862</v>
      </c>
      <c r="E479" s="7" t="s">
        <v>863</v>
      </c>
      <c r="F479" s="7" t="s">
        <v>864</v>
      </c>
      <c r="G479" s="20" t="s">
        <v>327</v>
      </c>
      <c r="H479" s="7"/>
      <c r="I479" s="7"/>
      <c r="J479" s="7"/>
      <c r="K479" s="8">
        <v>440000.0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 t="s">
        <v>833</v>
      </c>
      <c r="B480" s="7" t="s">
        <v>323</v>
      </c>
      <c r="C480" s="21" t="s">
        <v>86</v>
      </c>
      <c r="D480" s="22" t="s">
        <v>865</v>
      </c>
      <c r="E480" s="7" t="s">
        <v>866</v>
      </c>
      <c r="F480" s="7" t="s">
        <v>867</v>
      </c>
      <c r="G480" s="20" t="s">
        <v>14</v>
      </c>
      <c r="H480" s="7"/>
      <c r="I480" s="7"/>
      <c r="J480" s="7"/>
      <c r="K480" s="8">
        <v>490000.0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 t="s">
        <v>833</v>
      </c>
      <c r="B481" s="7" t="s">
        <v>323</v>
      </c>
      <c r="C481" s="21" t="s">
        <v>86</v>
      </c>
      <c r="D481" s="22" t="s">
        <v>868</v>
      </c>
      <c r="E481" s="7" t="s">
        <v>869</v>
      </c>
      <c r="F481" s="7" t="s">
        <v>870</v>
      </c>
      <c r="G481" s="20" t="s">
        <v>14</v>
      </c>
      <c r="H481" s="7"/>
      <c r="I481" s="7"/>
      <c r="J481" s="7"/>
      <c r="K481" s="8">
        <v>820000.0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 t="s">
        <v>833</v>
      </c>
      <c r="B482" s="7" t="s">
        <v>323</v>
      </c>
      <c r="C482" s="21" t="s">
        <v>86</v>
      </c>
      <c r="D482" s="22" t="s">
        <v>871</v>
      </c>
      <c r="E482" s="7" t="s">
        <v>335</v>
      </c>
      <c r="F482" s="7" t="s">
        <v>336</v>
      </c>
      <c r="G482" s="20" t="s">
        <v>14</v>
      </c>
      <c r="H482" s="7"/>
      <c r="I482" s="7"/>
      <c r="J482" s="7"/>
      <c r="K482" s="8">
        <v>230000.0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 t="s">
        <v>833</v>
      </c>
      <c r="B483" s="7" t="s">
        <v>323</v>
      </c>
      <c r="C483" s="21" t="s">
        <v>86</v>
      </c>
      <c r="D483" s="22" t="s">
        <v>872</v>
      </c>
      <c r="E483" s="7" t="s">
        <v>873</v>
      </c>
      <c r="F483" s="7" t="s">
        <v>874</v>
      </c>
      <c r="G483" s="20" t="s">
        <v>14</v>
      </c>
      <c r="H483" s="7"/>
      <c r="I483" s="7"/>
      <c r="J483" s="7"/>
      <c r="K483" s="8">
        <v>470000.0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 t="s">
        <v>833</v>
      </c>
      <c r="B484" s="7" t="s">
        <v>323</v>
      </c>
      <c r="C484" s="21" t="s">
        <v>86</v>
      </c>
      <c r="D484" s="22" t="s">
        <v>875</v>
      </c>
      <c r="E484" s="7" t="s">
        <v>876</v>
      </c>
      <c r="F484" s="7" t="s">
        <v>877</v>
      </c>
      <c r="G484" s="20" t="s">
        <v>14</v>
      </c>
      <c r="H484" s="7"/>
      <c r="I484" s="7"/>
      <c r="J484" s="7"/>
      <c r="K484" s="8">
        <v>750000.0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 t="s">
        <v>833</v>
      </c>
      <c r="B485" s="7" t="s">
        <v>323</v>
      </c>
      <c r="C485" s="21" t="s">
        <v>86</v>
      </c>
      <c r="D485" s="22" t="s">
        <v>356</v>
      </c>
      <c r="E485" s="7" t="s">
        <v>878</v>
      </c>
      <c r="F485" s="7" t="s">
        <v>358</v>
      </c>
      <c r="G485" s="20" t="s">
        <v>14</v>
      </c>
      <c r="H485" s="7"/>
      <c r="I485" s="7"/>
      <c r="J485" s="7"/>
      <c r="K485" s="8">
        <v>230000.0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 t="s">
        <v>833</v>
      </c>
      <c r="B486" s="7" t="s">
        <v>323</v>
      </c>
      <c r="C486" s="21" t="s">
        <v>86</v>
      </c>
      <c r="D486" s="22" t="s">
        <v>469</v>
      </c>
      <c r="E486" s="7" t="s">
        <v>470</v>
      </c>
      <c r="F486" s="7" t="s">
        <v>879</v>
      </c>
      <c r="G486" s="20" t="s">
        <v>14</v>
      </c>
      <c r="H486" s="7"/>
      <c r="I486" s="7"/>
      <c r="J486" s="7"/>
      <c r="K486" s="8">
        <v>230000.0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 t="s">
        <v>833</v>
      </c>
      <c r="B487" s="7" t="s">
        <v>323</v>
      </c>
      <c r="C487" s="21" t="s">
        <v>86</v>
      </c>
      <c r="D487" s="22" t="s">
        <v>453</v>
      </c>
      <c r="E487" s="7" t="s">
        <v>454</v>
      </c>
      <c r="F487" s="7" t="s">
        <v>880</v>
      </c>
      <c r="G487" s="20" t="s">
        <v>14</v>
      </c>
      <c r="H487" s="7"/>
      <c r="I487" s="7"/>
      <c r="J487" s="7"/>
      <c r="K487" s="8">
        <v>230000.0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 t="s">
        <v>833</v>
      </c>
      <c r="B488" s="7" t="s">
        <v>323</v>
      </c>
      <c r="C488" s="21" t="s">
        <v>86</v>
      </c>
      <c r="D488" s="22" t="s">
        <v>328</v>
      </c>
      <c r="E488" s="7" t="s">
        <v>329</v>
      </c>
      <c r="F488" s="7" t="s">
        <v>330</v>
      </c>
      <c r="G488" s="20" t="s">
        <v>14</v>
      </c>
      <c r="H488" s="7"/>
      <c r="I488" s="7"/>
      <c r="J488" s="7"/>
      <c r="K488" s="8">
        <v>230000.0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 t="s">
        <v>833</v>
      </c>
      <c r="B489" s="7" t="s">
        <v>323</v>
      </c>
      <c r="C489" s="21" t="s">
        <v>86</v>
      </c>
      <c r="D489" s="22" t="s">
        <v>368</v>
      </c>
      <c r="E489" s="7" t="s">
        <v>881</v>
      </c>
      <c r="F489" s="7" t="s">
        <v>882</v>
      </c>
      <c r="G489" s="20" t="s">
        <v>14</v>
      </c>
      <c r="H489" s="7"/>
      <c r="I489" s="7"/>
      <c r="J489" s="7"/>
      <c r="K489" s="8">
        <v>230000.0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 t="s">
        <v>833</v>
      </c>
      <c r="B490" s="7" t="s">
        <v>323</v>
      </c>
      <c r="C490" s="21" t="s">
        <v>86</v>
      </c>
      <c r="D490" s="22" t="s">
        <v>365</v>
      </c>
      <c r="E490" s="7" t="s">
        <v>366</v>
      </c>
      <c r="F490" s="7" t="s">
        <v>367</v>
      </c>
      <c r="G490" s="20" t="s">
        <v>14</v>
      </c>
      <c r="H490" s="7"/>
      <c r="I490" s="7"/>
      <c r="J490" s="7"/>
      <c r="K490" s="8">
        <v>230000.0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 t="s">
        <v>833</v>
      </c>
      <c r="B491" s="7" t="s">
        <v>323</v>
      </c>
      <c r="C491" s="21" t="s">
        <v>86</v>
      </c>
      <c r="D491" s="22" t="s">
        <v>883</v>
      </c>
      <c r="E491" s="7" t="s">
        <v>884</v>
      </c>
      <c r="F491" s="7" t="s">
        <v>885</v>
      </c>
      <c r="G491" s="20" t="s">
        <v>14</v>
      </c>
      <c r="H491" s="7"/>
      <c r="I491" s="7"/>
      <c r="J491" s="7"/>
      <c r="K491" s="8">
        <v>460000.0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 t="s">
        <v>833</v>
      </c>
      <c r="B492" s="7" t="s">
        <v>323</v>
      </c>
      <c r="C492" s="21" t="s">
        <v>86</v>
      </c>
      <c r="D492" s="22" t="s">
        <v>886</v>
      </c>
      <c r="E492" s="7" t="s">
        <v>887</v>
      </c>
      <c r="F492" s="7" t="s">
        <v>888</v>
      </c>
      <c r="G492" s="20" t="s">
        <v>14</v>
      </c>
      <c r="H492" s="7"/>
      <c r="I492" s="7"/>
      <c r="J492" s="7"/>
      <c r="K492" s="8">
        <v>470000.0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 t="s">
        <v>889</v>
      </c>
      <c r="B493" s="7" t="s">
        <v>323</v>
      </c>
      <c r="C493" s="20" t="s">
        <v>12</v>
      </c>
      <c r="D493" s="22" t="s">
        <v>890</v>
      </c>
      <c r="E493" s="7" t="s">
        <v>891</v>
      </c>
      <c r="F493" s="7" t="s">
        <v>892</v>
      </c>
      <c r="G493" s="20" t="s">
        <v>837</v>
      </c>
      <c r="H493" s="7"/>
      <c r="I493" s="7"/>
      <c r="J493" s="7"/>
      <c r="K493" s="8">
        <v>330000.0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 t="s">
        <v>889</v>
      </c>
      <c r="B494" s="7" t="s">
        <v>323</v>
      </c>
      <c r="C494" s="20" t="s">
        <v>12</v>
      </c>
      <c r="D494" s="22" t="s">
        <v>893</v>
      </c>
      <c r="E494" s="7" t="s">
        <v>894</v>
      </c>
      <c r="F494" s="7" t="s">
        <v>895</v>
      </c>
      <c r="G494" s="20" t="s">
        <v>837</v>
      </c>
      <c r="H494" s="7"/>
      <c r="I494" s="7"/>
      <c r="J494" s="7"/>
      <c r="K494" s="8">
        <v>330000.0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 t="s">
        <v>889</v>
      </c>
      <c r="B495" s="7" t="s">
        <v>323</v>
      </c>
      <c r="C495" s="20" t="s">
        <v>12</v>
      </c>
      <c r="D495" s="22" t="s">
        <v>896</v>
      </c>
      <c r="E495" s="7" t="s">
        <v>897</v>
      </c>
      <c r="F495" s="7" t="s">
        <v>898</v>
      </c>
      <c r="G495" s="20" t="s">
        <v>837</v>
      </c>
      <c r="H495" s="7"/>
      <c r="I495" s="7"/>
      <c r="J495" s="7"/>
      <c r="K495" s="8">
        <v>330000.0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 t="s">
        <v>889</v>
      </c>
      <c r="B496" s="7" t="s">
        <v>323</v>
      </c>
      <c r="C496" s="20" t="s">
        <v>12</v>
      </c>
      <c r="D496" s="22" t="s">
        <v>899</v>
      </c>
      <c r="E496" s="7" t="s">
        <v>900</v>
      </c>
      <c r="F496" s="7" t="s">
        <v>901</v>
      </c>
      <c r="G496" s="20" t="s">
        <v>837</v>
      </c>
      <c r="H496" s="7"/>
      <c r="I496" s="7"/>
      <c r="J496" s="7"/>
      <c r="K496" s="8">
        <v>330000.0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 t="s">
        <v>889</v>
      </c>
      <c r="B497" s="7" t="s">
        <v>323</v>
      </c>
      <c r="C497" s="20" t="s">
        <v>12</v>
      </c>
      <c r="D497" s="22" t="s">
        <v>902</v>
      </c>
      <c r="E497" s="7" t="s">
        <v>903</v>
      </c>
      <c r="F497" s="7" t="s">
        <v>904</v>
      </c>
      <c r="G497" s="20" t="s">
        <v>837</v>
      </c>
      <c r="H497" s="7"/>
      <c r="I497" s="7"/>
      <c r="J497" s="7"/>
      <c r="K497" s="8">
        <v>330000.0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 t="s">
        <v>889</v>
      </c>
      <c r="B498" s="7" t="s">
        <v>323</v>
      </c>
      <c r="C498" s="20" t="s">
        <v>12</v>
      </c>
      <c r="D498" s="22" t="s">
        <v>905</v>
      </c>
      <c r="E498" s="7" t="s">
        <v>906</v>
      </c>
      <c r="F498" s="7" t="s">
        <v>907</v>
      </c>
      <c r="G498" s="20" t="s">
        <v>497</v>
      </c>
      <c r="H498" s="7"/>
      <c r="I498" s="7"/>
      <c r="J498" s="7"/>
      <c r="K498" s="8">
        <v>390000.0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 t="s">
        <v>889</v>
      </c>
      <c r="B499" s="7" t="s">
        <v>323</v>
      </c>
      <c r="C499" s="20" t="s">
        <v>12</v>
      </c>
      <c r="D499" s="22" t="s">
        <v>908</v>
      </c>
      <c r="E499" s="7" t="s">
        <v>909</v>
      </c>
      <c r="F499" s="7" t="s">
        <v>910</v>
      </c>
      <c r="G499" s="20" t="s">
        <v>497</v>
      </c>
      <c r="H499" s="7"/>
      <c r="I499" s="7"/>
      <c r="J499" s="7"/>
      <c r="K499" s="8">
        <v>330000.0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 t="s">
        <v>889</v>
      </c>
      <c r="B500" s="7" t="s">
        <v>323</v>
      </c>
      <c r="C500" s="20" t="s">
        <v>12</v>
      </c>
      <c r="D500" s="22" t="s">
        <v>911</v>
      </c>
      <c r="E500" s="7" t="s">
        <v>912</v>
      </c>
      <c r="F500" s="7" t="s">
        <v>913</v>
      </c>
      <c r="G500" s="20" t="s">
        <v>497</v>
      </c>
      <c r="H500" s="7"/>
      <c r="I500" s="7"/>
      <c r="J500" s="7"/>
      <c r="K500" s="8">
        <v>330000.0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 t="s">
        <v>889</v>
      </c>
      <c r="B501" s="7" t="s">
        <v>323</v>
      </c>
      <c r="C501" s="20" t="s">
        <v>12</v>
      </c>
      <c r="D501" s="22" t="s">
        <v>914</v>
      </c>
      <c r="E501" s="7" t="s">
        <v>915</v>
      </c>
      <c r="F501" s="7" t="s">
        <v>916</v>
      </c>
      <c r="G501" s="20" t="s">
        <v>497</v>
      </c>
      <c r="H501" s="7"/>
      <c r="I501" s="7"/>
      <c r="J501" s="7"/>
      <c r="K501" s="8">
        <v>330000.0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 t="s">
        <v>889</v>
      </c>
      <c r="B502" s="7" t="s">
        <v>323</v>
      </c>
      <c r="C502" s="20" t="s">
        <v>12</v>
      </c>
      <c r="D502" s="22" t="s">
        <v>917</v>
      </c>
      <c r="E502" s="7" t="s">
        <v>918</v>
      </c>
      <c r="F502" s="7" t="s">
        <v>919</v>
      </c>
      <c r="G502" s="20" t="s">
        <v>497</v>
      </c>
      <c r="H502" s="7"/>
      <c r="I502" s="7"/>
      <c r="J502" s="7"/>
      <c r="K502" s="8">
        <v>330000.0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 t="s">
        <v>889</v>
      </c>
      <c r="B503" s="7" t="s">
        <v>323</v>
      </c>
      <c r="C503" s="20" t="s">
        <v>12</v>
      </c>
      <c r="D503" s="22" t="s">
        <v>353</v>
      </c>
      <c r="E503" s="7" t="s">
        <v>354</v>
      </c>
      <c r="F503" s="7" t="s">
        <v>355</v>
      </c>
      <c r="G503" s="20" t="s">
        <v>14</v>
      </c>
      <c r="H503" s="7"/>
      <c r="I503" s="7"/>
      <c r="J503" s="7"/>
      <c r="K503" s="8">
        <v>230000.0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 t="s">
        <v>889</v>
      </c>
      <c r="B504" s="7" t="s">
        <v>323</v>
      </c>
      <c r="C504" s="20" t="s">
        <v>12</v>
      </c>
      <c r="D504" s="22" t="s">
        <v>362</v>
      </c>
      <c r="E504" s="7" t="s">
        <v>920</v>
      </c>
      <c r="F504" s="7" t="s">
        <v>364</v>
      </c>
      <c r="G504" s="20" t="s">
        <v>14</v>
      </c>
      <c r="H504" s="7"/>
      <c r="I504" s="7"/>
      <c r="J504" s="7"/>
      <c r="K504" s="8">
        <v>230000.0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 t="s">
        <v>889</v>
      </c>
      <c r="B505" s="7" t="s">
        <v>323</v>
      </c>
      <c r="C505" s="20" t="s">
        <v>12</v>
      </c>
      <c r="D505" s="22" t="s">
        <v>921</v>
      </c>
      <c r="E505" s="7" t="s">
        <v>922</v>
      </c>
      <c r="F505" s="7" t="s">
        <v>923</v>
      </c>
      <c r="G505" s="20" t="s">
        <v>14</v>
      </c>
      <c r="H505" s="7"/>
      <c r="I505" s="7"/>
      <c r="J505" s="7"/>
      <c r="K505" s="8">
        <v>470000.0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 t="s">
        <v>889</v>
      </c>
      <c r="B506" s="7" t="s">
        <v>323</v>
      </c>
      <c r="C506" s="20" t="s">
        <v>12</v>
      </c>
      <c r="D506" s="22" t="s">
        <v>443</v>
      </c>
      <c r="E506" s="7" t="s">
        <v>444</v>
      </c>
      <c r="F506" s="7" t="s">
        <v>445</v>
      </c>
      <c r="G506" s="20" t="s">
        <v>14</v>
      </c>
      <c r="H506" s="7"/>
      <c r="I506" s="7"/>
      <c r="J506" s="7"/>
      <c r="K506" s="8">
        <v>230000.0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 t="s">
        <v>889</v>
      </c>
      <c r="B507" s="7" t="s">
        <v>323</v>
      </c>
      <c r="C507" s="20" t="s">
        <v>12</v>
      </c>
      <c r="D507" s="22" t="s">
        <v>924</v>
      </c>
      <c r="E507" s="7" t="s">
        <v>925</v>
      </c>
      <c r="F507" s="7" t="s">
        <v>926</v>
      </c>
      <c r="G507" s="20" t="s">
        <v>14</v>
      </c>
      <c r="H507" s="7"/>
      <c r="I507" s="7"/>
      <c r="J507" s="7"/>
      <c r="K507" s="8">
        <v>430000.0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 t="s">
        <v>889</v>
      </c>
      <c r="B508" s="7" t="s">
        <v>323</v>
      </c>
      <c r="C508" s="20" t="s">
        <v>12</v>
      </c>
      <c r="D508" s="22" t="s">
        <v>927</v>
      </c>
      <c r="E508" s="7" t="s">
        <v>928</v>
      </c>
      <c r="F508" s="7" t="s">
        <v>929</v>
      </c>
      <c r="G508" s="20" t="s">
        <v>14</v>
      </c>
      <c r="H508" s="7"/>
      <c r="I508" s="7"/>
      <c r="J508" s="7"/>
      <c r="K508" s="8">
        <v>820000.0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 t="s">
        <v>889</v>
      </c>
      <c r="B509" s="7" t="s">
        <v>323</v>
      </c>
      <c r="C509" s="20" t="s">
        <v>12</v>
      </c>
      <c r="D509" s="22" t="s">
        <v>504</v>
      </c>
      <c r="E509" s="7" t="s">
        <v>930</v>
      </c>
      <c r="F509" s="7" t="s">
        <v>931</v>
      </c>
      <c r="G509" s="20" t="s">
        <v>14</v>
      </c>
      <c r="H509" s="7"/>
      <c r="I509" s="7"/>
      <c r="J509" s="7"/>
      <c r="K509" s="8">
        <v>230000.0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 t="s">
        <v>889</v>
      </c>
      <c r="B510" s="7" t="s">
        <v>323</v>
      </c>
      <c r="C510" s="20" t="s">
        <v>12</v>
      </c>
      <c r="D510" s="22" t="s">
        <v>932</v>
      </c>
      <c r="E510" s="7" t="s">
        <v>933</v>
      </c>
      <c r="F510" s="7" t="s">
        <v>934</v>
      </c>
      <c r="G510" s="20" t="s">
        <v>14</v>
      </c>
      <c r="H510" s="7"/>
      <c r="I510" s="7"/>
      <c r="J510" s="7"/>
      <c r="K510" s="8">
        <v>470000.0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 t="s">
        <v>889</v>
      </c>
      <c r="B511" s="7" t="s">
        <v>323</v>
      </c>
      <c r="C511" s="20" t="s">
        <v>12</v>
      </c>
      <c r="D511" s="22" t="s">
        <v>935</v>
      </c>
      <c r="E511" s="7" t="s">
        <v>936</v>
      </c>
      <c r="F511" s="7" t="s">
        <v>937</v>
      </c>
      <c r="G511" s="20" t="s">
        <v>14</v>
      </c>
      <c r="H511" s="7"/>
      <c r="I511" s="7"/>
      <c r="J511" s="7"/>
      <c r="K511" s="8">
        <v>0.0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 t="s">
        <v>889</v>
      </c>
      <c r="B512" s="7" t="s">
        <v>323</v>
      </c>
      <c r="C512" s="20" t="s">
        <v>12</v>
      </c>
      <c r="D512" s="22" t="s">
        <v>938</v>
      </c>
      <c r="E512" s="7" t="s">
        <v>939</v>
      </c>
      <c r="F512" s="7" t="s">
        <v>940</v>
      </c>
      <c r="G512" s="20" t="s">
        <v>14</v>
      </c>
      <c r="H512" s="7"/>
      <c r="I512" s="7"/>
      <c r="J512" s="7"/>
      <c r="K512" s="8">
        <v>400000.0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 t="s">
        <v>889</v>
      </c>
      <c r="B513" s="7" t="s">
        <v>323</v>
      </c>
      <c r="C513" s="20" t="s">
        <v>12</v>
      </c>
      <c r="D513" s="22" t="s">
        <v>507</v>
      </c>
      <c r="E513" s="7" t="s">
        <v>508</v>
      </c>
      <c r="F513" s="7" t="s">
        <v>509</v>
      </c>
      <c r="G513" s="20" t="s">
        <v>14</v>
      </c>
      <c r="H513" s="7"/>
      <c r="I513" s="7"/>
      <c r="J513" s="7"/>
      <c r="K513" s="8">
        <v>230000.0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 t="s">
        <v>889</v>
      </c>
      <c r="B514" s="7" t="s">
        <v>323</v>
      </c>
      <c r="C514" s="20" t="s">
        <v>12</v>
      </c>
      <c r="D514" s="22" t="s">
        <v>941</v>
      </c>
      <c r="E514" s="7" t="s">
        <v>942</v>
      </c>
      <c r="F514" s="7" t="s">
        <v>943</v>
      </c>
      <c r="G514" s="20" t="s">
        <v>14</v>
      </c>
      <c r="H514" s="7"/>
      <c r="I514" s="7"/>
      <c r="J514" s="7"/>
      <c r="K514" s="8">
        <v>200000.0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 t="s">
        <v>889</v>
      </c>
      <c r="B515" s="7" t="s">
        <v>323</v>
      </c>
      <c r="C515" s="20" t="s">
        <v>12</v>
      </c>
      <c r="D515" s="22" t="s">
        <v>944</v>
      </c>
      <c r="E515" s="7" t="s">
        <v>945</v>
      </c>
      <c r="F515" s="7" t="s">
        <v>946</v>
      </c>
      <c r="G515" s="20" t="s">
        <v>14</v>
      </c>
      <c r="H515" s="7"/>
      <c r="I515" s="7"/>
      <c r="J515" s="7"/>
      <c r="K515" s="8">
        <v>200000.0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 t="s">
        <v>889</v>
      </c>
      <c r="B516" s="7" t="s">
        <v>323</v>
      </c>
      <c r="C516" s="20" t="s">
        <v>12</v>
      </c>
      <c r="D516" s="22" t="s">
        <v>947</v>
      </c>
      <c r="E516" s="7" t="s">
        <v>948</v>
      </c>
      <c r="F516" s="7" t="s">
        <v>949</v>
      </c>
      <c r="G516" s="20" t="s">
        <v>14</v>
      </c>
      <c r="H516" s="7"/>
      <c r="I516" s="7"/>
      <c r="J516" s="7"/>
      <c r="K516" s="8">
        <v>200000.0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 t="s">
        <v>889</v>
      </c>
      <c r="B517" s="7" t="s">
        <v>323</v>
      </c>
      <c r="C517" s="20" t="s">
        <v>12</v>
      </c>
      <c r="D517" s="22" t="s">
        <v>950</v>
      </c>
      <c r="E517" s="7" t="s">
        <v>951</v>
      </c>
      <c r="F517" s="7" t="s">
        <v>952</v>
      </c>
      <c r="G517" s="20" t="s">
        <v>14</v>
      </c>
      <c r="H517" s="7"/>
      <c r="I517" s="7"/>
      <c r="J517" s="7"/>
      <c r="K517" s="8">
        <v>200000.0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 t="s">
        <v>889</v>
      </c>
      <c r="B518" s="7" t="s">
        <v>323</v>
      </c>
      <c r="C518" s="20" t="s">
        <v>12</v>
      </c>
      <c r="D518" s="22" t="s">
        <v>953</v>
      </c>
      <c r="E518" s="7" t="s">
        <v>954</v>
      </c>
      <c r="F518" s="7" t="s">
        <v>955</v>
      </c>
      <c r="G518" s="20" t="s">
        <v>14</v>
      </c>
      <c r="H518" s="7"/>
      <c r="I518" s="7"/>
      <c r="J518" s="7"/>
      <c r="K518" s="8">
        <v>200000.0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 t="s">
        <v>889</v>
      </c>
      <c r="B519" s="7" t="s">
        <v>323</v>
      </c>
      <c r="C519" s="20" t="s">
        <v>12</v>
      </c>
      <c r="D519" s="22" t="s">
        <v>956</v>
      </c>
      <c r="E519" s="7" t="s">
        <v>957</v>
      </c>
      <c r="F519" s="7" t="s">
        <v>958</v>
      </c>
      <c r="G519" s="20" t="s">
        <v>14</v>
      </c>
      <c r="H519" s="7"/>
      <c r="I519" s="7"/>
      <c r="J519" s="7"/>
      <c r="K519" s="8">
        <v>200000.0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 t="s">
        <v>889</v>
      </c>
      <c r="B520" s="7" t="s">
        <v>323</v>
      </c>
      <c r="C520" s="20" t="s">
        <v>12</v>
      </c>
      <c r="D520" s="22" t="s">
        <v>959</v>
      </c>
      <c r="E520" s="7" t="s">
        <v>960</v>
      </c>
      <c r="F520" s="7" t="s">
        <v>961</v>
      </c>
      <c r="G520" s="20" t="s">
        <v>14</v>
      </c>
      <c r="H520" s="7"/>
      <c r="I520" s="7"/>
      <c r="J520" s="7"/>
      <c r="K520" s="8">
        <v>200000.0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 t="s">
        <v>889</v>
      </c>
      <c r="B521" s="7" t="s">
        <v>323</v>
      </c>
      <c r="C521" s="20" t="s">
        <v>12</v>
      </c>
      <c r="D521" s="22" t="s">
        <v>962</v>
      </c>
      <c r="E521" s="7" t="s">
        <v>963</v>
      </c>
      <c r="F521" s="7" t="s">
        <v>964</v>
      </c>
      <c r="G521" s="20" t="s">
        <v>14</v>
      </c>
      <c r="H521" s="7"/>
      <c r="I521" s="7"/>
      <c r="J521" s="7"/>
      <c r="K521" s="8">
        <v>200000.0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 t="s">
        <v>889</v>
      </c>
      <c r="B522" s="7" t="s">
        <v>323</v>
      </c>
      <c r="C522" s="20" t="s">
        <v>12</v>
      </c>
      <c r="D522" s="22" t="s">
        <v>432</v>
      </c>
      <c r="E522" s="7" t="s">
        <v>965</v>
      </c>
      <c r="F522" s="7" t="s">
        <v>434</v>
      </c>
      <c r="G522" s="20" t="s">
        <v>14</v>
      </c>
      <c r="H522" s="7"/>
      <c r="I522" s="7"/>
      <c r="J522" s="7"/>
      <c r="K522" s="8">
        <v>200000.0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 t="s">
        <v>966</v>
      </c>
      <c r="B523" s="7" t="s">
        <v>514</v>
      </c>
      <c r="C523" s="21" t="s">
        <v>113</v>
      </c>
      <c r="D523" s="22" t="s">
        <v>967</v>
      </c>
      <c r="E523" s="7" t="s">
        <v>968</v>
      </c>
      <c r="F523" s="7" t="s">
        <v>969</v>
      </c>
      <c r="G523" s="20" t="s">
        <v>320</v>
      </c>
      <c r="H523" s="7"/>
      <c r="I523" s="7"/>
      <c r="J523" s="7"/>
      <c r="K523" s="8">
        <v>350000.0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 t="s">
        <v>966</v>
      </c>
      <c r="B524" s="7" t="s">
        <v>514</v>
      </c>
      <c r="C524" s="21" t="s">
        <v>113</v>
      </c>
      <c r="D524" s="22" t="s">
        <v>970</v>
      </c>
      <c r="E524" s="7" t="s">
        <v>971</v>
      </c>
      <c r="F524" s="7" t="s">
        <v>972</v>
      </c>
      <c r="G524" s="20" t="s">
        <v>320</v>
      </c>
      <c r="H524" s="7"/>
      <c r="I524" s="7"/>
      <c r="J524" s="7"/>
      <c r="K524" s="8">
        <v>350000.0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 t="s">
        <v>966</v>
      </c>
      <c r="B525" s="7" t="s">
        <v>514</v>
      </c>
      <c r="C525" s="21" t="s">
        <v>113</v>
      </c>
      <c r="D525" s="22" t="s">
        <v>548</v>
      </c>
      <c r="E525" s="7" t="s">
        <v>774</v>
      </c>
      <c r="F525" s="7" t="s">
        <v>550</v>
      </c>
      <c r="G525" s="20" t="s">
        <v>320</v>
      </c>
      <c r="H525" s="7"/>
      <c r="I525" s="7"/>
      <c r="J525" s="7"/>
      <c r="K525" s="8">
        <v>230000.0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 t="s">
        <v>966</v>
      </c>
      <c r="B526" s="7" t="s">
        <v>514</v>
      </c>
      <c r="C526" s="21" t="s">
        <v>113</v>
      </c>
      <c r="D526" s="22" t="s">
        <v>973</v>
      </c>
      <c r="E526" s="7" t="s">
        <v>974</v>
      </c>
      <c r="F526" s="7" t="s">
        <v>975</v>
      </c>
      <c r="G526" s="20" t="s">
        <v>320</v>
      </c>
      <c r="H526" s="7"/>
      <c r="I526" s="7"/>
      <c r="J526" s="7"/>
      <c r="K526" s="8">
        <v>350000.0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 t="s">
        <v>966</v>
      </c>
      <c r="B527" s="7" t="s">
        <v>514</v>
      </c>
      <c r="C527" s="21" t="s">
        <v>113</v>
      </c>
      <c r="D527" s="22" t="s">
        <v>976</v>
      </c>
      <c r="E527" s="7" t="s">
        <v>977</v>
      </c>
      <c r="F527" s="7" t="s">
        <v>978</v>
      </c>
      <c r="G527" s="20" t="s">
        <v>979</v>
      </c>
      <c r="H527" s="7"/>
      <c r="I527" s="7"/>
      <c r="J527" s="7"/>
      <c r="K527" s="8">
        <v>460000.0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 t="s">
        <v>966</v>
      </c>
      <c r="B528" s="7" t="s">
        <v>514</v>
      </c>
      <c r="C528" s="21" t="s">
        <v>113</v>
      </c>
      <c r="D528" s="22" t="s">
        <v>980</v>
      </c>
      <c r="E528" s="7" t="s">
        <v>310</v>
      </c>
      <c r="F528" s="7" t="s">
        <v>981</v>
      </c>
      <c r="G528" s="20" t="s">
        <v>979</v>
      </c>
      <c r="H528" s="7"/>
      <c r="I528" s="7"/>
      <c r="J528" s="7"/>
      <c r="K528" s="8">
        <v>400000.0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 t="s">
        <v>966</v>
      </c>
      <c r="B529" s="7" t="s">
        <v>514</v>
      </c>
      <c r="C529" s="21" t="s">
        <v>113</v>
      </c>
      <c r="D529" s="22" t="s">
        <v>982</v>
      </c>
      <c r="E529" s="7" t="s">
        <v>983</v>
      </c>
      <c r="F529" s="7" t="s">
        <v>984</v>
      </c>
      <c r="G529" s="20" t="s">
        <v>979</v>
      </c>
      <c r="H529" s="7"/>
      <c r="I529" s="7"/>
      <c r="J529" s="7"/>
      <c r="K529" s="8">
        <v>460000.0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 t="s">
        <v>966</v>
      </c>
      <c r="B530" s="7" t="s">
        <v>514</v>
      </c>
      <c r="C530" s="21" t="s">
        <v>113</v>
      </c>
      <c r="D530" s="22" t="s">
        <v>985</v>
      </c>
      <c r="E530" s="7" t="s">
        <v>986</v>
      </c>
      <c r="F530" s="7" t="s">
        <v>987</v>
      </c>
      <c r="G530" s="20" t="s">
        <v>979</v>
      </c>
      <c r="H530" s="7"/>
      <c r="I530" s="7"/>
      <c r="J530" s="7"/>
      <c r="K530" s="8">
        <v>460000.0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 t="s">
        <v>966</v>
      </c>
      <c r="B531" s="7" t="s">
        <v>514</v>
      </c>
      <c r="C531" s="21" t="s">
        <v>113</v>
      </c>
      <c r="D531" s="22" t="s">
        <v>988</v>
      </c>
      <c r="E531" s="7" t="s">
        <v>989</v>
      </c>
      <c r="F531" s="7" t="s">
        <v>990</v>
      </c>
      <c r="G531" s="20" t="s">
        <v>14</v>
      </c>
      <c r="H531" s="7"/>
      <c r="I531" s="7"/>
      <c r="J531" s="7"/>
      <c r="K531" s="8">
        <v>430000.0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 t="s">
        <v>966</v>
      </c>
      <c r="B532" s="7" t="s">
        <v>514</v>
      </c>
      <c r="C532" s="21" t="s">
        <v>113</v>
      </c>
      <c r="D532" s="22" t="s">
        <v>631</v>
      </c>
      <c r="E532" s="7" t="s">
        <v>991</v>
      </c>
      <c r="F532" s="7" t="s">
        <v>992</v>
      </c>
      <c r="G532" s="20" t="s">
        <v>14</v>
      </c>
      <c r="H532" s="7"/>
      <c r="I532" s="7"/>
      <c r="J532" s="7"/>
      <c r="K532" s="8">
        <v>430000.0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 t="s">
        <v>966</v>
      </c>
      <c r="B533" s="7" t="s">
        <v>514</v>
      </c>
      <c r="C533" s="21" t="s">
        <v>113</v>
      </c>
      <c r="D533" s="22" t="s">
        <v>993</v>
      </c>
      <c r="E533" s="7" t="s">
        <v>994</v>
      </c>
      <c r="F533" s="7" t="s">
        <v>995</v>
      </c>
      <c r="G533" s="20" t="s">
        <v>14</v>
      </c>
      <c r="H533" s="7"/>
      <c r="I533" s="7"/>
      <c r="J533" s="7"/>
      <c r="K533" s="8">
        <v>840000.0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 t="s">
        <v>966</v>
      </c>
      <c r="B534" s="7" t="s">
        <v>514</v>
      </c>
      <c r="C534" s="21" t="s">
        <v>113</v>
      </c>
      <c r="D534" s="22" t="s">
        <v>996</v>
      </c>
      <c r="E534" s="7" t="s">
        <v>997</v>
      </c>
      <c r="F534" s="7" t="s">
        <v>998</v>
      </c>
      <c r="G534" s="20" t="s">
        <v>14</v>
      </c>
      <c r="H534" s="7"/>
      <c r="I534" s="7"/>
      <c r="J534" s="7"/>
      <c r="K534" s="8">
        <v>430000.0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 t="s">
        <v>966</v>
      </c>
      <c r="B535" s="7" t="s">
        <v>514</v>
      </c>
      <c r="C535" s="21" t="s">
        <v>113</v>
      </c>
      <c r="D535" s="22" t="s">
        <v>999</v>
      </c>
      <c r="E535" s="7" t="s">
        <v>1000</v>
      </c>
      <c r="F535" s="7" t="s">
        <v>1001</v>
      </c>
      <c r="G535" s="20" t="s">
        <v>14</v>
      </c>
      <c r="H535" s="7"/>
      <c r="I535" s="7"/>
      <c r="J535" s="7"/>
      <c r="K535" s="8">
        <v>470000.0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 t="s">
        <v>966</v>
      </c>
      <c r="B536" s="7" t="s">
        <v>514</v>
      </c>
      <c r="C536" s="21" t="s">
        <v>113</v>
      </c>
      <c r="D536" s="22" t="s">
        <v>635</v>
      </c>
      <c r="E536" s="7" t="s">
        <v>1002</v>
      </c>
      <c r="F536" s="7" t="s">
        <v>637</v>
      </c>
      <c r="G536" s="20" t="s">
        <v>14</v>
      </c>
      <c r="H536" s="7"/>
      <c r="I536" s="7"/>
      <c r="J536" s="7"/>
      <c r="K536" s="8">
        <v>470000.0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 t="s">
        <v>966</v>
      </c>
      <c r="B537" s="7" t="s">
        <v>514</v>
      </c>
      <c r="C537" s="21" t="s">
        <v>113</v>
      </c>
      <c r="D537" s="22" t="s">
        <v>1003</v>
      </c>
      <c r="E537" s="7" t="s">
        <v>1004</v>
      </c>
      <c r="F537" s="7" t="s">
        <v>1005</v>
      </c>
      <c r="G537" s="20" t="s">
        <v>14</v>
      </c>
      <c r="H537" s="7"/>
      <c r="I537" s="7"/>
      <c r="J537" s="7"/>
      <c r="K537" s="8">
        <v>470000.0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 t="s">
        <v>966</v>
      </c>
      <c r="B538" s="7" t="s">
        <v>514</v>
      </c>
      <c r="C538" s="21" t="s">
        <v>113</v>
      </c>
      <c r="D538" s="22" t="s">
        <v>1006</v>
      </c>
      <c r="E538" s="7" t="s">
        <v>1007</v>
      </c>
      <c r="F538" s="7" t="s">
        <v>1008</v>
      </c>
      <c r="G538" s="20" t="s">
        <v>14</v>
      </c>
      <c r="H538" s="7"/>
      <c r="I538" s="7"/>
      <c r="J538" s="7"/>
      <c r="K538" s="8">
        <v>430000.0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 t="s">
        <v>966</v>
      </c>
      <c r="B539" s="7" t="s">
        <v>514</v>
      </c>
      <c r="C539" s="21" t="s">
        <v>113</v>
      </c>
      <c r="D539" s="22" t="s">
        <v>1009</v>
      </c>
      <c r="E539" s="7" t="s">
        <v>1010</v>
      </c>
      <c r="F539" s="7" t="s">
        <v>1011</v>
      </c>
      <c r="G539" s="20" t="s">
        <v>14</v>
      </c>
      <c r="H539" s="7"/>
      <c r="I539" s="7"/>
      <c r="J539" s="7"/>
      <c r="K539" s="8">
        <v>470000.0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 t="s">
        <v>966</v>
      </c>
      <c r="B540" s="7" t="s">
        <v>514</v>
      </c>
      <c r="C540" s="21" t="s">
        <v>113</v>
      </c>
      <c r="D540" s="22" t="s">
        <v>1012</v>
      </c>
      <c r="E540" s="7" t="s">
        <v>1013</v>
      </c>
      <c r="F540" s="7" t="s">
        <v>1014</v>
      </c>
      <c r="G540" s="20" t="s">
        <v>14</v>
      </c>
      <c r="H540" s="7"/>
      <c r="I540" s="7"/>
      <c r="J540" s="7"/>
      <c r="K540" s="8">
        <v>230000.0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 t="s">
        <v>966</v>
      </c>
      <c r="B541" s="7" t="s">
        <v>514</v>
      </c>
      <c r="C541" s="21" t="s">
        <v>113</v>
      </c>
      <c r="D541" s="22" t="s">
        <v>654</v>
      </c>
      <c r="E541" s="7" t="s">
        <v>655</v>
      </c>
      <c r="F541" s="7" t="s">
        <v>656</v>
      </c>
      <c r="G541" s="20" t="s">
        <v>14</v>
      </c>
      <c r="H541" s="7"/>
      <c r="I541" s="7"/>
      <c r="J541" s="7"/>
      <c r="K541" s="8">
        <v>230000.0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 t="s">
        <v>966</v>
      </c>
      <c r="B542" s="7" t="s">
        <v>514</v>
      </c>
      <c r="C542" s="21" t="s">
        <v>113</v>
      </c>
      <c r="D542" s="22" t="s">
        <v>1015</v>
      </c>
      <c r="E542" s="7" t="s">
        <v>1016</v>
      </c>
      <c r="F542" s="7" t="s">
        <v>1017</v>
      </c>
      <c r="G542" s="20" t="s">
        <v>14</v>
      </c>
      <c r="H542" s="7"/>
      <c r="I542" s="7"/>
      <c r="J542" s="7"/>
      <c r="K542" s="8">
        <v>470000.0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 t="s">
        <v>966</v>
      </c>
      <c r="B543" s="7" t="s">
        <v>514</v>
      </c>
      <c r="C543" s="21" t="s">
        <v>113</v>
      </c>
      <c r="D543" s="22" t="s">
        <v>554</v>
      </c>
      <c r="E543" s="7" t="s">
        <v>1018</v>
      </c>
      <c r="F543" s="7" t="s">
        <v>556</v>
      </c>
      <c r="G543" s="20" t="s">
        <v>14</v>
      </c>
      <c r="H543" s="7"/>
      <c r="I543" s="7"/>
      <c r="J543" s="7"/>
      <c r="K543" s="8">
        <v>230000.0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 t="s">
        <v>966</v>
      </c>
      <c r="B544" s="7" t="s">
        <v>514</v>
      </c>
      <c r="C544" s="21" t="s">
        <v>113</v>
      </c>
      <c r="D544" s="22" t="s">
        <v>1019</v>
      </c>
      <c r="E544" s="7" t="s">
        <v>1020</v>
      </c>
      <c r="F544" s="7" t="s">
        <v>1021</v>
      </c>
      <c r="G544" s="20" t="s">
        <v>14</v>
      </c>
      <c r="H544" s="7"/>
      <c r="I544" s="7"/>
      <c r="J544" s="7"/>
      <c r="K544" s="8">
        <v>200000.0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 t="s">
        <v>966</v>
      </c>
      <c r="B545" s="7" t="s">
        <v>514</v>
      </c>
      <c r="C545" s="21" t="s">
        <v>113</v>
      </c>
      <c r="D545" s="22" t="s">
        <v>664</v>
      </c>
      <c r="E545" s="7" t="s">
        <v>1022</v>
      </c>
      <c r="F545" s="7" t="s">
        <v>666</v>
      </c>
      <c r="G545" s="20" t="s">
        <v>14</v>
      </c>
      <c r="H545" s="7"/>
      <c r="I545" s="7"/>
      <c r="J545" s="7"/>
      <c r="K545" s="8">
        <v>230000.0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 t="s">
        <v>966</v>
      </c>
      <c r="B546" s="7" t="s">
        <v>514</v>
      </c>
      <c r="C546" s="21" t="s">
        <v>113</v>
      </c>
      <c r="D546" s="22" t="s">
        <v>1023</v>
      </c>
      <c r="E546" s="7" t="s">
        <v>1024</v>
      </c>
      <c r="F546" s="7" t="s">
        <v>1025</v>
      </c>
      <c r="G546" s="20" t="s">
        <v>14</v>
      </c>
      <c r="H546" s="7"/>
      <c r="I546" s="7"/>
      <c r="J546" s="7"/>
      <c r="K546" s="8">
        <v>430000.0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 t="s">
        <v>966</v>
      </c>
      <c r="B547" s="7" t="s">
        <v>514</v>
      </c>
      <c r="C547" s="21" t="s">
        <v>113</v>
      </c>
      <c r="D547" s="22" t="s">
        <v>1026</v>
      </c>
      <c r="E547" s="7" t="s">
        <v>1027</v>
      </c>
      <c r="F547" s="7" t="s">
        <v>1028</v>
      </c>
      <c r="G547" s="20" t="s">
        <v>14</v>
      </c>
      <c r="H547" s="7"/>
      <c r="I547" s="7"/>
      <c r="J547" s="7"/>
      <c r="K547" s="8">
        <v>470000.0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 t="s">
        <v>966</v>
      </c>
      <c r="B548" s="7" t="s">
        <v>514</v>
      </c>
      <c r="C548" s="21" t="s">
        <v>113</v>
      </c>
      <c r="D548" s="22" t="s">
        <v>1029</v>
      </c>
      <c r="E548" s="7" t="s">
        <v>1030</v>
      </c>
      <c r="F548" s="7" t="s">
        <v>1031</v>
      </c>
      <c r="G548" s="20" t="s">
        <v>14</v>
      </c>
      <c r="H548" s="7"/>
      <c r="I548" s="7"/>
      <c r="J548" s="7"/>
      <c r="K548" s="8">
        <v>430000.0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 t="s">
        <v>966</v>
      </c>
      <c r="B549" s="7" t="s">
        <v>514</v>
      </c>
      <c r="C549" s="21" t="s">
        <v>113</v>
      </c>
      <c r="D549" s="22" t="s">
        <v>593</v>
      </c>
      <c r="E549" s="7" t="s">
        <v>1032</v>
      </c>
      <c r="F549" s="7" t="s">
        <v>595</v>
      </c>
      <c r="G549" s="20" t="s">
        <v>14</v>
      </c>
      <c r="H549" s="7"/>
      <c r="I549" s="7"/>
      <c r="J549" s="7"/>
      <c r="K549" s="8">
        <v>230000.0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 t="s">
        <v>1033</v>
      </c>
      <c r="B550" s="7" t="s">
        <v>672</v>
      </c>
      <c r="C550" s="21" t="s">
        <v>1034</v>
      </c>
      <c r="D550" s="22" t="s">
        <v>1035</v>
      </c>
      <c r="E550" s="7" t="s">
        <v>1036</v>
      </c>
      <c r="F550" s="7" t="s">
        <v>1037</v>
      </c>
      <c r="G550" s="20" t="s">
        <v>14</v>
      </c>
      <c r="H550" s="7"/>
      <c r="I550" s="7"/>
      <c r="J550" s="7"/>
      <c r="K550" s="8">
        <v>310000.0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 t="s">
        <v>1033</v>
      </c>
      <c r="B551" s="7" t="s">
        <v>672</v>
      </c>
      <c r="C551" s="21" t="s">
        <v>1034</v>
      </c>
      <c r="D551" s="22" t="s">
        <v>1038</v>
      </c>
      <c r="E551" s="7" t="s">
        <v>1039</v>
      </c>
      <c r="F551" s="7" t="s">
        <v>1040</v>
      </c>
      <c r="G551" s="20" t="s">
        <v>14</v>
      </c>
      <c r="H551" s="7"/>
      <c r="I551" s="7"/>
      <c r="J551" s="7"/>
      <c r="K551" s="8">
        <v>820000.0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 t="s">
        <v>1033</v>
      </c>
      <c r="B552" s="7" t="s">
        <v>672</v>
      </c>
      <c r="C552" s="21" t="s">
        <v>1034</v>
      </c>
      <c r="D552" s="22" t="s">
        <v>1041</v>
      </c>
      <c r="E552" s="7" t="s">
        <v>1042</v>
      </c>
      <c r="F552" s="7" t="s">
        <v>1043</v>
      </c>
      <c r="G552" s="20" t="s">
        <v>14</v>
      </c>
      <c r="H552" s="7"/>
      <c r="I552" s="7"/>
      <c r="J552" s="7"/>
      <c r="K552" s="8">
        <v>470000.0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 t="s">
        <v>1033</v>
      </c>
      <c r="B553" s="7" t="s">
        <v>672</v>
      </c>
      <c r="C553" s="21" t="s">
        <v>1034</v>
      </c>
      <c r="D553" s="22" t="s">
        <v>560</v>
      </c>
      <c r="E553" s="7" t="s">
        <v>1044</v>
      </c>
      <c r="F553" s="7" t="s">
        <v>562</v>
      </c>
      <c r="G553" s="20" t="s">
        <v>14</v>
      </c>
      <c r="H553" s="7"/>
      <c r="I553" s="7"/>
      <c r="J553" s="7"/>
      <c r="K553" s="8">
        <v>580000.0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 t="s">
        <v>1033</v>
      </c>
      <c r="B554" s="7" t="s">
        <v>672</v>
      </c>
      <c r="C554" s="21" t="s">
        <v>1034</v>
      </c>
      <c r="D554" s="22" t="s">
        <v>1045</v>
      </c>
      <c r="E554" s="7" t="s">
        <v>1046</v>
      </c>
      <c r="F554" s="7" t="s">
        <v>1047</v>
      </c>
      <c r="G554" s="20" t="s">
        <v>14</v>
      </c>
      <c r="H554" s="7"/>
      <c r="I554" s="7"/>
      <c r="J554" s="7"/>
      <c r="K554" s="8">
        <v>470000.0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 t="s">
        <v>1033</v>
      </c>
      <c r="B555" s="7" t="s">
        <v>672</v>
      </c>
      <c r="C555" s="21" t="s">
        <v>1034</v>
      </c>
      <c r="D555" s="22" t="s">
        <v>883</v>
      </c>
      <c r="E555" s="7" t="s">
        <v>1048</v>
      </c>
      <c r="F555" s="7" t="s">
        <v>1049</v>
      </c>
      <c r="G555" s="20" t="s">
        <v>14</v>
      </c>
      <c r="H555" s="7"/>
      <c r="I555" s="7"/>
      <c r="J555" s="7"/>
      <c r="K555" s="8">
        <v>430000.0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 t="s">
        <v>1033</v>
      </c>
      <c r="B556" s="7" t="s">
        <v>672</v>
      </c>
      <c r="C556" s="21" t="s">
        <v>1034</v>
      </c>
      <c r="D556" s="22" t="s">
        <v>1050</v>
      </c>
      <c r="E556" s="7" t="s">
        <v>1051</v>
      </c>
      <c r="F556" s="7" t="s">
        <v>1052</v>
      </c>
      <c r="G556" s="20" t="s">
        <v>14</v>
      </c>
      <c r="H556" s="7"/>
      <c r="I556" s="7"/>
      <c r="J556" s="7"/>
      <c r="K556" s="8">
        <v>430000.0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 t="s">
        <v>1033</v>
      </c>
      <c r="B557" s="7" t="s">
        <v>672</v>
      </c>
      <c r="C557" s="21" t="s">
        <v>1034</v>
      </c>
      <c r="D557" s="22" t="s">
        <v>1053</v>
      </c>
      <c r="E557" s="7" t="s">
        <v>1054</v>
      </c>
      <c r="F557" s="7" t="s">
        <v>1055</v>
      </c>
      <c r="G557" s="20" t="s">
        <v>14</v>
      </c>
      <c r="H557" s="7"/>
      <c r="I557" s="7"/>
      <c r="J557" s="7"/>
      <c r="K557" s="8">
        <v>430000.0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 t="s">
        <v>1033</v>
      </c>
      <c r="B558" s="7" t="s">
        <v>672</v>
      </c>
      <c r="C558" s="21" t="s">
        <v>1034</v>
      </c>
      <c r="D558" s="22" t="s">
        <v>1056</v>
      </c>
      <c r="E558" s="7" t="s">
        <v>1057</v>
      </c>
      <c r="F558" s="7" t="s">
        <v>1058</v>
      </c>
      <c r="G558" s="20" t="s">
        <v>14</v>
      </c>
      <c r="H558" s="7"/>
      <c r="I558" s="7"/>
      <c r="J558" s="7"/>
      <c r="K558" s="8">
        <v>470000.0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 t="s">
        <v>1033</v>
      </c>
      <c r="B559" s="7" t="s">
        <v>672</v>
      </c>
      <c r="C559" s="21" t="s">
        <v>1034</v>
      </c>
      <c r="D559" s="22" t="s">
        <v>1059</v>
      </c>
      <c r="E559" s="7" t="s">
        <v>1060</v>
      </c>
      <c r="F559" s="7" t="s">
        <v>1061</v>
      </c>
      <c r="G559" s="20" t="s">
        <v>14</v>
      </c>
      <c r="H559" s="7"/>
      <c r="I559" s="7"/>
      <c r="J559" s="7"/>
      <c r="K559" s="8">
        <v>470000.0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 t="s">
        <v>1033</v>
      </c>
      <c r="B560" s="7" t="s">
        <v>672</v>
      </c>
      <c r="C560" s="21" t="s">
        <v>1034</v>
      </c>
      <c r="D560" s="22" t="s">
        <v>1062</v>
      </c>
      <c r="E560" s="7" t="s">
        <v>1063</v>
      </c>
      <c r="F560" s="7" t="s">
        <v>1064</v>
      </c>
      <c r="G560" s="20" t="s">
        <v>14</v>
      </c>
      <c r="H560" s="7"/>
      <c r="I560" s="7"/>
      <c r="J560" s="7"/>
      <c r="K560" s="8">
        <v>430000.0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 t="s">
        <v>1033</v>
      </c>
      <c r="B561" s="7" t="s">
        <v>672</v>
      </c>
      <c r="C561" s="21" t="s">
        <v>1034</v>
      </c>
      <c r="D561" s="22" t="s">
        <v>1065</v>
      </c>
      <c r="E561" s="7" t="s">
        <v>1066</v>
      </c>
      <c r="F561" s="7" t="s">
        <v>1067</v>
      </c>
      <c r="G561" s="20" t="s">
        <v>14</v>
      </c>
      <c r="H561" s="7"/>
      <c r="I561" s="7"/>
      <c r="J561" s="7"/>
      <c r="K561" s="8">
        <v>390000.0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 t="s">
        <v>1033</v>
      </c>
      <c r="B562" s="7" t="s">
        <v>672</v>
      </c>
      <c r="C562" s="21" t="s">
        <v>1034</v>
      </c>
      <c r="D562" s="22" t="s">
        <v>1068</v>
      </c>
      <c r="E562" s="7" t="s">
        <v>1069</v>
      </c>
      <c r="F562" s="7" t="s">
        <v>1070</v>
      </c>
      <c r="G562" s="20" t="s">
        <v>14</v>
      </c>
      <c r="H562" s="7"/>
      <c r="I562" s="7"/>
      <c r="J562" s="7"/>
      <c r="K562" s="8">
        <v>470000.0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 t="s">
        <v>1033</v>
      </c>
      <c r="B563" s="7" t="s">
        <v>672</v>
      </c>
      <c r="C563" s="21" t="s">
        <v>1034</v>
      </c>
      <c r="D563" s="22" t="s">
        <v>1029</v>
      </c>
      <c r="E563" s="7" t="s">
        <v>1030</v>
      </c>
      <c r="F563" s="7" t="s">
        <v>1031</v>
      </c>
      <c r="G563" s="20" t="s">
        <v>14</v>
      </c>
      <c r="H563" s="7"/>
      <c r="I563" s="7"/>
      <c r="J563" s="7"/>
      <c r="K563" s="8">
        <v>430000.0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 t="s">
        <v>1033</v>
      </c>
      <c r="B564" s="7" t="s">
        <v>672</v>
      </c>
      <c r="C564" s="21" t="s">
        <v>1034</v>
      </c>
      <c r="D564" s="22" t="s">
        <v>1071</v>
      </c>
      <c r="E564" s="7" t="s">
        <v>1072</v>
      </c>
      <c r="F564" s="7" t="s">
        <v>1073</v>
      </c>
      <c r="G564" s="20" t="s">
        <v>14</v>
      </c>
      <c r="H564" s="7"/>
      <c r="I564" s="7"/>
      <c r="J564" s="7"/>
      <c r="K564" s="8">
        <v>410000.0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 t="s">
        <v>1033</v>
      </c>
      <c r="B565" s="7" t="s">
        <v>672</v>
      </c>
      <c r="C565" s="21" t="s">
        <v>1034</v>
      </c>
      <c r="D565" s="22" t="s">
        <v>1074</v>
      </c>
      <c r="E565" s="7" t="s">
        <v>1075</v>
      </c>
      <c r="F565" s="7" t="s">
        <v>1076</v>
      </c>
      <c r="G565" s="20" t="s">
        <v>14</v>
      </c>
      <c r="H565" s="7"/>
      <c r="I565" s="7"/>
      <c r="J565" s="7"/>
      <c r="K565" s="8">
        <v>470000.0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 t="s">
        <v>1033</v>
      </c>
      <c r="B566" s="7" t="s">
        <v>672</v>
      </c>
      <c r="C566" s="21" t="s">
        <v>1034</v>
      </c>
      <c r="D566" s="22" t="s">
        <v>1077</v>
      </c>
      <c r="E566" s="7" t="s">
        <v>1078</v>
      </c>
      <c r="F566" s="7" t="s">
        <v>1079</v>
      </c>
      <c r="G566" s="20" t="s">
        <v>14</v>
      </c>
      <c r="H566" s="7"/>
      <c r="I566" s="7"/>
      <c r="J566" s="7"/>
      <c r="K566" s="8">
        <v>200000.0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 t="s">
        <v>1033</v>
      </c>
      <c r="B567" s="7" t="s">
        <v>672</v>
      </c>
      <c r="C567" s="21" t="s">
        <v>1034</v>
      </c>
      <c r="D567" s="22" t="s">
        <v>518</v>
      </c>
      <c r="E567" s="7" t="s">
        <v>519</v>
      </c>
      <c r="F567" s="7" t="s">
        <v>1080</v>
      </c>
      <c r="G567" s="20" t="s">
        <v>14</v>
      </c>
      <c r="H567" s="7"/>
      <c r="I567" s="7"/>
      <c r="J567" s="7"/>
      <c r="K567" s="8">
        <v>200000.0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 t="s">
        <v>1033</v>
      </c>
      <c r="B568" s="7" t="s">
        <v>672</v>
      </c>
      <c r="C568" s="21" t="s">
        <v>1034</v>
      </c>
      <c r="D568" s="22" t="s">
        <v>664</v>
      </c>
      <c r="E568" s="7" t="s">
        <v>1022</v>
      </c>
      <c r="F568" s="7" t="s">
        <v>666</v>
      </c>
      <c r="G568" s="20" t="s">
        <v>14</v>
      </c>
      <c r="H568" s="7"/>
      <c r="I568" s="7"/>
      <c r="J568" s="7"/>
      <c r="K568" s="8">
        <v>230000.0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 t="s">
        <v>1033</v>
      </c>
      <c r="B569" s="7" t="s">
        <v>672</v>
      </c>
      <c r="C569" s="21" t="s">
        <v>1034</v>
      </c>
      <c r="D569" s="22" t="s">
        <v>1081</v>
      </c>
      <c r="E569" s="7" t="s">
        <v>1082</v>
      </c>
      <c r="F569" s="7" t="s">
        <v>1083</v>
      </c>
      <c r="G569" s="20" t="s">
        <v>14</v>
      </c>
      <c r="H569" s="7"/>
      <c r="I569" s="7"/>
      <c r="J569" s="7"/>
      <c r="K569" s="8">
        <v>200000.0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 t="s">
        <v>1033</v>
      </c>
      <c r="B570" s="7" t="s">
        <v>672</v>
      </c>
      <c r="C570" s="21" t="s">
        <v>1034</v>
      </c>
      <c r="D570" s="22" t="s">
        <v>1084</v>
      </c>
      <c r="E570" s="7" t="s">
        <v>1085</v>
      </c>
      <c r="F570" s="7" t="s">
        <v>1086</v>
      </c>
      <c r="G570" s="20" t="s">
        <v>14</v>
      </c>
      <c r="H570" s="7"/>
      <c r="I570" s="7"/>
      <c r="J570" s="7"/>
      <c r="K570" s="8">
        <v>490000.0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 t="s">
        <v>1087</v>
      </c>
      <c r="B571" s="7" t="s">
        <v>721</v>
      </c>
      <c r="C571" s="21" t="s">
        <v>166</v>
      </c>
      <c r="D571" s="21" t="s">
        <v>1088</v>
      </c>
      <c r="E571" s="7" t="s">
        <v>1089</v>
      </c>
      <c r="F571" s="7" t="s">
        <v>1090</v>
      </c>
      <c r="G571" s="20" t="s">
        <v>320</v>
      </c>
      <c r="H571" s="7"/>
      <c r="I571" s="7"/>
      <c r="J571" s="7"/>
      <c r="K571" s="8">
        <v>350000.0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 t="s">
        <v>1087</v>
      </c>
      <c r="B572" s="7" t="s">
        <v>721</v>
      </c>
      <c r="C572" s="21" t="s">
        <v>166</v>
      </c>
      <c r="D572" s="22" t="s">
        <v>1091</v>
      </c>
      <c r="E572" s="7" t="s">
        <v>1092</v>
      </c>
      <c r="F572" s="7" t="s">
        <v>1093</v>
      </c>
      <c r="G572" s="20" t="s">
        <v>320</v>
      </c>
      <c r="H572" s="7"/>
      <c r="I572" s="7"/>
      <c r="J572" s="7"/>
      <c r="K572" s="8">
        <v>350000.0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 t="s">
        <v>1087</v>
      </c>
      <c r="B573" s="7" t="s">
        <v>721</v>
      </c>
      <c r="C573" s="21" t="s">
        <v>166</v>
      </c>
      <c r="D573" s="22" t="s">
        <v>1094</v>
      </c>
      <c r="E573" s="7" t="s">
        <v>1095</v>
      </c>
      <c r="F573" s="7" t="s">
        <v>1096</v>
      </c>
      <c r="G573" s="20" t="s">
        <v>320</v>
      </c>
      <c r="H573" s="7"/>
      <c r="I573" s="7"/>
      <c r="J573" s="7"/>
      <c r="K573" s="8">
        <v>700000.0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 t="s">
        <v>1087</v>
      </c>
      <c r="B574" s="7" t="s">
        <v>721</v>
      </c>
      <c r="C574" s="21" t="s">
        <v>166</v>
      </c>
      <c r="D574" s="22" t="s">
        <v>1097</v>
      </c>
      <c r="E574" s="7" t="s">
        <v>1098</v>
      </c>
      <c r="F574" s="7" t="s">
        <v>1099</v>
      </c>
      <c r="G574" s="20" t="s">
        <v>320</v>
      </c>
      <c r="H574" s="7"/>
      <c r="I574" s="7"/>
      <c r="J574" s="7"/>
      <c r="K574" s="8">
        <v>350000.0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 t="s">
        <v>1087</v>
      </c>
      <c r="B575" s="7" t="s">
        <v>721</v>
      </c>
      <c r="C575" s="21" t="s">
        <v>166</v>
      </c>
      <c r="D575" s="22" t="s">
        <v>1100</v>
      </c>
      <c r="E575" s="7" t="s">
        <v>1101</v>
      </c>
      <c r="F575" s="7" t="s">
        <v>1102</v>
      </c>
      <c r="G575" s="20" t="s">
        <v>320</v>
      </c>
      <c r="H575" s="7"/>
      <c r="I575" s="7"/>
      <c r="J575" s="7"/>
      <c r="K575" s="8">
        <v>390000.0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 t="s">
        <v>1087</v>
      </c>
      <c r="B576" s="7" t="s">
        <v>721</v>
      </c>
      <c r="C576" s="21" t="s">
        <v>166</v>
      </c>
      <c r="D576" s="22" t="s">
        <v>1103</v>
      </c>
      <c r="E576" s="7" t="s">
        <v>1104</v>
      </c>
      <c r="F576" s="7" t="s">
        <v>1105</v>
      </c>
      <c r="G576" s="20" t="s">
        <v>320</v>
      </c>
      <c r="H576" s="7"/>
      <c r="I576" s="7"/>
      <c r="J576" s="7"/>
      <c r="K576" s="8">
        <v>350000.0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 t="s">
        <v>1087</v>
      </c>
      <c r="B577" s="7" t="s">
        <v>721</v>
      </c>
      <c r="C577" s="21" t="s">
        <v>166</v>
      </c>
      <c r="D577" s="22" t="s">
        <v>1106</v>
      </c>
      <c r="E577" s="7" t="s">
        <v>1107</v>
      </c>
      <c r="F577" s="7" t="s">
        <v>581</v>
      </c>
      <c r="G577" s="20" t="s">
        <v>14</v>
      </c>
      <c r="H577" s="7"/>
      <c r="I577" s="7"/>
      <c r="J577" s="7"/>
      <c r="K577" s="8">
        <v>230000.0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 t="s">
        <v>1087</v>
      </c>
      <c r="B578" s="7" t="s">
        <v>721</v>
      </c>
      <c r="C578" s="21" t="s">
        <v>166</v>
      </c>
      <c r="D578" s="22" t="s">
        <v>1108</v>
      </c>
      <c r="E578" s="7" t="s">
        <v>1109</v>
      </c>
      <c r="F578" s="7" t="s">
        <v>1110</v>
      </c>
      <c r="G578" s="20" t="s">
        <v>14</v>
      </c>
      <c r="H578" s="7"/>
      <c r="I578" s="7"/>
      <c r="J578" s="7"/>
      <c r="K578" s="8">
        <v>780000.0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 t="s">
        <v>1087</v>
      </c>
      <c r="B579" s="7" t="s">
        <v>721</v>
      </c>
      <c r="C579" s="21" t="s">
        <v>166</v>
      </c>
      <c r="D579" s="22" t="s">
        <v>1111</v>
      </c>
      <c r="E579" s="7" t="s">
        <v>1112</v>
      </c>
      <c r="F579" s="7" t="s">
        <v>1113</v>
      </c>
      <c r="G579" s="20" t="s">
        <v>14</v>
      </c>
      <c r="H579" s="7"/>
      <c r="I579" s="7"/>
      <c r="J579" s="7"/>
      <c r="K579" s="8">
        <v>470000.0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 t="s">
        <v>1087</v>
      </c>
      <c r="B580" s="7" t="s">
        <v>721</v>
      </c>
      <c r="C580" s="21" t="s">
        <v>166</v>
      </c>
      <c r="D580" s="22" t="s">
        <v>1114</v>
      </c>
      <c r="E580" s="7" t="s">
        <v>1115</v>
      </c>
      <c r="F580" s="7" t="s">
        <v>1116</v>
      </c>
      <c r="G580" s="20" t="s">
        <v>14</v>
      </c>
      <c r="H580" s="7"/>
      <c r="I580" s="7"/>
      <c r="J580" s="7"/>
      <c r="K580" s="8">
        <v>490000.0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 t="s">
        <v>1087</v>
      </c>
      <c r="B581" s="7" t="s">
        <v>721</v>
      </c>
      <c r="C581" s="21" t="s">
        <v>166</v>
      </c>
      <c r="D581" s="22" t="s">
        <v>1077</v>
      </c>
      <c r="E581" s="7" t="s">
        <v>1078</v>
      </c>
      <c r="F581" s="7" t="s">
        <v>1079</v>
      </c>
      <c r="G581" s="20" t="s">
        <v>14</v>
      </c>
      <c r="H581" s="7"/>
      <c r="I581" s="7"/>
      <c r="J581" s="7"/>
      <c r="K581" s="8">
        <v>470000.0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 t="s">
        <v>1087</v>
      </c>
      <c r="B582" s="7" t="s">
        <v>721</v>
      </c>
      <c r="C582" s="21" t="s">
        <v>166</v>
      </c>
      <c r="D582" s="22" t="s">
        <v>446</v>
      </c>
      <c r="E582" s="7" t="s">
        <v>1117</v>
      </c>
      <c r="F582" s="7" t="s">
        <v>448</v>
      </c>
      <c r="G582" s="20" t="s">
        <v>14</v>
      </c>
      <c r="H582" s="7"/>
      <c r="I582" s="7"/>
      <c r="J582" s="7"/>
      <c r="K582" s="8">
        <v>230000.0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 t="s">
        <v>1087</v>
      </c>
      <c r="B583" s="7" t="s">
        <v>721</v>
      </c>
      <c r="C583" s="21" t="s">
        <v>166</v>
      </c>
      <c r="D583" s="22" t="s">
        <v>1118</v>
      </c>
      <c r="E583" s="7" t="s">
        <v>1119</v>
      </c>
      <c r="F583" s="7" t="s">
        <v>1120</v>
      </c>
      <c r="G583" s="20" t="s">
        <v>14</v>
      </c>
      <c r="H583" s="7"/>
      <c r="I583" s="7"/>
      <c r="J583" s="7"/>
      <c r="K583" s="8">
        <v>200000.0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 t="s">
        <v>1087</v>
      </c>
      <c r="B584" s="7" t="s">
        <v>721</v>
      </c>
      <c r="C584" s="21" t="s">
        <v>166</v>
      </c>
      <c r="D584" s="22" t="s">
        <v>1121</v>
      </c>
      <c r="E584" s="7" t="s">
        <v>1122</v>
      </c>
      <c r="F584" s="7" t="s">
        <v>1123</v>
      </c>
      <c r="G584" s="20" t="s">
        <v>14</v>
      </c>
      <c r="H584" s="7"/>
      <c r="I584" s="7"/>
      <c r="J584" s="7"/>
      <c r="K584" s="8">
        <v>200000.0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 t="s">
        <v>1087</v>
      </c>
      <c r="B585" s="7" t="s">
        <v>721</v>
      </c>
      <c r="C585" s="21" t="s">
        <v>166</v>
      </c>
      <c r="D585" s="22" t="s">
        <v>1124</v>
      </c>
      <c r="E585" s="7" t="s">
        <v>1125</v>
      </c>
      <c r="F585" s="7" t="s">
        <v>1126</v>
      </c>
      <c r="G585" s="20" t="s">
        <v>14</v>
      </c>
      <c r="H585" s="7"/>
      <c r="I585" s="7"/>
      <c r="J585" s="7"/>
      <c r="K585" s="8">
        <v>200000.0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 t="s">
        <v>1087</v>
      </c>
      <c r="B586" s="7" t="s">
        <v>721</v>
      </c>
      <c r="C586" s="21" t="s">
        <v>166</v>
      </c>
      <c r="D586" s="22" t="s">
        <v>1127</v>
      </c>
      <c r="E586" s="7" t="s">
        <v>1128</v>
      </c>
      <c r="F586" s="7" t="s">
        <v>1129</v>
      </c>
      <c r="G586" s="20" t="s">
        <v>14</v>
      </c>
      <c r="H586" s="7"/>
      <c r="I586" s="7"/>
      <c r="J586" s="7"/>
      <c r="K586" s="8">
        <v>200000.0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 t="s">
        <v>1087</v>
      </c>
      <c r="B587" s="7" t="s">
        <v>721</v>
      </c>
      <c r="C587" s="21" t="s">
        <v>166</v>
      </c>
      <c r="D587" s="22" t="s">
        <v>1130</v>
      </c>
      <c r="E587" s="7" t="s">
        <v>1131</v>
      </c>
      <c r="F587" s="7" t="s">
        <v>1132</v>
      </c>
      <c r="G587" s="20" t="s">
        <v>14</v>
      </c>
      <c r="H587" s="7"/>
      <c r="I587" s="7"/>
      <c r="J587" s="7"/>
      <c r="K587" s="8">
        <v>200000.0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 t="s">
        <v>1087</v>
      </c>
      <c r="B588" s="7" t="s">
        <v>721</v>
      </c>
      <c r="C588" s="21" t="s">
        <v>166</v>
      </c>
      <c r="D588" s="22" t="s">
        <v>1133</v>
      </c>
      <c r="E588" s="7" t="s">
        <v>1134</v>
      </c>
      <c r="F588" s="7" t="s">
        <v>1135</v>
      </c>
      <c r="G588" s="20" t="s">
        <v>14</v>
      </c>
      <c r="H588" s="7"/>
      <c r="I588" s="7"/>
      <c r="J588" s="7"/>
      <c r="K588" s="8">
        <v>430000.0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 t="s">
        <v>1087</v>
      </c>
      <c r="B589" s="7" t="s">
        <v>721</v>
      </c>
      <c r="C589" s="21" t="s">
        <v>166</v>
      </c>
      <c r="D589" s="22" t="s">
        <v>1136</v>
      </c>
      <c r="E589" s="7" t="s">
        <v>1137</v>
      </c>
      <c r="F589" s="7" t="s">
        <v>1138</v>
      </c>
      <c r="G589" s="20" t="s">
        <v>14</v>
      </c>
      <c r="H589" s="7"/>
      <c r="I589" s="7"/>
      <c r="J589" s="7"/>
      <c r="K589" s="8">
        <v>340000.0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 t="s">
        <v>1087</v>
      </c>
      <c r="B590" s="7" t="s">
        <v>721</v>
      </c>
      <c r="C590" s="21" t="s">
        <v>166</v>
      </c>
      <c r="D590" s="22" t="s">
        <v>1139</v>
      </c>
      <c r="E590" s="7" t="s">
        <v>1140</v>
      </c>
      <c r="F590" s="7" t="s">
        <v>1141</v>
      </c>
      <c r="G590" s="20" t="s">
        <v>14</v>
      </c>
      <c r="H590" s="7"/>
      <c r="I590" s="7"/>
      <c r="J590" s="7"/>
      <c r="K590" s="8">
        <v>820000.0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 t="s">
        <v>1087</v>
      </c>
      <c r="B591" s="7" t="s">
        <v>721</v>
      </c>
      <c r="C591" s="21" t="s">
        <v>166</v>
      </c>
      <c r="D591" s="22" t="s">
        <v>1142</v>
      </c>
      <c r="E591" s="7" t="s">
        <v>1143</v>
      </c>
      <c r="F591" s="7" t="s">
        <v>1144</v>
      </c>
      <c r="G591" s="20" t="s">
        <v>14</v>
      </c>
      <c r="H591" s="7"/>
      <c r="I591" s="7"/>
      <c r="J591" s="7"/>
      <c r="K591" s="8">
        <v>470000.0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 t="s">
        <v>1087</v>
      </c>
      <c r="B592" s="7" t="s">
        <v>721</v>
      </c>
      <c r="C592" s="21" t="s">
        <v>166</v>
      </c>
      <c r="D592" s="22" t="s">
        <v>1071</v>
      </c>
      <c r="E592" s="7" t="s">
        <v>1072</v>
      </c>
      <c r="F592" s="7" t="s">
        <v>1073</v>
      </c>
      <c r="G592" s="20" t="s">
        <v>14</v>
      </c>
      <c r="H592" s="7"/>
      <c r="I592" s="7"/>
      <c r="J592" s="7"/>
      <c r="K592" s="8">
        <v>780000.0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 t="s">
        <v>1087</v>
      </c>
      <c r="B593" s="7" t="s">
        <v>721</v>
      </c>
      <c r="C593" s="21" t="s">
        <v>166</v>
      </c>
      <c r="D593" s="22" t="s">
        <v>1145</v>
      </c>
      <c r="E593" s="7" t="s">
        <v>1146</v>
      </c>
      <c r="F593" s="7" t="s">
        <v>1147</v>
      </c>
      <c r="G593" s="20" t="s">
        <v>14</v>
      </c>
      <c r="H593" s="7"/>
      <c r="I593" s="7"/>
      <c r="J593" s="7"/>
      <c r="K593" s="8">
        <v>430000.0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 t="s">
        <v>1087</v>
      </c>
      <c r="B594" s="7" t="s">
        <v>721</v>
      </c>
      <c r="C594" s="21" t="s">
        <v>166</v>
      </c>
      <c r="D594" s="22" t="s">
        <v>728</v>
      </c>
      <c r="E594" s="7" t="s">
        <v>729</v>
      </c>
      <c r="F594" s="7" t="s">
        <v>1148</v>
      </c>
      <c r="G594" s="20" t="s">
        <v>14</v>
      </c>
      <c r="H594" s="7"/>
      <c r="I594" s="7"/>
      <c r="J594" s="7"/>
      <c r="K594" s="8">
        <v>0.0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 t="s">
        <v>1149</v>
      </c>
      <c r="B595" s="7" t="s">
        <v>721</v>
      </c>
      <c r="C595" s="21" t="s">
        <v>166</v>
      </c>
      <c r="D595" s="22" t="s">
        <v>1150</v>
      </c>
      <c r="E595" s="7" t="s">
        <v>1151</v>
      </c>
      <c r="F595" s="7" t="s">
        <v>1152</v>
      </c>
      <c r="G595" s="20" t="s">
        <v>1153</v>
      </c>
      <c r="H595" s="7"/>
      <c r="I595" s="7"/>
      <c r="J595" s="7"/>
      <c r="K595" s="8">
        <v>330000.0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 t="s">
        <v>1149</v>
      </c>
      <c r="B596" s="7" t="s">
        <v>721</v>
      </c>
      <c r="C596" s="21" t="s">
        <v>166</v>
      </c>
      <c r="D596" s="22" t="s">
        <v>1154</v>
      </c>
      <c r="E596" s="7" t="s">
        <v>1155</v>
      </c>
      <c r="F596" s="7" t="s">
        <v>1156</v>
      </c>
      <c r="G596" s="20" t="s">
        <v>1153</v>
      </c>
      <c r="H596" s="7"/>
      <c r="I596" s="7"/>
      <c r="J596" s="7"/>
      <c r="K596" s="8">
        <v>330000.0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 t="s">
        <v>1149</v>
      </c>
      <c r="B597" s="7" t="s">
        <v>721</v>
      </c>
      <c r="C597" s="21" t="s">
        <v>166</v>
      </c>
      <c r="D597" s="22" t="s">
        <v>1157</v>
      </c>
      <c r="E597" s="7" t="s">
        <v>1158</v>
      </c>
      <c r="F597" s="7" t="s">
        <v>1159</v>
      </c>
      <c r="G597" s="20" t="s">
        <v>1153</v>
      </c>
      <c r="H597" s="7"/>
      <c r="I597" s="7"/>
      <c r="J597" s="7"/>
      <c r="K597" s="8">
        <v>330000.0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 t="s">
        <v>1149</v>
      </c>
      <c r="B598" s="7" t="s">
        <v>721</v>
      </c>
      <c r="C598" s="21" t="s">
        <v>166</v>
      </c>
      <c r="D598" s="22" t="s">
        <v>1160</v>
      </c>
      <c r="E598" s="7" t="s">
        <v>1161</v>
      </c>
      <c r="F598" s="7" t="s">
        <v>1162</v>
      </c>
      <c r="G598" s="20" t="s">
        <v>1153</v>
      </c>
      <c r="H598" s="7"/>
      <c r="I598" s="7"/>
      <c r="J598" s="7"/>
      <c r="K598" s="8">
        <v>330000.0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 t="s">
        <v>1149</v>
      </c>
      <c r="B599" s="7" t="s">
        <v>721</v>
      </c>
      <c r="C599" s="21" t="s">
        <v>166</v>
      </c>
      <c r="D599" s="22" t="s">
        <v>1163</v>
      </c>
      <c r="E599" s="7" t="s">
        <v>1164</v>
      </c>
      <c r="F599" s="7" t="s">
        <v>1165</v>
      </c>
      <c r="G599" s="20" t="s">
        <v>1153</v>
      </c>
      <c r="H599" s="7"/>
      <c r="I599" s="7"/>
      <c r="J599" s="7"/>
      <c r="K599" s="8">
        <v>330000.0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 t="s">
        <v>1149</v>
      </c>
      <c r="B600" s="7" t="s">
        <v>721</v>
      </c>
      <c r="C600" s="21" t="s">
        <v>166</v>
      </c>
      <c r="D600" s="22" t="s">
        <v>1166</v>
      </c>
      <c r="E600" s="7" t="s">
        <v>1167</v>
      </c>
      <c r="F600" s="7" t="s">
        <v>1168</v>
      </c>
      <c r="G600" s="20" t="s">
        <v>1153</v>
      </c>
      <c r="H600" s="7"/>
      <c r="I600" s="7"/>
      <c r="J600" s="7"/>
      <c r="K600" s="8">
        <v>370000.0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 t="s">
        <v>1149</v>
      </c>
      <c r="B601" s="7" t="s">
        <v>721</v>
      </c>
      <c r="C601" s="21" t="s">
        <v>166</v>
      </c>
      <c r="D601" s="22" t="s">
        <v>1169</v>
      </c>
      <c r="E601" s="7" t="s">
        <v>1170</v>
      </c>
      <c r="F601" s="7" t="s">
        <v>1171</v>
      </c>
      <c r="G601" s="20" t="s">
        <v>1153</v>
      </c>
      <c r="H601" s="7"/>
      <c r="I601" s="7"/>
      <c r="J601" s="7"/>
      <c r="K601" s="8">
        <v>330000.0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 t="s">
        <v>1149</v>
      </c>
      <c r="B602" s="7" t="s">
        <v>721</v>
      </c>
      <c r="C602" s="21" t="s">
        <v>166</v>
      </c>
      <c r="D602" s="22" t="s">
        <v>1172</v>
      </c>
      <c r="E602" s="7" t="s">
        <v>1173</v>
      </c>
      <c r="F602" s="7" t="s">
        <v>1174</v>
      </c>
      <c r="G602" s="20" t="s">
        <v>1153</v>
      </c>
      <c r="H602" s="7"/>
      <c r="I602" s="7"/>
      <c r="J602" s="7"/>
      <c r="K602" s="8">
        <v>330000.0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 t="s">
        <v>1149</v>
      </c>
      <c r="B603" s="7" t="s">
        <v>721</v>
      </c>
      <c r="C603" s="21" t="s">
        <v>166</v>
      </c>
      <c r="D603" s="22" t="s">
        <v>1175</v>
      </c>
      <c r="E603" s="7" t="s">
        <v>1176</v>
      </c>
      <c r="F603" s="7" t="s">
        <v>1177</v>
      </c>
      <c r="G603" s="20" t="s">
        <v>1153</v>
      </c>
      <c r="H603" s="7"/>
      <c r="I603" s="7"/>
      <c r="J603" s="7"/>
      <c r="K603" s="8">
        <v>330000.0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 t="s">
        <v>1149</v>
      </c>
      <c r="B604" s="7" t="s">
        <v>721</v>
      </c>
      <c r="C604" s="21" t="s">
        <v>166</v>
      </c>
      <c r="D604" s="22" t="s">
        <v>1178</v>
      </c>
      <c r="E604" s="7" t="s">
        <v>1179</v>
      </c>
      <c r="F604" s="7" t="s">
        <v>1180</v>
      </c>
      <c r="G604" s="20" t="s">
        <v>1153</v>
      </c>
      <c r="H604" s="7"/>
      <c r="I604" s="7"/>
      <c r="J604" s="7"/>
      <c r="K604" s="8">
        <v>330000.0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 t="s">
        <v>1149</v>
      </c>
      <c r="B605" s="7" t="s">
        <v>721</v>
      </c>
      <c r="C605" s="21" t="s">
        <v>166</v>
      </c>
      <c r="D605" s="22" t="s">
        <v>883</v>
      </c>
      <c r="E605" s="7" t="s">
        <v>1181</v>
      </c>
      <c r="F605" s="7" t="s">
        <v>885</v>
      </c>
      <c r="G605" s="20" t="s">
        <v>14</v>
      </c>
      <c r="H605" s="7"/>
      <c r="I605" s="7"/>
      <c r="J605" s="7"/>
      <c r="K605" s="8">
        <v>460000.0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 t="s">
        <v>1149</v>
      </c>
      <c r="B606" s="7" t="s">
        <v>721</v>
      </c>
      <c r="C606" s="21" t="s">
        <v>166</v>
      </c>
      <c r="D606" s="22" t="s">
        <v>737</v>
      </c>
      <c r="E606" s="7" t="s">
        <v>1182</v>
      </c>
      <c r="F606" s="7" t="s">
        <v>1183</v>
      </c>
      <c r="G606" s="20" t="s">
        <v>14</v>
      </c>
      <c r="H606" s="7"/>
      <c r="I606" s="7"/>
      <c r="J606" s="7"/>
      <c r="K606" s="8">
        <v>230000.0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 t="s">
        <v>1149</v>
      </c>
      <c r="B607" s="7" t="s">
        <v>721</v>
      </c>
      <c r="C607" s="21" t="s">
        <v>166</v>
      </c>
      <c r="D607" s="22" t="s">
        <v>1184</v>
      </c>
      <c r="E607" s="7" t="s">
        <v>1185</v>
      </c>
      <c r="F607" s="7" t="s">
        <v>1186</v>
      </c>
      <c r="G607" s="20" t="s">
        <v>14</v>
      </c>
      <c r="H607" s="7"/>
      <c r="I607" s="7"/>
      <c r="J607" s="7"/>
      <c r="K607" s="8">
        <v>470000.0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 t="s">
        <v>1149</v>
      </c>
      <c r="B608" s="7" t="s">
        <v>721</v>
      </c>
      <c r="C608" s="21" t="s">
        <v>166</v>
      </c>
      <c r="D608" s="22" t="s">
        <v>1187</v>
      </c>
      <c r="E608" s="7" t="s">
        <v>1188</v>
      </c>
      <c r="F608" s="7" t="s">
        <v>1189</v>
      </c>
      <c r="G608" s="20" t="s">
        <v>14</v>
      </c>
      <c r="H608" s="7"/>
      <c r="I608" s="7"/>
      <c r="J608" s="7"/>
      <c r="K608" s="8">
        <v>470000.0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 t="s">
        <v>1149</v>
      </c>
      <c r="B609" s="7" t="s">
        <v>721</v>
      </c>
      <c r="C609" s="21" t="s">
        <v>166</v>
      </c>
      <c r="D609" s="22" t="s">
        <v>938</v>
      </c>
      <c r="E609" s="7" t="s">
        <v>939</v>
      </c>
      <c r="F609" s="7" t="s">
        <v>940</v>
      </c>
      <c r="G609" s="20" t="s">
        <v>14</v>
      </c>
      <c r="H609" s="7"/>
      <c r="I609" s="7"/>
      <c r="J609" s="7"/>
      <c r="K609" s="8">
        <v>470000.0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 t="s">
        <v>1149</v>
      </c>
      <c r="B610" s="7" t="s">
        <v>721</v>
      </c>
      <c r="C610" s="21" t="s">
        <v>166</v>
      </c>
      <c r="D610" s="22" t="s">
        <v>1190</v>
      </c>
      <c r="E610" s="7" t="s">
        <v>1191</v>
      </c>
      <c r="F610" s="7" t="s">
        <v>1192</v>
      </c>
      <c r="G610" s="20" t="s">
        <v>14</v>
      </c>
      <c r="H610" s="7"/>
      <c r="I610" s="7"/>
      <c r="J610" s="7"/>
      <c r="K610" s="8">
        <v>430000.0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 t="s">
        <v>1149</v>
      </c>
      <c r="B611" s="7" t="s">
        <v>721</v>
      </c>
      <c r="C611" s="21" t="s">
        <v>166</v>
      </c>
      <c r="D611" s="22" t="s">
        <v>677</v>
      </c>
      <c r="E611" s="7" t="s">
        <v>1193</v>
      </c>
      <c r="F611" s="7" t="s">
        <v>679</v>
      </c>
      <c r="G611" s="20" t="s">
        <v>14</v>
      </c>
      <c r="H611" s="7"/>
      <c r="I611" s="7"/>
      <c r="J611" s="7"/>
      <c r="K611" s="8">
        <v>330000.0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 t="s">
        <v>1149</v>
      </c>
      <c r="B612" s="7" t="s">
        <v>721</v>
      </c>
      <c r="C612" s="21" t="s">
        <v>166</v>
      </c>
      <c r="D612" s="22" t="s">
        <v>1194</v>
      </c>
      <c r="E612" s="7" t="s">
        <v>1195</v>
      </c>
      <c r="F612" s="7" t="s">
        <v>1196</v>
      </c>
      <c r="G612" s="20" t="s">
        <v>14</v>
      </c>
      <c r="H612" s="7"/>
      <c r="I612" s="7"/>
      <c r="J612" s="7"/>
      <c r="K612" s="8">
        <v>470000.0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 t="s">
        <v>1149</v>
      </c>
      <c r="B613" s="7" t="s">
        <v>721</v>
      </c>
      <c r="C613" s="21" t="s">
        <v>166</v>
      </c>
      <c r="D613" s="22" t="s">
        <v>1197</v>
      </c>
      <c r="E613" s="7" t="s">
        <v>1198</v>
      </c>
      <c r="F613" s="7" t="s">
        <v>1199</v>
      </c>
      <c r="G613" s="20" t="s">
        <v>14</v>
      </c>
      <c r="H613" s="7"/>
      <c r="I613" s="7"/>
      <c r="J613" s="7"/>
      <c r="K613" s="8">
        <v>430000.0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 t="s">
        <v>1149</v>
      </c>
      <c r="B614" s="7" t="s">
        <v>721</v>
      </c>
      <c r="C614" s="21" t="s">
        <v>166</v>
      </c>
      <c r="D614" s="22" t="s">
        <v>1200</v>
      </c>
      <c r="E614" s="7" t="s">
        <v>1201</v>
      </c>
      <c r="F614" s="7" t="s">
        <v>1202</v>
      </c>
      <c r="G614" s="20" t="s">
        <v>14</v>
      </c>
      <c r="H614" s="7"/>
      <c r="I614" s="7"/>
      <c r="J614" s="7"/>
      <c r="K614" s="8">
        <v>470000.0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 t="s">
        <v>1149</v>
      </c>
      <c r="B615" s="7" t="s">
        <v>721</v>
      </c>
      <c r="C615" s="21" t="s">
        <v>166</v>
      </c>
      <c r="D615" s="22" t="s">
        <v>1203</v>
      </c>
      <c r="E615" s="7" t="s">
        <v>1204</v>
      </c>
      <c r="F615" s="7" t="s">
        <v>1205</v>
      </c>
      <c r="G615" s="20" t="s">
        <v>14</v>
      </c>
      <c r="H615" s="7"/>
      <c r="I615" s="7"/>
      <c r="J615" s="7"/>
      <c r="K615" s="8">
        <v>470000.0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 t="s">
        <v>1149</v>
      </c>
      <c r="B616" s="7" t="s">
        <v>721</v>
      </c>
      <c r="C616" s="21" t="s">
        <v>166</v>
      </c>
      <c r="D616" s="22" t="s">
        <v>1206</v>
      </c>
      <c r="E616" s="7" t="s">
        <v>1207</v>
      </c>
      <c r="F616" s="7" t="s">
        <v>1208</v>
      </c>
      <c r="G616" s="20" t="s">
        <v>14</v>
      </c>
      <c r="H616" s="7"/>
      <c r="I616" s="7"/>
      <c r="J616" s="7"/>
      <c r="K616" s="8">
        <v>430000.0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 t="s">
        <v>1149</v>
      </c>
      <c r="B617" s="7" t="s">
        <v>721</v>
      </c>
      <c r="C617" s="21" t="s">
        <v>166</v>
      </c>
      <c r="D617" s="22" t="s">
        <v>1209</v>
      </c>
      <c r="E617" s="7" t="s">
        <v>1210</v>
      </c>
      <c r="F617" s="7" t="s">
        <v>1211</v>
      </c>
      <c r="G617" s="20" t="s">
        <v>14</v>
      </c>
      <c r="H617" s="7"/>
      <c r="I617" s="7"/>
      <c r="J617" s="7"/>
      <c r="K617" s="8">
        <v>430000.0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 t="s">
        <v>1149</v>
      </c>
      <c r="B618" s="7" t="s">
        <v>721</v>
      </c>
      <c r="C618" s="21" t="s">
        <v>166</v>
      </c>
      <c r="D618" s="22" t="s">
        <v>1212</v>
      </c>
      <c r="E618" s="7" t="s">
        <v>1213</v>
      </c>
      <c r="F618" s="7" t="s">
        <v>1214</v>
      </c>
      <c r="G618" s="20" t="s">
        <v>14</v>
      </c>
      <c r="H618" s="7"/>
      <c r="I618" s="7"/>
      <c r="J618" s="7"/>
      <c r="K618" s="8">
        <v>470000.0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 t="s">
        <v>1215</v>
      </c>
      <c r="B619" s="7" t="s">
        <v>1216</v>
      </c>
      <c r="C619" s="21" t="s">
        <v>1217</v>
      </c>
      <c r="D619" s="22" t="s">
        <v>1218</v>
      </c>
      <c r="E619" s="23" t="s">
        <v>1219</v>
      </c>
      <c r="F619" s="7" t="s">
        <v>1220</v>
      </c>
      <c r="G619" s="20" t="s">
        <v>14</v>
      </c>
      <c r="H619" s="7"/>
      <c r="I619" s="7"/>
      <c r="J619" s="7"/>
      <c r="K619" s="8">
        <v>550000.0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 t="s">
        <v>1215</v>
      </c>
      <c r="B620" s="7" t="s">
        <v>1216</v>
      </c>
      <c r="C620" s="21" t="s">
        <v>1217</v>
      </c>
      <c r="D620" s="22" t="s">
        <v>1221</v>
      </c>
      <c r="E620" s="23" t="s">
        <v>1222</v>
      </c>
      <c r="F620" s="7" t="s">
        <v>1223</v>
      </c>
      <c r="G620" s="20" t="s">
        <v>14</v>
      </c>
      <c r="H620" s="7"/>
      <c r="I620" s="7"/>
      <c r="J620" s="7"/>
      <c r="K620" s="8">
        <v>550000.0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 t="s">
        <v>1224</v>
      </c>
      <c r="B621" s="7" t="s">
        <v>1216</v>
      </c>
      <c r="C621" s="21" t="s">
        <v>1217</v>
      </c>
      <c r="D621" s="22" t="s">
        <v>1225</v>
      </c>
      <c r="E621" s="7" t="s">
        <v>1226</v>
      </c>
      <c r="F621" s="7" t="s">
        <v>1227</v>
      </c>
      <c r="G621" s="20" t="s">
        <v>14</v>
      </c>
      <c r="H621" s="7"/>
      <c r="I621" s="7"/>
      <c r="J621" s="7"/>
      <c r="K621" s="8">
        <v>660000.0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 t="s">
        <v>1224</v>
      </c>
      <c r="B622" s="7" t="s">
        <v>1216</v>
      </c>
      <c r="C622" s="21" t="s">
        <v>1217</v>
      </c>
      <c r="D622" s="22" t="s">
        <v>1228</v>
      </c>
      <c r="E622" s="7" t="s">
        <v>1229</v>
      </c>
      <c r="F622" s="7" t="s">
        <v>1230</v>
      </c>
      <c r="G622" s="20" t="s">
        <v>14</v>
      </c>
      <c r="H622" s="7"/>
      <c r="I622" s="7"/>
      <c r="J622" s="7"/>
      <c r="K622" s="8">
        <v>640000.0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 t="s">
        <v>1224</v>
      </c>
      <c r="B623" s="7" t="s">
        <v>1216</v>
      </c>
      <c r="C623" s="21" t="s">
        <v>1217</v>
      </c>
      <c r="D623" s="22" t="s">
        <v>507</v>
      </c>
      <c r="E623" s="7" t="s">
        <v>508</v>
      </c>
      <c r="F623" s="7" t="s">
        <v>509</v>
      </c>
      <c r="G623" s="20" t="s">
        <v>14</v>
      </c>
      <c r="H623" s="7"/>
      <c r="I623" s="7"/>
      <c r="J623" s="7"/>
      <c r="K623" s="8">
        <v>590000.0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 t="s">
        <v>1224</v>
      </c>
      <c r="B624" s="7" t="s">
        <v>1216</v>
      </c>
      <c r="C624" s="21" t="s">
        <v>1217</v>
      </c>
      <c r="D624" s="22" t="s">
        <v>1231</v>
      </c>
      <c r="E624" s="7" t="s">
        <v>1232</v>
      </c>
      <c r="F624" s="7" t="s">
        <v>1233</v>
      </c>
      <c r="G624" s="20" t="s">
        <v>14</v>
      </c>
      <c r="H624" s="7"/>
      <c r="I624" s="7"/>
      <c r="J624" s="7"/>
      <c r="K624" s="8">
        <v>590000.0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 t="s">
        <v>1224</v>
      </c>
      <c r="B625" s="7" t="s">
        <v>1216</v>
      </c>
      <c r="C625" s="21" t="s">
        <v>1217</v>
      </c>
      <c r="D625" s="22" t="s">
        <v>356</v>
      </c>
      <c r="E625" s="7" t="s">
        <v>357</v>
      </c>
      <c r="F625" s="7" t="s">
        <v>358</v>
      </c>
      <c r="G625" s="20" t="s">
        <v>14</v>
      </c>
      <c r="H625" s="7"/>
      <c r="I625" s="7"/>
      <c r="J625" s="7"/>
      <c r="K625" s="8">
        <v>640000.0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 t="s">
        <v>1224</v>
      </c>
      <c r="B626" s="7" t="s">
        <v>1216</v>
      </c>
      <c r="C626" s="21" t="s">
        <v>1217</v>
      </c>
      <c r="D626" s="22" t="s">
        <v>1234</v>
      </c>
      <c r="E626" s="7" t="s">
        <v>1235</v>
      </c>
      <c r="F626" s="7" t="s">
        <v>1236</v>
      </c>
      <c r="G626" s="20" t="s">
        <v>14</v>
      </c>
      <c r="H626" s="7"/>
      <c r="I626" s="7"/>
      <c r="J626" s="7"/>
      <c r="K626" s="8">
        <v>620000.0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 t="s">
        <v>1224</v>
      </c>
      <c r="B627" s="7" t="s">
        <v>1216</v>
      </c>
      <c r="C627" s="21" t="s">
        <v>1217</v>
      </c>
      <c r="D627" s="22" t="s">
        <v>683</v>
      </c>
      <c r="E627" s="7" t="s">
        <v>1237</v>
      </c>
      <c r="F627" s="7" t="s">
        <v>1238</v>
      </c>
      <c r="G627" s="20" t="s">
        <v>456</v>
      </c>
      <c r="H627" s="7"/>
      <c r="I627" s="7"/>
      <c r="J627" s="7"/>
      <c r="K627" s="8">
        <v>590000.0</v>
      </c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 t="s">
        <v>1224</v>
      </c>
      <c r="B628" s="7" t="s">
        <v>1216</v>
      </c>
      <c r="C628" s="21" t="s">
        <v>1217</v>
      </c>
      <c r="D628" s="22" t="s">
        <v>1239</v>
      </c>
      <c r="E628" s="7" t="s">
        <v>1240</v>
      </c>
      <c r="F628" s="7" t="s">
        <v>1241</v>
      </c>
      <c r="G628" s="20" t="s">
        <v>456</v>
      </c>
      <c r="H628" s="7"/>
      <c r="I628" s="7"/>
      <c r="J628" s="7"/>
      <c r="K628" s="8">
        <v>590000.0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 t="s">
        <v>1224</v>
      </c>
      <c r="B629" s="7" t="s">
        <v>1216</v>
      </c>
      <c r="C629" s="21" t="s">
        <v>1217</v>
      </c>
      <c r="D629" s="22" t="s">
        <v>1242</v>
      </c>
      <c r="E629" s="7" t="s">
        <v>1243</v>
      </c>
      <c r="F629" s="7" t="s">
        <v>1244</v>
      </c>
      <c r="G629" s="20" t="s">
        <v>14</v>
      </c>
      <c r="H629" s="7"/>
      <c r="I629" s="7"/>
      <c r="J629" s="7"/>
      <c r="K629" s="8">
        <v>630000.0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 t="s">
        <v>1224</v>
      </c>
      <c r="B630" s="7" t="s">
        <v>1216</v>
      </c>
      <c r="C630" s="21" t="s">
        <v>1217</v>
      </c>
      <c r="D630" s="22" t="s">
        <v>890</v>
      </c>
      <c r="E630" s="7" t="s">
        <v>1245</v>
      </c>
      <c r="F630" s="7" t="s">
        <v>892</v>
      </c>
      <c r="G630" s="20" t="s">
        <v>14</v>
      </c>
      <c r="H630" s="7"/>
      <c r="I630" s="7"/>
      <c r="J630" s="7"/>
      <c r="K630" s="8">
        <v>520000.0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 t="s">
        <v>1224</v>
      </c>
      <c r="B631" s="7" t="s">
        <v>1216</v>
      </c>
      <c r="C631" s="21" t="s">
        <v>1217</v>
      </c>
      <c r="D631" s="22" t="s">
        <v>1246</v>
      </c>
      <c r="E631" s="7" t="s">
        <v>1247</v>
      </c>
      <c r="F631" s="7" t="s">
        <v>1248</v>
      </c>
      <c r="G631" s="20" t="s">
        <v>14</v>
      </c>
      <c r="H631" s="7"/>
      <c r="I631" s="7"/>
      <c r="J631" s="7"/>
      <c r="K631" s="8">
        <v>620000.0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 t="s">
        <v>1224</v>
      </c>
      <c r="B632" s="7" t="s">
        <v>1216</v>
      </c>
      <c r="C632" s="21" t="s">
        <v>1217</v>
      </c>
      <c r="D632" s="22" t="s">
        <v>475</v>
      </c>
      <c r="E632" s="7" t="s">
        <v>476</v>
      </c>
      <c r="F632" s="7" t="s">
        <v>477</v>
      </c>
      <c r="G632" s="20" t="s">
        <v>14</v>
      </c>
      <c r="H632" s="7"/>
      <c r="I632" s="7"/>
      <c r="J632" s="7"/>
      <c r="K632" s="8">
        <v>580000.0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 t="s">
        <v>1224</v>
      </c>
      <c r="B633" s="7" t="s">
        <v>1216</v>
      </c>
      <c r="C633" s="21" t="s">
        <v>1217</v>
      </c>
      <c r="D633" s="22" t="s">
        <v>1249</v>
      </c>
      <c r="E633" s="7" t="s">
        <v>1250</v>
      </c>
      <c r="F633" s="7" t="s">
        <v>1251</v>
      </c>
      <c r="G633" s="20" t="s">
        <v>14</v>
      </c>
      <c r="H633" s="7"/>
      <c r="I633" s="7"/>
      <c r="J633" s="7"/>
      <c r="K633" s="8">
        <v>660000.0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 t="s">
        <v>1224</v>
      </c>
      <c r="B634" s="7" t="s">
        <v>1216</v>
      </c>
      <c r="C634" s="21" t="s">
        <v>1217</v>
      </c>
      <c r="D634" s="22" t="s">
        <v>1252</v>
      </c>
      <c r="E634" s="7" t="s">
        <v>1253</v>
      </c>
      <c r="F634" s="7" t="s">
        <v>1254</v>
      </c>
      <c r="G634" s="20" t="s">
        <v>14</v>
      </c>
      <c r="H634" s="7"/>
      <c r="I634" s="7"/>
      <c r="J634" s="7"/>
      <c r="K634" s="8">
        <v>580000.0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 t="s">
        <v>1224</v>
      </c>
      <c r="B635" s="7" t="s">
        <v>1216</v>
      </c>
      <c r="C635" s="21" t="s">
        <v>1217</v>
      </c>
      <c r="D635" s="22" t="s">
        <v>1255</v>
      </c>
      <c r="E635" s="7" t="s">
        <v>1256</v>
      </c>
      <c r="F635" s="7" t="s">
        <v>1257</v>
      </c>
      <c r="G635" s="20" t="s">
        <v>14</v>
      </c>
      <c r="H635" s="7"/>
      <c r="I635" s="7"/>
      <c r="J635" s="7"/>
      <c r="K635" s="8">
        <v>620000.0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 t="s">
        <v>1224</v>
      </c>
      <c r="B636" s="7" t="s">
        <v>1216</v>
      </c>
      <c r="C636" s="21" t="s">
        <v>1217</v>
      </c>
      <c r="D636" s="22" t="s">
        <v>365</v>
      </c>
      <c r="E636" s="7" t="s">
        <v>1258</v>
      </c>
      <c r="F636" s="7" t="s">
        <v>367</v>
      </c>
      <c r="G636" s="20" t="s">
        <v>14</v>
      </c>
      <c r="H636" s="7"/>
      <c r="I636" s="7"/>
      <c r="J636" s="7"/>
      <c r="K636" s="8">
        <v>600000.0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 t="s">
        <v>1224</v>
      </c>
      <c r="B637" s="7" t="s">
        <v>1216</v>
      </c>
      <c r="C637" s="21" t="s">
        <v>1217</v>
      </c>
      <c r="D637" s="22" t="s">
        <v>924</v>
      </c>
      <c r="E637" s="7" t="s">
        <v>1259</v>
      </c>
      <c r="F637" s="7" t="s">
        <v>1260</v>
      </c>
      <c r="G637" s="20" t="s">
        <v>14</v>
      </c>
      <c r="H637" s="7"/>
      <c r="I637" s="7"/>
      <c r="J637" s="7"/>
      <c r="K637" s="8">
        <v>640000.0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 t="s">
        <v>1224</v>
      </c>
      <c r="B638" s="7" t="s">
        <v>1216</v>
      </c>
      <c r="C638" s="21" t="s">
        <v>1217</v>
      </c>
      <c r="D638" s="22" t="s">
        <v>953</v>
      </c>
      <c r="E638" s="7" t="s">
        <v>1261</v>
      </c>
      <c r="F638" s="7" t="s">
        <v>1262</v>
      </c>
      <c r="G638" s="20" t="s">
        <v>14</v>
      </c>
      <c r="H638" s="7"/>
      <c r="I638" s="7"/>
      <c r="J638" s="7"/>
      <c r="K638" s="8">
        <v>640000.0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 t="s">
        <v>1224</v>
      </c>
      <c r="B639" s="7" t="s">
        <v>1216</v>
      </c>
      <c r="C639" s="21" t="s">
        <v>1217</v>
      </c>
      <c r="D639" s="22" t="s">
        <v>1263</v>
      </c>
      <c r="E639" s="7" t="s">
        <v>1264</v>
      </c>
      <c r="F639" s="7" t="s">
        <v>1265</v>
      </c>
      <c r="G639" s="20" t="s">
        <v>14</v>
      </c>
      <c r="H639" s="7"/>
      <c r="I639" s="7"/>
      <c r="J639" s="7"/>
      <c r="K639" s="8">
        <v>640000.0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 t="s">
        <v>1266</v>
      </c>
      <c r="B640" s="7" t="s">
        <v>323</v>
      </c>
      <c r="C640" s="21" t="s">
        <v>12</v>
      </c>
      <c r="D640" s="22" t="s">
        <v>1218</v>
      </c>
      <c r="E640" s="23" t="s">
        <v>1219</v>
      </c>
      <c r="F640" s="7" t="s">
        <v>1220</v>
      </c>
      <c r="G640" s="20" t="s">
        <v>14</v>
      </c>
      <c r="H640" s="7"/>
      <c r="I640" s="7"/>
      <c r="J640" s="7"/>
      <c r="K640" s="8">
        <v>550000.0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 t="s">
        <v>1266</v>
      </c>
      <c r="B641" s="7" t="s">
        <v>323</v>
      </c>
      <c r="C641" s="21" t="s">
        <v>12</v>
      </c>
      <c r="D641" s="22" t="s">
        <v>1267</v>
      </c>
      <c r="E641" s="23" t="s">
        <v>1268</v>
      </c>
      <c r="F641" s="7" t="s">
        <v>1269</v>
      </c>
      <c r="G641" s="20" t="s">
        <v>14</v>
      </c>
      <c r="H641" s="7"/>
      <c r="I641" s="7"/>
      <c r="J641" s="7"/>
      <c r="K641" s="8">
        <v>550000.0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 t="s">
        <v>1270</v>
      </c>
      <c r="B642" s="7" t="s">
        <v>323</v>
      </c>
      <c r="C642" s="21" t="s">
        <v>12</v>
      </c>
      <c r="D642" s="22" t="s">
        <v>1271</v>
      </c>
      <c r="E642" s="7" t="s">
        <v>1272</v>
      </c>
      <c r="F642" s="7" t="s">
        <v>1273</v>
      </c>
      <c r="G642" s="20" t="s">
        <v>14</v>
      </c>
      <c r="H642" s="7"/>
      <c r="I642" s="7"/>
      <c r="J642" s="7"/>
      <c r="K642" s="8">
        <v>640000.0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 t="s">
        <v>1270</v>
      </c>
      <c r="B643" s="7" t="s">
        <v>323</v>
      </c>
      <c r="C643" s="21" t="s">
        <v>12</v>
      </c>
      <c r="D643" s="22" t="s">
        <v>1274</v>
      </c>
      <c r="E643" s="7" t="s">
        <v>1275</v>
      </c>
      <c r="F643" s="7" t="s">
        <v>1276</v>
      </c>
      <c r="G643" s="20" t="s">
        <v>14</v>
      </c>
      <c r="H643" s="7"/>
      <c r="I643" s="7"/>
      <c r="J643" s="7"/>
      <c r="K643" s="8">
        <v>640000.0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 t="s">
        <v>1270</v>
      </c>
      <c r="B644" s="7" t="s">
        <v>323</v>
      </c>
      <c r="C644" s="21" t="s">
        <v>12</v>
      </c>
      <c r="D644" s="22" t="s">
        <v>1277</v>
      </c>
      <c r="E644" s="7" t="s">
        <v>1278</v>
      </c>
      <c r="F644" s="7" t="s">
        <v>1279</v>
      </c>
      <c r="G644" s="20" t="s">
        <v>14</v>
      </c>
      <c r="H644" s="7"/>
      <c r="I644" s="7"/>
      <c r="J644" s="7"/>
      <c r="K644" s="8">
        <v>660000.0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 t="s">
        <v>1270</v>
      </c>
      <c r="B645" s="7" t="s">
        <v>323</v>
      </c>
      <c r="C645" s="21" t="s">
        <v>12</v>
      </c>
      <c r="D645" s="22" t="s">
        <v>1280</v>
      </c>
      <c r="E645" s="7" t="s">
        <v>1281</v>
      </c>
      <c r="F645" s="7" t="s">
        <v>1282</v>
      </c>
      <c r="G645" s="20" t="s">
        <v>327</v>
      </c>
      <c r="H645" s="7"/>
      <c r="I645" s="7"/>
      <c r="J645" s="7"/>
      <c r="K645" s="8">
        <v>610000.0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 t="s">
        <v>1270</v>
      </c>
      <c r="B646" s="7" t="s">
        <v>323</v>
      </c>
      <c r="C646" s="21" t="s">
        <v>12</v>
      </c>
      <c r="D646" s="22" t="s">
        <v>1283</v>
      </c>
      <c r="E646" s="7" t="s">
        <v>1284</v>
      </c>
      <c r="F646" s="7" t="s">
        <v>1285</v>
      </c>
      <c r="G646" s="20" t="s">
        <v>327</v>
      </c>
      <c r="H646" s="7"/>
      <c r="I646" s="7"/>
      <c r="J646" s="7"/>
      <c r="K646" s="8">
        <v>610000.0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 t="s">
        <v>1270</v>
      </c>
      <c r="B647" s="7" t="s">
        <v>323</v>
      </c>
      <c r="C647" s="21" t="s">
        <v>12</v>
      </c>
      <c r="D647" s="22" t="s">
        <v>1068</v>
      </c>
      <c r="E647" s="7" t="s">
        <v>1286</v>
      </c>
      <c r="F647" s="7" t="s">
        <v>1287</v>
      </c>
      <c r="G647" s="20" t="s">
        <v>327</v>
      </c>
      <c r="H647" s="7"/>
      <c r="I647" s="7"/>
      <c r="J647" s="7"/>
      <c r="K647" s="8">
        <v>610000.0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 t="s">
        <v>1270</v>
      </c>
      <c r="B648" s="7" t="s">
        <v>323</v>
      </c>
      <c r="C648" s="21" t="s">
        <v>12</v>
      </c>
      <c r="D648" s="22" t="s">
        <v>1288</v>
      </c>
      <c r="E648" s="7" t="s">
        <v>1289</v>
      </c>
      <c r="F648" s="7" t="s">
        <v>1290</v>
      </c>
      <c r="G648" s="20" t="s">
        <v>14</v>
      </c>
      <c r="H648" s="7"/>
      <c r="I648" s="7"/>
      <c r="J648" s="7"/>
      <c r="K648" s="8">
        <v>620000.0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 t="s">
        <v>1270</v>
      </c>
      <c r="B649" s="7" t="s">
        <v>323</v>
      </c>
      <c r="C649" s="21" t="s">
        <v>12</v>
      </c>
      <c r="D649" s="22" t="s">
        <v>521</v>
      </c>
      <c r="E649" s="7" t="s">
        <v>1291</v>
      </c>
      <c r="F649" s="7" t="s">
        <v>523</v>
      </c>
      <c r="G649" s="20" t="s">
        <v>14</v>
      </c>
      <c r="H649" s="7"/>
      <c r="I649" s="7"/>
      <c r="J649" s="7"/>
      <c r="K649" s="8">
        <v>660000.0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 t="s">
        <v>1270</v>
      </c>
      <c r="B650" s="7" t="s">
        <v>323</v>
      </c>
      <c r="C650" s="21" t="s">
        <v>12</v>
      </c>
      <c r="D650" s="22" t="s">
        <v>749</v>
      </c>
      <c r="E650" s="7" t="s">
        <v>1292</v>
      </c>
      <c r="F650" s="7" t="s">
        <v>751</v>
      </c>
      <c r="G650" s="20" t="s">
        <v>14</v>
      </c>
      <c r="H650" s="7"/>
      <c r="I650" s="7"/>
      <c r="J650" s="7"/>
      <c r="K650" s="8">
        <v>410000.0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 t="s">
        <v>1270</v>
      </c>
      <c r="B651" s="7" t="s">
        <v>323</v>
      </c>
      <c r="C651" s="21" t="s">
        <v>12</v>
      </c>
      <c r="D651" s="22" t="s">
        <v>737</v>
      </c>
      <c r="E651" s="7" t="s">
        <v>1182</v>
      </c>
      <c r="F651" s="7" t="s">
        <v>1183</v>
      </c>
      <c r="G651" s="20" t="s">
        <v>14</v>
      </c>
      <c r="H651" s="7"/>
      <c r="I651" s="7"/>
      <c r="J651" s="7"/>
      <c r="K651" s="8">
        <v>410000.0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 t="s">
        <v>1270</v>
      </c>
      <c r="B652" s="7" t="s">
        <v>323</v>
      </c>
      <c r="C652" s="21" t="s">
        <v>12</v>
      </c>
      <c r="D652" s="22" t="s">
        <v>1293</v>
      </c>
      <c r="E652" s="7" t="s">
        <v>1294</v>
      </c>
      <c r="F652" s="7" t="s">
        <v>1295</v>
      </c>
      <c r="G652" s="20" t="s">
        <v>14</v>
      </c>
      <c r="H652" s="7"/>
      <c r="I652" s="7"/>
      <c r="J652" s="7"/>
      <c r="K652" s="8">
        <v>620000.0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 t="s">
        <v>1270</v>
      </c>
      <c r="B653" s="7" t="s">
        <v>323</v>
      </c>
      <c r="C653" s="21" t="s">
        <v>12</v>
      </c>
      <c r="D653" s="22" t="s">
        <v>1296</v>
      </c>
      <c r="E653" s="7" t="s">
        <v>1297</v>
      </c>
      <c r="F653" s="7" t="s">
        <v>1298</v>
      </c>
      <c r="G653" s="20" t="s">
        <v>14</v>
      </c>
      <c r="H653" s="7"/>
      <c r="I653" s="7"/>
      <c r="J653" s="7"/>
      <c r="K653" s="8">
        <v>690000.0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 t="s">
        <v>1270</v>
      </c>
      <c r="B654" s="7" t="s">
        <v>323</v>
      </c>
      <c r="C654" s="21" t="s">
        <v>12</v>
      </c>
      <c r="D654" s="22" t="s">
        <v>1299</v>
      </c>
      <c r="E654" s="7" t="s">
        <v>1300</v>
      </c>
      <c r="F654" s="7" t="s">
        <v>1301</v>
      </c>
      <c r="G654" s="20" t="s">
        <v>14</v>
      </c>
      <c r="H654" s="7"/>
      <c r="I654" s="7"/>
      <c r="J654" s="7"/>
      <c r="K654" s="8">
        <v>660000.0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 t="s">
        <v>1270</v>
      </c>
      <c r="B655" s="7" t="s">
        <v>323</v>
      </c>
      <c r="C655" s="21" t="s">
        <v>12</v>
      </c>
      <c r="D655" s="22" t="s">
        <v>1302</v>
      </c>
      <c r="E655" s="7" t="s">
        <v>1303</v>
      </c>
      <c r="F655" s="7" t="s">
        <v>1304</v>
      </c>
      <c r="G655" s="20" t="s">
        <v>14</v>
      </c>
      <c r="H655" s="7"/>
      <c r="I655" s="7"/>
      <c r="J655" s="7"/>
      <c r="K655" s="8">
        <v>660000.0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 t="s">
        <v>1270</v>
      </c>
      <c r="B656" s="7" t="s">
        <v>323</v>
      </c>
      <c r="C656" s="21" t="s">
        <v>12</v>
      </c>
      <c r="D656" s="22" t="s">
        <v>1305</v>
      </c>
      <c r="E656" s="7" t="s">
        <v>1306</v>
      </c>
      <c r="F656" s="7" t="s">
        <v>1307</v>
      </c>
      <c r="G656" s="20" t="s">
        <v>14</v>
      </c>
      <c r="H656" s="7"/>
      <c r="I656" s="7"/>
      <c r="J656" s="7"/>
      <c r="K656" s="8">
        <v>620000.0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 t="s">
        <v>1270</v>
      </c>
      <c r="B657" s="7" t="s">
        <v>323</v>
      </c>
      <c r="C657" s="21" t="s">
        <v>12</v>
      </c>
      <c r="D657" s="22" t="s">
        <v>1029</v>
      </c>
      <c r="E657" s="7" t="s">
        <v>1030</v>
      </c>
      <c r="F657" s="7" t="s">
        <v>1031</v>
      </c>
      <c r="G657" s="20" t="s">
        <v>1308</v>
      </c>
      <c r="H657" s="7"/>
      <c r="I657" s="7"/>
      <c r="J657" s="7"/>
      <c r="K657" s="8">
        <v>470000.0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 t="s">
        <v>1270</v>
      </c>
      <c r="B658" s="7" t="s">
        <v>323</v>
      </c>
      <c r="C658" s="21" t="s">
        <v>12</v>
      </c>
      <c r="D658" s="22" t="s">
        <v>1309</v>
      </c>
      <c r="E658" s="7" t="s">
        <v>1310</v>
      </c>
      <c r="F658" s="7" t="s">
        <v>1311</v>
      </c>
      <c r="G658" s="20" t="s">
        <v>1308</v>
      </c>
      <c r="H658" s="7"/>
      <c r="I658" s="7"/>
      <c r="J658" s="7"/>
      <c r="K658" s="8">
        <v>510000.0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 t="s">
        <v>1270</v>
      </c>
      <c r="B659" s="7" t="s">
        <v>323</v>
      </c>
      <c r="C659" s="21" t="s">
        <v>12</v>
      </c>
      <c r="D659" s="22" t="s">
        <v>590</v>
      </c>
      <c r="E659" s="7" t="s">
        <v>1312</v>
      </c>
      <c r="F659" s="7" t="s">
        <v>1313</v>
      </c>
      <c r="G659" s="20" t="s">
        <v>1308</v>
      </c>
      <c r="H659" s="7"/>
      <c r="I659" s="7"/>
      <c r="J659" s="7"/>
      <c r="K659" s="8">
        <v>490000.0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 t="s">
        <v>1270</v>
      </c>
      <c r="B660" s="7" t="s">
        <v>323</v>
      </c>
      <c r="C660" s="21" t="s">
        <v>12</v>
      </c>
      <c r="D660" s="22" t="s">
        <v>1314</v>
      </c>
      <c r="E660" s="7" t="s">
        <v>240</v>
      </c>
      <c r="F660" s="7" t="s">
        <v>1315</v>
      </c>
      <c r="G660" s="20" t="s">
        <v>1308</v>
      </c>
      <c r="H660" s="7"/>
      <c r="I660" s="7"/>
      <c r="J660" s="7"/>
      <c r="K660" s="8">
        <v>490000.0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 t="s">
        <v>1270</v>
      </c>
      <c r="B661" s="7" t="s">
        <v>323</v>
      </c>
      <c r="C661" s="21" t="s">
        <v>12</v>
      </c>
      <c r="D661" s="22" t="s">
        <v>1316</v>
      </c>
      <c r="E661" s="7" t="s">
        <v>1317</v>
      </c>
      <c r="F661" s="7" t="s">
        <v>1318</v>
      </c>
      <c r="G661" s="20" t="s">
        <v>14</v>
      </c>
      <c r="H661" s="7"/>
      <c r="I661" s="7"/>
      <c r="J661" s="7"/>
      <c r="K661" s="8">
        <v>620000.0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 t="s">
        <v>1270</v>
      </c>
      <c r="B662" s="7" t="s">
        <v>323</v>
      </c>
      <c r="C662" s="21" t="s">
        <v>12</v>
      </c>
      <c r="D662" s="22" t="s">
        <v>1319</v>
      </c>
      <c r="E662" s="7" t="s">
        <v>1320</v>
      </c>
      <c r="F662" s="7" t="s">
        <v>1321</v>
      </c>
      <c r="G662" s="20" t="s">
        <v>14</v>
      </c>
      <c r="H662" s="7"/>
      <c r="I662" s="7"/>
      <c r="J662" s="7"/>
      <c r="K662" s="8">
        <v>590000.0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 t="s">
        <v>1270</v>
      </c>
      <c r="B663" s="7" t="s">
        <v>323</v>
      </c>
      <c r="C663" s="21" t="s">
        <v>12</v>
      </c>
      <c r="D663" s="22" t="s">
        <v>542</v>
      </c>
      <c r="E663" s="7" t="s">
        <v>543</v>
      </c>
      <c r="F663" s="7" t="s">
        <v>544</v>
      </c>
      <c r="G663" s="20" t="s">
        <v>14</v>
      </c>
      <c r="H663" s="7"/>
      <c r="I663" s="7"/>
      <c r="J663" s="7"/>
      <c r="K663" s="8">
        <v>640000.0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 t="s">
        <v>1322</v>
      </c>
      <c r="B664" s="7" t="s">
        <v>323</v>
      </c>
      <c r="C664" s="21" t="s">
        <v>86</v>
      </c>
      <c r="D664" s="22" t="s">
        <v>616</v>
      </c>
      <c r="E664" s="7" t="s">
        <v>1323</v>
      </c>
      <c r="F664" s="7" t="s">
        <v>618</v>
      </c>
      <c r="G664" s="20" t="s">
        <v>1324</v>
      </c>
      <c r="H664" s="7"/>
      <c r="I664" s="7"/>
      <c r="J664" s="7"/>
      <c r="K664" s="8">
        <v>540000.0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 t="s">
        <v>1322</v>
      </c>
      <c r="B665" s="7" t="s">
        <v>323</v>
      </c>
      <c r="C665" s="21" t="s">
        <v>86</v>
      </c>
      <c r="D665" s="22" t="s">
        <v>1325</v>
      </c>
      <c r="E665" s="7" t="s">
        <v>1326</v>
      </c>
      <c r="F665" s="7" t="s">
        <v>1327</v>
      </c>
      <c r="G665" s="20" t="s">
        <v>14</v>
      </c>
      <c r="H665" s="7"/>
      <c r="I665" s="7"/>
      <c r="J665" s="7"/>
      <c r="K665" s="8">
        <v>660000.0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 t="s">
        <v>1322</v>
      </c>
      <c r="B666" s="7" t="s">
        <v>323</v>
      </c>
      <c r="C666" s="21" t="s">
        <v>86</v>
      </c>
      <c r="D666" s="22" t="s">
        <v>1328</v>
      </c>
      <c r="E666" s="7" t="s">
        <v>1329</v>
      </c>
      <c r="F666" s="7" t="s">
        <v>1330</v>
      </c>
      <c r="G666" s="20" t="s">
        <v>14</v>
      </c>
      <c r="H666" s="7"/>
      <c r="I666" s="7"/>
      <c r="J666" s="7"/>
      <c r="K666" s="8">
        <v>660000.0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 t="s">
        <v>1322</v>
      </c>
      <c r="B667" s="7" t="s">
        <v>323</v>
      </c>
      <c r="C667" s="21" t="s">
        <v>86</v>
      </c>
      <c r="D667" s="22" t="s">
        <v>657</v>
      </c>
      <c r="E667" s="7" t="s">
        <v>1331</v>
      </c>
      <c r="F667" s="7" t="s">
        <v>659</v>
      </c>
      <c r="G667" s="20" t="s">
        <v>14</v>
      </c>
      <c r="H667" s="7"/>
      <c r="I667" s="7"/>
      <c r="J667" s="7"/>
      <c r="K667" s="8">
        <v>640000.0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 t="s">
        <v>1322</v>
      </c>
      <c r="B668" s="7" t="s">
        <v>323</v>
      </c>
      <c r="C668" s="21" t="s">
        <v>86</v>
      </c>
      <c r="D668" s="22" t="s">
        <v>449</v>
      </c>
      <c r="E668" s="7" t="s">
        <v>1332</v>
      </c>
      <c r="F668" s="7" t="s">
        <v>1333</v>
      </c>
      <c r="G668" s="20" t="s">
        <v>14</v>
      </c>
      <c r="H668" s="7"/>
      <c r="I668" s="7"/>
      <c r="J668" s="7"/>
      <c r="K668" s="8">
        <v>660000.0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 t="s">
        <v>1322</v>
      </c>
      <c r="B669" s="7" t="s">
        <v>323</v>
      </c>
      <c r="C669" s="21" t="s">
        <v>86</v>
      </c>
      <c r="D669" s="22" t="s">
        <v>576</v>
      </c>
      <c r="E669" s="7" t="s">
        <v>577</v>
      </c>
      <c r="F669" s="7" t="s">
        <v>578</v>
      </c>
      <c r="G669" s="20" t="s">
        <v>14</v>
      </c>
      <c r="H669" s="7"/>
      <c r="I669" s="7"/>
      <c r="J669" s="7"/>
      <c r="K669" s="8">
        <v>610000.0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 t="s">
        <v>1322</v>
      </c>
      <c r="B670" s="7" t="s">
        <v>323</v>
      </c>
      <c r="C670" s="21" t="s">
        <v>86</v>
      </c>
      <c r="D670" s="22" t="s">
        <v>1334</v>
      </c>
      <c r="E670" s="7" t="s">
        <v>1335</v>
      </c>
      <c r="F670" s="7" t="s">
        <v>1336</v>
      </c>
      <c r="G670" s="20" t="s">
        <v>1308</v>
      </c>
      <c r="H670" s="7"/>
      <c r="I670" s="7"/>
      <c r="J670" s="7"/>
      <c r="K670" s="8">
        <v>470000.0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 t="s">
        <v>1322</v>
      </c>
      <c r="B671" s="7" t="s">
        <v>323</v>
      </c>
      <c r="C671" s="21" t="s">
        <v>86</v>
      </c>
      <c r="D671" s="22" t="s">
        <v>1337</v>
      </c>
      <c r="E671" s="7" t="s">
        <v>1338</v>
      </c>
      <c r="F671" s="7" t="s">
        <v>1339</v>
      </c>
      <c r="G671" s="20" t="s">
        <v>1308</v>
      </c>
      <c r="H671" s="7"/>
      <c r="I671" s="7"/>
      <c r="J671" s="7"/>
      <c r="K671" s="8">
        <v>490000.0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 t="s">
        <v>1322</v>
      </c>
      <c r="B672" s="7" t="s">
        <v>323</v>
      </c>
      <c r="C672" s="21" t="s">
        <v>86</v>
      </c>
      <c r="D672" s="22" t="s">
        <v>788</v>
      </c>
      <c r="E672" s="7" t="s">
        <v>1340</v>
      </c>
      <c r="F672" s="7" t="s">
        <v>790</v>
      </c>
      <c r="G672" s="20" t="s">
        <v>1308</v>
      </c>
      <c r="H672" s="7"/>
      <c r="I672" s="7"/>
      <c r="J672" s="7"/>
      <c r="K672" s="8">
        <v>490000.0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 t="s">
        <v>1322</v>
      </c>
      <c r="B673" s="7" t="s">
        <v>323</v>
      </c>
      <c r="C673" s="21" t="s">
        <v>86</v>
      </c>
      <c r="D673" s="22" t="s">
        <v>1341</v>
      </c>
      <c r="E673" s="7" t="s">
        <v>1342</v>
      </c>
      <c r="F673" s="7" t="s">
        <v>1343</v>
      </c>
      <c r="G673" s="20" t="s">
        <v>14</v>
      </c>
      <c r="H673" s="7"/>
      <c r="I673" s="7"/>
      <c r="J673" s="7"/>
      <c r="K673" s="8">
        <v>660000.0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 t="s">
        <v>1322</v>
      </c>
      <c r="B674" s="7" t="s">
        <v>323</v>
      </c>
      <c r="C674" s="21" t="s">
        <v>86</v>
      </c>
      <c r="D674" s="22" t="s">
        <v>1344</v>
      </c>
      <c r="E674" s="7" t="s">
        <v>1345</v>
      </c>
      <c r="F674" s="7" t="s">
        <v>1346</v>
      </c>
      <c r="G674" s="20" t="s">
        <v>14</v>
      </c>
      <c r="H674" s="7"/>
      <c r="I674" s="7"/>
      <c r="J674" s="7"/>
      <c r="K674" s="8">
        <v>660000.0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 t="s">
        <v>1322</v>
      </c>
      <c r="B675" s="7" t="s">
        <v>323</v>
      </c>
      <c r="C675" s="21" t="s">
        <v>86</v>
      </c>
      <c r="D675" s="22" t="s">
        <v>1347</v>
      </c>
      <c r="E675" s="7" t="s">
        <v>1348</v>
      </c>
      <c r="F675" s="7" t="s">
        <v>1349</v>
      </c>
      <c r="G675" s="20" t="s">
        <v>327</v>
      </c>
      <c r="H675" s="7"/>
      <c r="I675" s="7"/>
      <c r="J675" s="7"/>
      <c r="K675" s="8">
        <v>610000.0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 t="s">
        <v>1322</v>
      </c>
      <c r="B676" s="7" t="s">
        <v>323</v>
      </c>
      <c r="C676" s="21" t="s">
        <v>86</v>
      </c>
      <c r="D676" s="22" t="s">
        <v>1350</v>
      </c>
      <c r="E676" s="7" t="s">
        <v>1351</v>
      </c>
      <c r="F676" s="7" t="s">
        <v>1352</v>
      </c>
      <c r="G676" s="20" t="s">
        <v>327</v>
      </c>
      <c r="H676" s="7"/>
      <c r="I676" s="7"/>
      <c r="J676" s="7"/>
      <c r="K676" s="8">
        <v>610000.0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 t="s">
        <v>1322</v>
      </c>
      <c r="B677" s="7" t="s">
        <v>323</v>
      </c>
      <c r="C677" s="21" t="s">
        <v>86</v>
      </c>
      <c r="D677" s="22" t="s">
        <v>1353</v>
      </c>
      <c r="E677" s="7" t="s">
        <v>1354</v>
      </c>
      <c r="F677" s="7" t="s">
        <v>1355</v>
      </c>
      <c r="G677" s="20" t="s">
        <v>327</v>
      </c>
      <c r="H677" s="7"/>
      <c r="I677" s="7"/>
      <c r="J677" s="7"/>
      <c r="K677" s="8">
        <v>610000.0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 t="s">
        <v>1322</v>
      </c>
      <c r="B678" s="7" t="s">
        <v>323</v>
      </c>
      <c r="C678" s="21" t="s">
        <v>86</v>
      </c>
      <c r="D678" s="22" t="s">
        <v>1356</v>
      </c>
      <c r="E678" s="7" t="s">
        <v>1357</v>
      </c>
      <c r="F678" s="7" t="s">
        <v>1358</v>
      </c>
      <c r="G678" s="20" t="s">
        <v>14</v>
      </c>
      <c r="H678" s="7"/>
      <c r="I678" s="7"/>
      <c r="J678" s="7"/>
      <c r="K678" s="8">
        <v>660000.0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 t="s">
        <v>1322</v>
      </c>
      <c r="B679" s="7" t="s">
        <v>323</v>
      </c>
      <c r="C679" s="21" t="s">
        <v>86</v>
      </c>
      <c r="D679" s="22" t="s">
        <v>1359</v>
      </c>
      <c r="E679" s="7" t="s">
        <v>1360</v>
      </c>
      <c r="F679" s="7" t="s">
        <v>1361</v>
      </c>
      <c r="G679" s="20" t="s">
        <v>456</v>
      </c>
      <c r="H679" s="7"/>
      <c r="I679" s="7"/>
      <c r="J679" s="7"/>
      <c r="K679" s="8">
        <v>590000.0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 t="s">
        <v>1322</v>
      </c>
      <c r="B680" s="7" t="s">
        <v>323</v>
      </c>
      <c r="C680" s="21" t="s">
        <v>86</v>
      </c>
      <c r="D680" s="22" t="s">
        <v>1362</v>
      </c>
      <c r="E680" s="7" t="s">
        <v>1363</v>
      </c>
      <c r="F680" s="7" t="s">
        <v>1364</v>
      </c>
      <c r="G680" s="20" t="s">
        <v>456</v>
      </c>
      <c r="H680" s="7"/>
      <c r="I680" s="7"/>
      <c r="J680" s="7"/>
      <c r="K680" s="8">
        <v>630000.0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 t="s">
        <v>1365</v>
      </c>
      <c r="B681" s="7" t="s">
        <v>514</v>
      </c>
      <c r="C681" s="21" t="s">
        <v>1366</v>
      </c>
      <c r="D681" s="22" t="s">
        <v>1367</v>
      </c>
      <c r="E681" s="7" t="s">
        <v>1368</v>
      </c>
      <c r="F681" s="7" t="s">
        <v>1369</v>
      </c>
      <c r="G681" s="20" t="s">
        <v>14</v>
      </c>
      <c r="H681" s="7"/>
      <c r="I681" s="7"/>
      <c r="J681" s="7"/>
      <c r="K681" s="8">
        <v>350000.0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 t="s">
        <v>1365</v>
      </c>
      <c r="B682" s="7" t="s">
        <v>514</v>
      </c>
      <c r="C682" s="21" t="s">
        <v>1366</v>
      </c>
      <c r="D682" s="22" t="s">
        <v>1370</v>
      </c>
      <c r="E682" s="7" t="s">
        <v>1371</v>
      </c>
      <c r="F682" s="7" t="s">
        <v>1372</v>
      </c>
      <c r="G682" s="20" t="s">
        <v>14</v>
      </c>
      <c r="H682" s="7"/>
      <c r="I682" s="7"/>
      <c r="J682" s="7"/>
      <c r="K682" s="8">
        <v>350000.0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 t="s">
        <v>1365</v>
      </c>
      <c r="B683" s="7" t="s">
        <v>514</v>
      </c>
      <c r="C683" s="21" t="s">
        <v>1366</v>
      </c>
      <c r="D683" s="22" t="s">
        <v>1373</v>
      </c>
      <c r="E683" s="7" t="s">
        <v>1374</v>
      </c>
      <c r="F683" s="7" t="s">
        <v>1375</v>
      </c>
      <c r="G683" s="20" t="s">
        <v>14</v>
      </c>
      <c r="H683" s="7"/>
      <c r="I683" s="7"/>
      <c r="J683" s="7"/>
      <c r="K683" s="8">
        <v>350000.0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 t="s">
        <v>1365</v>
      </c>
      <c r="B684" s="7" t="s">
        <v>514</v>
      </c>
      <c r="C684" s="21" t="s">
        <v>1366</v>
      </c>
      <c r="D684" s="22" t="s">
        <v>1376</v>
      </c>
      <c r="E684" s="7" t="s">
        <v>1377</v>
      </c>
      <c r="F684" s="7" t="s">
        <v>1378</v>
      </c>
      <c r="G684" s="20" t="s">
        <v>14</v>
      </c>
      <c r="H684" s="7"/>
      <c r="I684" s="7"/>
      <c r="J684" s="7"/>
      <c r="K684" s="8">
        <v>350000.0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 t="s">
        <v>1365</v>
      </c>
      <c r="B685" s="7" t="s">
        <v>514</v>
      </c>
      <c r="C685" s="21" t="s">
        <v>1366</v>
      </c>
      <c r="D685" s="22" t="s">
        <v>1379</v>
      </c>
      <c r="E685" s="7" t="s">
        <v>1380</v>
      </c>
      <c r="F685" s="7" t="s">
        <v>1381</v>
      </c>
      <c r="G685" s="20" t="s">
        <v>14</v>
      </c>
      <c r="H685" s="7"/>
      <c r="I685" s="7"/>
      <c r="J685" s="7"/>
      <c r="K685" s="8">
        <v>350000.0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 t="s">
        <v>1365</v>
      </c>
      <c r="B686" s="7" t="s">
        <v>514</v>
      </c>
      <c r="C686" s="21" t="s">
        <v>1366</v>
      </c>
      <c r="D686" s="22" t="s">
        <v>1382</v>
      </c>
      <c r="E686" s="7" t="s">
        <v>1383</v>
      </c>
      <c r="F686" s="7" t="s">
        <v>1384</v>
      </c>
      <c r="G686" s="20" t="s">
        <v>14</v>
      </c>
      <c r="H686" s="7"/>
      <c r="I686" s="7"/>
      <c r="J686" s="7"/>
      <c r="K686" s="8">
        <v>350000.0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 t="s">
        <v>1365</v>
      </c>
      <c r="B687" s="7" t="s">
        <v>514</v>
      </c>
      <c r="C687" s="21" t="s">
        <v>1366</v>
      </c>
      <c r="D687" s="22" t="s">
        <v>1081</v>
      </c>
      <c r="E687" s="7" t="s">
        <v>1385</v>
      </c>
      <c r="F687" s="7" t="s">
        <v>1083</v>
      </c>
      <c r="G687" s="20" t="s">
        <v>14</v>
      </c>
      <c r="H687" s="7"/>
      <c r="I687" s="7"/>
      <c r="J687" s="7"/>
      <c r="K687" s="8">
        <v>350000.0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 t="s">
        <v>1365</v>
      </c>
      <c r="B688" s="7" t="s">
        <v>514</v>
      </c>
      <c r="C688" s="21" t="s">
        <v>1366</v>
      </c>
      <c r="D688" s="22" t="s">
        <v>1136</v>
      </c>
      <c r="E688" s="7" t="s">
        <v>1386</v>
      </c>
      <c r="F688" s="7" t="s">
        <v>1138</v>
      </c>
      <c r="G688" s="20" t="s">
        <v>14</v>
      </c>
      <c r="H688" s="7"/>
      <c r="I688" s="7"/>
      <c r="J688" s="7"/>
      <c r="K688" s="8">
        <v>350000.0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 t="s">
        <v>1365</v>
      </c>
      <c r="B689" s="7" t="s">
        <v>514</v>
      </c>
      <c r="C689" s="21" t="s">
        <v>1366</v>
      </c>
      <c r="D689" s="22" t="s">
        <v>1387</v>
      </c>
      <c r="E689" s="7" t="s">
        <v>1388</v>
      </c>
      <c r="F689" s="7" t="s">
        <v>1389</v>
      </c>
      <c r="G689" s="20" t="s">
        <v>14</v>
      </c>
      <c r="H689" s="7"/>
      <c r="I689" s="7"/>
      <c r="J689" s="7"/>
      <c r="K689" s="8">
        <v>350000.0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 t="s">
        <v>1365</v>
      </c>
      <c r="B690" s="7" t="s">
        <v>514</v>
      </c>
      <c r="C690" s="21" t="s">
        <v>1366</v>
      </c>
      <c r="D690" s="22" t="s">
        <v>1390</v>
      </c>
      <c r="E690" s="7" t="s">
        <v>1391</v>
      </c>
      <c r="F690" s="7" t="s">
        <v>1392</v>
      </c>
      <c r="G690" s="20" t="s">
        <v>14</v>
      </c>
      <c r="H690" s="7"/>
      <c r="I690" s="7"/>
      <c r="J690" s="7"/>
      <c r="K690" s="8">
        <v>250000.0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 t="s">
        <v>1365</v>
      </c>
      <c r="B691" s="7" t="s">
        <v>514</v>
      </c>
      <c r="C691" s="21" t="s">
        <v>1366</v>
      </c>
      <c r="D691" s="22" t="s">
        <v>1393</v>
      </c>
      <c r="E691" s="7" t="s">
        <v>1394</v>
      </c>
      <c r="F691" s="7" t="s">
        <v>1395</v>
      </c>
      <c r="G691" s="20" t="s">
        <v>14</v>
      </c>
      <c r="H691" s="7"/>
      <c r="I691" s="7"/>
      <c r="J691" s="7"/>
      <c r="K691" s="8">
        <v>300000.0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 t="s">
        <v>1396</v>
      </c>
      <c r="B692" s="7" t="s">
        <v>514</v>
      </c>
      <c r="C692" s="21" t="s">
        <v>1366</v>
      </c>
      <c r="D692" s="22" t="s">
        <v>1397</v>
      </c>
      <c r="E692" s="23" t="s">
        <v>1398</v>
      </c>
      <c r="F692" s="7" t="s">
        <v>1399</v>
      </c>
      <c r="G692" s="20" t="s">
        <v>14</v>
      </c>
      <c r="H692" s="7"/>
      <c r="I692" s="7"/>
      <c r="J692" s="7"/>
      <c r="K692" s="8">
        <v>550000.0</v>
      </c>
      <c r="L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 t="s">
        <v>1400</v>
      </c>
      <c r="B693" s="7" t="s">
        <v>514</v>
      </c>
      <c r="C693" s="21" t="s">
        <v>1366</v>
      </c>
      <c r="D693" s="22" t="s">
        <v>1401</v>
      </c>
      <c r="E693" s="7" t="s">
        <v>1402</v>
      </c>
      <c r="F693" s="7" t="s">
        <v>1403</v>
      </c>
      <c r="G693" s="20" t="s">
        <v>320</v>
      </c>
      <c r="H693" s="7"/>
      <c r="I693" s="7"/>
      <c r="J693" s="7"/>
      <c r="K693" s="8">
        <v>540000.0</v>
      </c>
      <c r="L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 t="s">
        <v>1400</v>
      </c>
      <c r="B694" s="7" t="s">
        <v>514</v>
      </c>
      <c r="C694" s="21" t="s">
        <v>1366</v>
      </c>
      <c r="D694" s="22" t="s">
        <v>1404</v>
      </c>
      <c r="E694" s="7" t="s">
        <v>1405</v>
      </c>
      <c r="F694" s="7" t="s">
        <v>1406</v>
      </c>
      <c r="G694" s="20" t="s">
        <v>320</v>
      </c>
      <c r="H694" s="7"/>
      <c r="I694" s="7"/>
      <c r="J694" s="7"/>
      <c r="K694" s="8">
        <v>540000.0</v>
      </c>
      <c r="L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 t="s">
        <v>1400</v>
      </c>
      <c r="B695" s="7" t="s">
        <v>514</v>
      </c>
      <c r="C695" s="21" t="s">
        <v>1366</v>
      </c>
      <c r="D695" s="22" t="s">
        <v>1407</v>
      </c>
      <c r="E695" s="7" t="s">
        <v>1408</v>
      </c>
      <c r="F695" s="7" t="s">
        <v>1409</v>
      </c>
      <c r="G695" s="20" t="s">
        <v>320</v>
      </c>
      <c r="H695" s="7"/>
      <c r="I695" s="7"/>
      <c r="J695" s="7"/>
      <c r="K695" s="8">
        <v>540000.0</v>
      </c>
      <c r="L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 t="s">
        <v>1400</v>
      </c>
      <c r="B696" s="7" t="s">
        <v>514</v>
      </c>
      <c r="C696" s="21" t="s">
        <v>1366</v>
      </c>
      <c r="D696" s="22" t="s">
        <v>1410</v>
      </c>
      <c r="E696" s="7" t="s">
        <v>1411</v>
      </c>
      <c r="F696" s="7" t="s">
        <v>1412</v>
      </c>
      <c r="G696" s="20" t="s">
        <v>320</v>
      </c>
      <c r="H696" s="7"/>
      <c r="I696" s="7"/>
      <c r="J696" s="7"/>
      <c r="K696" s="8">
        <v>560000.0</v>
      </c>
      <c r="L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 t="s">
        <v>1400</v>
      </c>
      <c r="B697" s="7" t="s">
        <v>514</v>
      </c>
      <c r="C697" s="21" t="s">
        <v>1366</v>
      </c>
      <c r="D697" s="22" t="s">
        <v>683</v>
      </c>
      <c r="E697" s="7" t="s">
        <v>1413</v>
      </c>
      <c r="F697" s="7" t="s">
        <v>1238</v>
      </c>
      <c r="G697" s="20" t="s">
        <v>14</v>
      </c>
      <c r="H697" s="7"/>
      <c r="I697" s="7"/>
      <c r="J697" s="7"/>
      <c r="K697" s="8">
        <v>620000.0</v>
      </c>
      <c r="L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 t="s">
        <v>1400</v>
      </c>
      <c r="B698" s="7" t="s">
        <v>514</v>
      </c>
      <c r="C698" s="21" t="s">
        <v>1366</v>
      </c>
      <c r="D698" s="22" t="s">
        <v>1390</v>
      </c>
      <c r="E698" s="7" t="s">
        <v>1391</v>
      </c>
      <c r="F698" s="7" t="s">
        <v>1392</v>
      </c>
      <c r="G698" s="20" t="s">
        <v>14</v>
      </c>
      <c r="H698" s="7"/>
      <c r="I698" s="7"/>
      <c r="J698" s="7"/>
      <c r="K698" s="8">
        <v>660000.0</v>
      </c>
      <c r="L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 t="s">
        <v>1400</v>
      </c>
      <c r="B699" s="7" t="s">
        <v>514</v>
      </c>
      <c r="C699" s="21" t="s">
        <v>1366</v>
      </c>
      <c r="D699" s="22" t="s">
        <v>1414</v>
      </c>
      <c r="E699" s="7" t="s">
        <v>1415</v>
      </c>
      <c r="F699" s="7" t="s">
        <v>1416</v>
      </c>
      <c r="G699" s="20" t="s">
        <v>320</v>
      </c>
      <c r="H699" s="7"/>
      <c r="I699" s="7"/>
      <c r="J699" s="7"/>
      <c r="K699" s="8">
        <v>560000.0</v>
      </c>
      <c r="L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 t="s">
        <v>1400</v>
      </c>
      <c r="B700" s="7" t="s">
        <v>514</v>
      </c>
      <c r="C700" s="21" t="s">
        <v>1366</v>
      </c>
      <c r="D700" s="22" t="s">
        <v>695</v>
      </c>
      <c r="E700" s="7" t="s">
        <v>696</v>
      </c>
      <c r="F700" s="7" t="s">
        <v>697</v>
      </c>
      <c r="G700" s="20" t="s">
        <v>14</v>
      </c>
      <c r="H700" s="7"/>
      <c r="I700" s="7"/>
      <c r="J700" s="7"/>
      <c r="K700" s="8">
        <v>640000.0</v>
      </c>
      <c r="L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 t="s">
        <v>1417</v>
      </c>
      <c r="B701" s="7" t="s">
        <v>672</v>
      </c>
      <c r="C701" s="21" t="s">
        <v>1418</v>
      </c>
      <c r="D701" s="22" t="s">
        <v>1419</v>
      </c>
      <c r="E701" s="7" t="s">
        <v>1420</v>
      </c>
      <c r="F701" s="7" t="s">
        <v>1421</v>
      </c>
      <c r="G701" s="20" t="s">
        <v>1324</v>
      </c>
      <c r="H701" s="7"/>
      <c r="I701" s="7"/>
      <c r="J701" s="7"/>
      <c r="K701" s="8">
        <v>510000.0</v>
      </c>
      <c r="L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 t="s">
        <v>1417</v>
      </c>
      <c r="B702" s="7" t="s">
        <v>672</v>
      </c>
      <c r="C702" s="21" t="s">
        <v>1418</v>
      </c>
      <c r="D702" s="22" t="s">
        <v>1422</v>
      </c>
      <c r="E702" s="7" t="s">
        <v>1423</v>
      </c>
      <c r="F702" s="7" t="s">
        <v>1424</v>
      </c>
      <c r="G702" s="20" t="s">
        <v>1324</v>
      </c>
      <c r="H702" s="7"/>
      <c r="I702" s="7"/>
      <c r="J702" s="7"/>
      <c r="K702" s="8">
        <v>510000.0</v>
      </c>
      <c r="L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 t="s">
        <v>1417</v>
      </c>
      <c r="B703" s="7" t="s">
        <v>672</v>
      </c>
      <c r="C703" s="21" t="s">
        <v>1418</v>
      </c>
      <c r="D703" s="22" t="s">
        <v>1425</v>
      </c>
      <c r="E703" s="7" t="s">
        <v>1426</v>
      </c>
      <c r="F703" s="7" t="s">
        <v>1427</v>
      </c>
      <c r="G703" s="20" t="s">
        <v>1324</v>
      </c>
      <c r="H703" s="7"/>
      <c r="I703" s="7"/>
      <c r="J703" s="7"/>
      <c r="K703" s="8">
        <v>510000.0</v>
      </c>
      <c r="L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 t="s">
        <v>1417</v>
      </c>
      <c r="B704" s="7" t="s">
        <v>672</v>
      </c>
      <c r="C704" s="21" t="s">
        <v>1418</v>
      </c>
      <c r="D704" s="22" t="s">
        <v>1428</v>
      </c>
      <c r="E704" s="7" t="s">
        <v>1429</v>
      </c>
      <c r="F704" s="7" t="s">
        <v>1430</v>
      </c>
      <c r="G704" s="20" t="s">
        <v>1324</v>
      </c>
      <c r="H704" s="7"/>
      <c r="I704" s="7"/>
      <c r="J704" s="7"/>
      <c r="K704" s="8">
        <v>510000.0</v>
      </c>
      <c r="L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 t="s">
        <v>1417</v>
      </c>
      <c r="B705" s="7" t="s">
        <v>672</v>
      </c>
      <c r="C705" s="21" t="s">
        <v>1418</v>
      </c>
      <c r="D705" s="22" t="s">
        <v>1431</v>
      </c>
      <c r="E705" s="7" t="s">
        <v>1432</v>
      </c>
      <c r="F705" s="7" t="s">
        <v>1433</v>
      </c>
      <c r="G705" s="20" t="s">
        <v>1324</v>
      </c>
      <c r="H705" s="7"/>
      <c r="I705" s="7"/>
      <c r="J705" s="7"/>
      <c r="K705" s="8">
        <v>510000.0</v>
      </c>
      <c r="L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 t="s">
        <v>1417</v>
      </c>
      <c r="B706" s="7" t="s">
        <v>672</v>
      </c>
      <c r="C706" s="21" t="s">
        <v>1418</v>
      </c>
      <c r="D706" s="22" t="s">
        <v>1434</v>
      </c>
      <c r="E706" s="7" t="s">
        <v>1435</v>
      </c>
      <c r="F706" s="7" t="s">
        <v>1436</v>
      </c>
      <c r="G706" s="20" t="s">
        <v>14</v>
      </c>
      <c r="H706" s="7"/>
      <c r="I706" s="7"/>
      <c r="J706" s="7"/>
      <c r="K706" s="8">
        <v>610000.0</v>
      </c>
      <c r="L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 t="s">
        <v>1417</v>
      </c>
      <c r="B707" s="7" t="s">
        <v>672</v>
      </c>
      <c r="C707" s="21" t="s">
        <v>1418</v>
      </c>
      <c r="D707" s="22" t="s">
        <v>1437</v>
      </c>
      <c r="E707" s="7" t="s">
        <v>1438</v>
      </c>
      <c r="F707" s="7" t="s">
        <v>1439</v>
      </c>
      <c r="G707" s="20" t="s">
        <v>1324</v>
      </c>
      <c r="H707" s="7"/>
      <c r="I707" s="7"/>
      <c r="J707" s="7"/>
      <c r="K707" s="8">
        <v>510000.0</v>
      </c>
      <c r="L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 t="s">
        <v>1417</v>
      </c>
      <c r="B708" s="7" t="s">
        <v>672</v>
      </c>
      <c r="C708" s="21" t="s">
        <v>1418</v>
      </c>
      <c r="D708" s="22" t="s">
        <v>1440</v>
      </c>
      <c r="E708" s="7" t="s">
        <v>1441</v>
      </c>
      <c r="F708" s="7" t="s">
        <v>1442</v>
      </c>
      <c r="G708" s="20" t="s">
        <v>1324</v>
      </c>
      <c r="H708" s="7"/>
      <c r="I708" s="7"/>
      <c r="J708" s="7"/>
      <c r="K708" s="8">
        <v>510000.0</v>
      </c>
      <c r="L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 t="s">
        <v>1417</v>
      </c>
      <c r="B709" s="7" t="s">
        <v>672</v>
      </c>
      <c r="C709" s="21" t="s">
        <v>1418</v>
      </c>
      <c r="D709" s="22" t="s">
        <v>1443</v>
      </c>
      <c r="E709" s="7" t="s">
        <v>1444</v>
      </c>
      <c r="F709" s="7" t="s">
        <v>1445</v>
      </c>
      <c r="G709" s="20" t="s">
        <v>1324</v>
      </c>
      <c r="H709" s="7"/>
      <c r="I709" s="7"/>
      <c r="J709" s="7"/>
      <c r="K709" s="8">
        <v>510000.0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 t="s">
        <v>1417</v>
      </c>
      <c r="B710" s="7" t="s">
        <v>672</v>
      </c>
      <c r="C710" s="21" t="s">
        <v>1418</v>
      </c>
      <c r="D710" s="22" t="s">
        <v>1019</v>
      </c>
      <c r="E710" s="7" t="s">
        <v>1020</v>
      </c>
      <c r="F710" s="7" t="s">
        <v>1021</v>
      </c>
      <c r="G710" s="20" t="s">
        <v>1324</v>
      </c>
      <c r="H710" s="7"/>
      <c r="I710" s="7"/>
      <c r="J710" s="7"/>
      <c r="K710" s="8">
        <v>470000.0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 t="s">
        <v>1417</v>
      </c>
      <c r="B711" s="7" t="s">
        <v>672</v>
      </c>
      <c r="C711" s="21" t="s">
        <v>1418</v>
      </c>
      <c r="D711" s="22" t="s">
        <v>1006</v>
      </c>
      <c r="E711" s="7" t="s">
        <v>1007</v>
      </c>
      <c r="F711" s="7" t="s">
        <v>1008</v>
      </c>
      <c r="G711" s="20" t="s">
        <v>1324</v>
      </c>
      <c r="H711" s="7"/>
      <c r="I711" s="7"/>
      <c r="J711" s="7"/>
      <c r="K711" s="8">
        <v>470000.0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 t="s">
        <v>1417</v>
      </c>
      <c r="B712" s="7" t="s">
        <v>672</v>
      </c>
      <c r="C712" s="21" t="s">
        <v>1418</v>
      </c>
      <c r="D712" s="22" t="s">
        <v>1446</v>
      </c>
      <c r="E712" s="7" t="s">
        <v>1447</v>
      </c>
      <c r="F712" s="7" t="s">
        <v>1448</v>
      </c>
      <c r="G712" s="20" t="s">
        <v>1324</v>
      </c>
      <c r="H712" s="7"/>
      <c r="I712" s="7"/>
      <c r="J712" s="7"/>
      <c r="K712" s="8">
        <v>510000.0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 t="s">
        <v>1417</v>
      </c>
      <c r="B713" s="7" t="s">
        <v>672</v>
      </c>
      <c r="C713" s="21" t="s">
        <v>1418</v>
      </c>
      <c r="D713" s="22" t="s">
        <v>1449</v>
      </c>
      <c r="E713" s="7" t="s">
        <v>1450</v>
      </c>
      <c r="F713" s="7" t="s">
        <v>1451</v>
      </c>
      <c r="G713" s="20" t="s">
        <v>14</v>
      </c>
      <c r="H713" s="7"/>
      <c r="I713" s="7"/>
      <c r="J713" s="7"/>
      <c r="K713" s="8">
        <v>660000.0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 t="s">
        <v>1417</v>
      </c>
      <c r="B714" s="7" t="s">
        <v>672</v>
      </c>
      <c r="C714" s="21" t="s">
        <v>1418</v>
      </c>
      <c r="D714" s="22" t="s">
        <v>1452</v>
      </c>
      <c r="E714" s="7" t="s">
        <v>1453</v>
      </c>
      <c r="F714" s="7" t="s">
        <v>1454</v>
      </c>
      <c r="G714" s="20" t="s">
        <v>14</v>
      </c>
      <c r="H714" s="7"/>
      <c r="I714" s="7"/>
      <c r="J714" s="7"/>
      <c r="K714" s="8">
        <v>590000.0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 t="s">
        <v>1417</v>
      </c>
      <c r="B715" s="7" t="s">
        <v>672</v>
      </c>
      <c r="C715" s="21" t="s">
        <v>1418</v>
      </c>
      <c r="D715" s="22" t="s">
        <v>1455</v>
      </c>
      <c r="E715" s="7" t="s">
        <v>1456</v>
      </c>
      <c r="F715" s="7" t="s">
        <v>1457</v>
      </c>
      <c r="G715" s="20" t="s">
        <v>14</v>
      </c>
      <c r="H715" s="7"/>
      <c r="I715" s="7"/>
      <c r="J715" s="7"/>
      <c r="K715" s="8">
        <v>620000.0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 t="s">
        <v>1417</v>
      </c>
      <c r="B716" s="7" t="s">
        <v>672</v>
      </c>
      <c r="C716" s="21" t="s">
        <v>1418</v>
      </c>
      <c r="D716" s="22" t="s">
        <v>1084</v>
      </c>
      <c r="E716" s="7" t="s">
        <v>1085</v>
      </c>
      <c r="F716" s="7" t="s">
        <v>1086</v>
      </c>
      <c r="G716" s="20" t="s">
        <v>14</v>
      </c>
      <c r="H716" s="7"/>
      <c r="I716" s="7"/>
      <c r="J716" s="7"/>
      <c r="K716" s="8">
        <v>640000.0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 t="s">
        <v>1417</v>
      </c>
      <c r="B717" s="7" t="s">
        <v>672</v>
      </c>
      <c r="C717" s="21" t="s">
        <v>1418</v>
      </c>
      <c r="D717" s="22" t="s">
        <v>1458</v>
      </c>
      <c r="E717" s="7" t="s">
        <v>1459</v>
      </c>
      <c r="F717" s="7" t="s">
        <v>1460</v>
      </c>
      <c r="G717" s="20" t="s">
        <v>14</v>
      </c>
      <c r="H717" s="7"/>
      <c r="I717" s="7"/>
      <c r="J717" s="7"/>
      <c r="K717" s="8">
        <v>0.0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 t="s">
        <v>1417</v>
      </c>
      <c r="B718" s="7" t="s">
        <v>672</v>
      </c>
      <c r="C718" s="21" t="s">
        <v>1418</v>
      </c>
      <c r="D718" s="22" t="s">
        <v>1461</v>
      </c>
      <c r="E718" s="7" t="s">
        <v>1462</v>
      </c>
      <c r="F718" s="7" t="s">
        <v>1463</v>
      </c>
      <c r="G718" s="20" t="s">
        <v>14</v>
      </c>
      <c r="H718" s="7"/>
      <c r="I718" s="7"/>
      <c r="J718" s="7"/>
      <c r="K718" s="8">
        <v>620000.0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 t="s">
        <v>1417</v>
      </c>
      <c r="B719" s="7" t="s">
        <v>672</v>
      </c>
      <c r="C719" s="21" t="s">
        <v>1418</v>
      </c>
      <c r="D719" s="22" t="s">
        <v>708</v>
      </c>
      <c r="E719" s="7" t="s">
        <v>709</v>
      </c>
      <c r="F719" s="7" t="s">
        <v>710</v>
      </c>
      <c r="G719" s="20" t="s">
        <v>14</v>
      </c>
      <c r="H719" s="7"/>
      <c r="I719" s="7"/>
      <c r="J719" s="7"/>
      <c r="K719" s="8">
        <v>190000.0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 t="s">
        <v>1417</v>
      </c>
      <c r="B720" s="7" t="s">
        <v>672</v>
      </c>
      <c r="C720" s="21" t="s">
        <v>1418</v>
      </c>
      <c r="D720" s="22" t="s">
        <v>1464</v>
      </c>
      <c r="E720" s="7" t="s">
        <v>1465</v>
      </c>
      <c r="F720" s="7" t="s">
        <v>1466</v>
      </c>
      <c r="G720" s="20" t="s">
        <v>14</v>
      </c>
      <c r="H720" s="7"/>
      <c r="I720" s="7"/>
      <c r="J720" s="7"/>
      <c r="K720" s="8">
        <v>660000.0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 t="s">
        <v>1417</v>
      </c>
      <c r="B721" s="7" t="s">
        <v>672</v>
      </c>
      <c r="C721" s="21" t="s">
        <v>1418</v>
      </c>
      <c r="D721" s="22" t="s">
        <v>1467</v>
      </c>
      <c r="E721" s="7" t="s">
        <v>1468</v>
      </c>
      <c r="F721" s="7" t="s">
        <v>1469</v>
      </c>
      <c r="G721" s="20" t="s">
        <v>1308</v>
      </c>
      <c r="H721" s="7"/>
      <c r="I721" s="7"/>
      <c r="J721" s="7"/>
      <c r="K721" s="8">
        <v>0.0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 t="s">
        <v>1417</v>
      </c>
      <c r="B722" s="7" t="s">
        <v>672</v>
      </c>
      <c r="C722" s="21" t="s">
        <v>1418</v>
      </c>
      <c r="D722" s="22" t="s">
        <v>1470</v>
      </c>
      <c r="E722" s="7" t="s">
        <v>1471</v>
      </c>
      <c r="F722" s="7" t="s">
        <v>1472</v>
      </c>
      <c r="G722" s="20" t="s">
        <v>14</v>
      </c>
      <c r="H722" s="7"/>
      <c r="I722" s="7"/>
      <c r="J722" s="7"/>
      <c r="K722" s="8">
        <v>660000.0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 t="s">
        <v>1417</v>
      </c>
      <c r="B723" s="7" t="s">
        <v>672</v>
      </c>
      <c r="C723" s="21" t="s">
        <v>1418</v>
      </c>
      <c r="D723" s="22" t="s">
        <v>1473</v>
      </c>
      <c r="E723" s="7" t="s">
        <v>1474</v>
      </c>
      <c r="F723" s="7" t="s">
        <v>1475</v>
      </c>
      <c r="G723" s="20" t="s">
        <v>14</v>
      </c>
      <c r="H723" s="7"/>
      <c r="I723" s="7"/>
      <c r="J723" s="7"/>
      <c r="K723" s="8">
        <v>660000.0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 t="s">
        <v>1417</v>
      </c>
      <c r="B724" s="7" t="s">
        <v>672</v>
      </c>
      <c r="C724" s="21" t="s">
        <v>1418</v>
      </c>
      <c r="D724" s="22" t="s">
        <v>1476</v>
      </c>
      <c r="E724" s="7" t="s">
        <v>1477</v>
      </c>
      <c r="F724" s="7" t="s">
        <v>1478</v>
      </c>
      <c r="G724" s="20" t="s">
        <v>14</v>
      </c>
      <c r="H724" s="7"/>
      <c r="I724" s="7"/>
      <c r="J724" s="7"/>
      <c r="K724" s="8">
        <v>640000.0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 t="s">
        <v>1417</v>
      </c>
      <c r="B725" s="7" t="s">
        <v>672</v>
      </c>
      <c r="C725" s="21" t="s">
        <v>1418</v>
      </c>
      <c r="D725" s="22" t="s">
        <v>1479</v>
      </c>
      <c r="E725" s="7" t="s">
        <v>1480</v>
      </c>
      <c r="F725" s="7" t="s">
        <v>1481</v>
      </c>
      <c r="G725" s="20" t="s">
        <v>14</v>
      </c>
      <c r="H725" s="7"/>
      <c r="I725" s="7"/>
      <c r="J725" s="7"/>
      <c r="K725" s="8">
        <v>660000.0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 t="s">
        <v>1417</v>
      </c>
      <c r="B726" s="7" t="s">
        <v>672</v>
      </c>
      <c r="C726" s="21" t="s">
        <v>1418</v>
      </c>
      <c r="D726" s="22" t="s">
        <v>1482</v>
      </c>
      <c r="E726" s="7" t="s">
        <v>1483</v>
      </c>
      <c r="F726" s="7" t="s">
        <v>1484</v>
      </c>
      <c r="G726" s="20" t="s">
        <v>14</v>
      </c>
      <c r="H726" s="7"/>
      <c r="I726" s="7"/>
      <c r="J726" s="7"/>
      <c r="K726" s="8">
        <v>610000.0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 t="s">
        <v>1417</v>
      </c>
      <c r="B727" s="7" t="s">
        <v>672</v>
      </c>
      <c r="C727" s="21" t="s">
        <v>1418</v>
      </c>
      <c r="D727" s="22" t="s">
        <v>1485</v>
      </c>
      <c r="E727" s="7" t="s">
        <v>1486</v>
      </c>
      <c r="F727" s="7" t="s">
        <v>1487</v>
      </c>
      <c r="G727" s="20" t="s">
        <v>456</v>
      </c>
      <c r="H727" s="7"/>
      <c r="I727" s="7"/>
      <c r="J727" s="7"/>
      <c r="K727" s="8">
        <v>580000.0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 t="s">
        <v>1417</v>
      </c>
      <c r="B728" s="7" t="s">
        <v>672</v>
      </c>
      <c r="C728" s="21" t="s">
        <v>1418</v>
      </c>
      <c r="D728" s="22" t="s">
        <v>1488</v>
      </c>
      <c r="E728" s="7" t="s">
        <v>1489</v>
      </c>
      <c r="F728" s="7" t="s">
        <v>1490</v>
      </c>
      <c r="G728" s="20" t="s">
        <v>456</v>
      </c>
      <c r="H728" s="7"/>
      <c r="I728" s="7"/>
      <c r="J728" s="7"/>
      <c r="K728" s="8">
        <v>580000.0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 t="s">
        <v>1491</v>
      </c>
      <c r="B729" s="7" t="s">
        <v>721</v>
      </c>
      <c r="C729" s="21" t="s">
        <v>166</v>
      </c>
      <c r="D729" s="22" t="s">
        <v>570</v>
      </c>
      <c r="E729" s="23" t="s">
        <v>571</v>
      </c>
      <c r="F729" s="7" t="s">
        <v>572</v>
      </c>
      <c r="G729" s="20" t="s">
        <v>14</v>
      </c>
      <c r="H729" s="7"/>
      <c r="I729" s="7"/>
      <c r="J729" s="7"/>
      <c r="K729" s="8">
        <v>500000.0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 t="s">
        <v>1491</v>
      </c>
      <c r="B730" s="7" t="s">
        <v>721</v>
      </c>
      <c r="C730" s="21" t="s">
        <v>166</v>
      </c>
      <c r="D730" s="22" t="s">
        <v>1218</v>
      </c>
      <c r="E730" s="23" t="s">
        <v>1219</v>
      </c>
      <c r="F730" s="7" t="s">
        <v>1220</v>
      </c>
      <c r="G730" s="20" t="s">
        <v>14</v>
      </c>
      <c r="H730" s="7"/>
      <c r="I730" s="7"/>
      <c r="J730" s="7"/>
      <c r="K730" s="8">
        <v>550000.0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 t="s">
        <v>1491</v>
      </c>
      <c r="B731" s="7" t="s">
        <v>721</v>
      </c>
      <c r="C731" s="21" t="s">
        <v>166</v>
      </c>
      <c r="D731" s="22" t="s">
        <v>1492</v>
      </c>
      <c r="E731" s="23" t="s">
        <v>1493</v>
      </c>
      <c r="F731" s="7" t="s">
        <v>1494</v>
      </c>
      <c r="G731" s="20" t="s">
        <v>14</v>
      </c>
      <c r="H731" s="7"/>
      <c r="I731" s="7"/>
      <c r="J731" s="7"/>
      <c r="K731" s="8">
        <v>580000.0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 t="s">
        <v>1495</v>
      </c>
      <c r="B732" s="7" t="s">
        <v>721</v>
      </c>
      <c r="C732" s="21" t="s">
        <v>166</v>
      </c>
      <c r="D732" s="22" t="s">
        <v>1440</v>
      </c>
      <c r="E732" s="7" t="s">
        <v>1441</v>
      </c>
      <c r="F732" s="7" t="s">
        <v>1442</v>
      </c>
      <c r="G732" s="20" t="s">
        <v>14</v>
      </c>
      <c r="H732" s="7"/>
      <c r="I732" s="7"/>
      <c r="J732" s="7"/>
      <c r="K732" s="8">
        <v>660000.0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 t="s">
        <v>1495</v>
      </c>
      <c r="B733" s="7" t="s">
        <v>721</v>
      </c>
      <c r="C733" s="21" t="s">
        <v>166</v>
      </c>
      <c r="D733" s="22" t="s">
        <v>432</v>
      </c>
      <c r="E733" s="7" t="s">
        <v>433</v>
      </c>
      <c r="F733" s="7" t="s">
        <v>434</v>
      </c>
      <c r="G733" s="20" t="s">
        <v>320</v>
      </c>
      <c r="H733" s="7"/>
      <c r="I733" s="7"/>
      <c r="J733" s="7"/>
      <c r="K733" s="8">
        <v>540000.0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 t="s">
        <v>1495</v>
      </c>
      <c r="B734" s="7" t="s">
        <v>721</v>
      </c>
      <c r="C734" s="21" t="s">
        <v>166</v>
      </c>
      <c r="D734" s="22" t="s">
        <v>1019</v>
      </c>
      <c r="E734" s="7" t="s">
        <v>1020</v>
      </c>
      <c r="F734" s="7" t="s">
        <v>1021</v>
      </c>
      <c r="G734" s="20" t="s">
        <v>1324</v>
      </c>
      <c r="H734" s="7"/>
      <c r="I734" s="7"/>
      <c r="J734" s="7"/>
      <c r="K734" s="8">
        <v>470000.0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 t="s">
        <v>1495</v>
      </c>
      <c r="B735" s="7" t="s">
        <v>721</v>
      </c>
      <c r="C735" s="21" t="s">
        <v>166</v>
      </c>
      <c r="D735" s="22" t="s">
        <v>1006</v>
      </c>
      <c r="E735" s="7" t="s">
        <v>1007</v>
      </c>
      <c r="F735" s="7" t="s">
        <v>1008</v>
      </c>
      <c r="G735" s="20" t="s">
        <v>1324</v>
      </c>
      <c r="H735" s="7"/>
      <c r="I735" s="7"/>
      <c r="J735" s="7"/>
      <c r="K735" s="8">
        <v>470000.0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 t="s">
        <v>1495</v>
      </c>
      <c r="B736" s="7" t="s">
        <v>721</v>
      </c>
      <c r="C736" s="21" t="s">
        <v>166</v>
      </c>
      <c r="D736" s="22" t="s">
        <v>435</v>
      </c>
      <c r="E736" s="7" t="s">
        <v>1496</v>
      </c>
      <c r="F736" s="7" t="s">
        <v>437</v>
      </c>
      <c r="G736" s="20" t="s">
        <v>320</v>
      </c>
      <c r="H736" s="7"/>
      <c r="I736" s="7"/>
      <c r="J736" s="7"/>
      <c r="K736" s="8">
        <v>540000.0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 t="s">
        <v>1495</v>
      </c>
      <c r="B737" s="7" t="s">
        <v>721</v>
      </c>
      <c r="C737" s="21" t="s">
        <v>166</v>
      </c>
      <c r="D737" s="22" t="s">
        <v>344</v>
      </c>
      <c r="E737" s="7" t="s">
        <v>1497</v>
      </c>
      <c r="F737" s="7" t="s">
        <v>346</v>
      </c>
      <c r="G737" s="20" t="s">
        <v>320</v>
      </c>
      <c r="H737" s="7"/>
      <c r="I737" s="7"/>
      <c r="J737" s="7"/>
      <c r="K737" s="8">
        <v>560000.0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 t="s">
        <v>1495</v>
      </c>
      <c r="B738" s="7" t="s">
        <v>721</v>
      </c>
      <c r="C738" s="21" t="s">
        <v>166</v>
      </c>
      <c r="D738" s="22" t="s">
        <v>698</v>
      </c>
      <c r="E738" s="7" t="s">
        <v>1498</v>
      </c>
      <c r="F738" s="7" t="s">
        <v>700</v>
      </c>
      <c r="G738" s="20" t="s">
        <v>1324</v>
      </c>
      <c r="H738" s="7"/>
      <c r="I738" s="7"/>
      <c r="J738" s="7"/>
      <c r="K738" s="8">
        <v>280000.0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 t="s">
        <v>1495</v>
      </c>
      <c r="B739" s="7" t="s">
        <v>721</v>
      </c>
      <c r="C739" s="21" t="s">
        <v>166</v>
      </c>
      <c r="D739" s="22" t="s">
        <v>1452</v>
      </c>
      <c r="E739" s="7" t="s">
        <v>1453</v>
      </c>
      <c r="F739" s="7" t="s">
        <v>1454</v>
      </c>
      <c r="G739" s="20" t="s">
        <v>320</v>
      </c>
      <c r="H739" s="7"/>
      <c r="I739" s="7"/>
      <c r="J739" s="7"/>
      <c r="K739" s="8">
        <v>510000.0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 t="s">
        <v>1495</v>
      </c>
      <c r="B740" s="7" t="s">
        <v>721</v>
      </c>
      <c r="C740" s="21" t="s">
        <v>166</v>
      </c>
      <c r="D740" s="22" t="s">
        <v>1499</v>
      </c>
      <c r="E740" s="7" t="s">
        <v>1500</v>
      </c>
      <c r="F740" s="7" t="s">
        <v>1501</v>
      </c>
      <c r="G740" s="20" t="s">
        <v>320</v>
      </c>
      <c r="H740" s="7"/>
      <c r="I740" s="7"/>
      <c r="J740" s="7"/>
      <c r="K740" s="8">
        <v>540000.0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 t="s">
        <v>1495</v>
      </c>
      <c r="B741" s="7" t="s">
        <v>721</v>
      </c>
      <c r="C741" s="21" t="s">
        <v>166</v>
      </c>
      <c r="D741" s="22" t="s">
        <v>657</v>
      </c>
      <c r="E741" s="7" t="s">
        <v>1331</v>
      </c>
      <c r="F741" s="7" t="s">
        <v>659</v>
      </c>
      <c r="G741" s="20" t="s">
        <v>14</v>
      </c>
      <c r="H741" s="7"/>
      <c r="I741" s="7"/>
      <c r="J741" s="7"/>
      <c r="K741" s="8">
        <v>640000.0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 t="s">
        <v>1495</v>
      </c>
      <c r="B742" s="7" t="s">
        <v>721</v>
      </c>
      <c r="C742" s="21" t="s">
        <v>166</v>
      </c>
      <c r="D742" s="22" t="s">
        <v>1502</v>
      </c>
      <c r="E742" s="7" t="s">
        <v>1503</v>
      </c>
      <c r="F742" s="7" t="s">
        <v>1504</v>
      </c>
      <c r="G742" s="20" t="s">
        <v>14</v>
      </c>
      <c r="H742" s="7"/>
      <c r="I742" s="7"/>
      <c r="J742" s="7"/>
      <c r="K742" s="8">
        <v>660000.0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 t="s">
        <v>1495</v>
      </c>
      <c r="B743" s="7" t="s">
        <v>721</v>
      </c>
      <c r="C743" s="21" t="s">
        <v>166</v>
      </c>
      <c r="D743" s="22" t="s">
        <v>1505</v>
      </c>
      <c r="E743" s="7" t="s">
        <v>1506</v>
      </c>
      <c r="F743" s="7" t="s">
        <v>1507</v>
      </c>
      <c r="G743" s="20" t="s">
        <v>14</v>
      </c>
      <c r="H743" s="7"/>
      <c r="I743" s="7"/>
      <c r="J743" s="7"/>
      <c r="K743" s="8">
        <v>620000.0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 t="s">
        <v>1495</v>
      </c>
      <c r="B744" s="7" t="s">
        <v>721</v>
      </c>
      <c r="C744" s="21" t="s">
        <v>166</v>
      </c>
      <c r="D744" s="22" t="s">
        <v>1508</v>
      </c>
      <c r="E744" s="7" t="s">
        <v>1509</v>
      </c>
      <c r="F744" s="7" t="s">
        <v>1510</v>
      </c>
      <c r="G744" s="20" t="s">
        <v>14</v>
      </c>
      <c r="H744" s="7"/>
      <c r="I744" s="7"/>
      <c r="J744" s="7"/>
      <c r="K744" s="8">
        <v>620000.0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 t="s">
        <v>1495</v>
      </c>
      <c r="B745" s="7" t="s">
        <v>721</v>
      </c>
      <c r="C745" s="21" t="s">
        <v>166</v>
      </c>
      <c r="D745" s="22" t="s">
        <v>1511</v>
      </c>
      <c r="E745" s="7" t="s">
        <v>1512</v>
      </c>
      <c r="F745" s="7" t="s">
        <v>1513</v>
      </c>
      <c r="G745" s="20" t="s">
        <v>14</v>
      </c>
      <c r="H745" s="7"/>
      <c r="I745" s="7"/>
      <c r="J745" s="7"/>
      <c r="K745" s="8">
        <v>620000.0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 t="s">
        <v>1495</v>
      </c>
      <c r="B746" s="7" t="s">
        <v>721</v>
      </c>
      <c r="C746" s="21" t="s">
        <v>166</v>
      </c>
      <c r="D746" s="22" t="s">
        <v>708</v>
      </c>
      <c r="E746" s="7" t="s">
        <v>709</v>
      </c>
      <c r="F746" s="7" t="s">
        <v>710</v>
      </c>
      <c r="G746" s="20" t="s">
        <v>14</v>
      </c>
      <c r="H746" s="7"/>
      <c r="I746" s="7"/>
      <c r="J746" s="7"/>
      <c r="K746" s="8">
        <v>190000.0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 t="s">
        <v>1495</v>
      </c>
      <c r="B747" s="7" t="s">
        <v>721</v>
      </c>
      <c r="C747" s="21" t="s">
        <v>166</v>
      </c>
      <c r="D747" s="22" t="s">
        <v>1514</v>
      </c>
      <c r="E747" s="7" t="s">
        <v>1515</v>
      </c>
      <c r="F747" s="7" t="s">
        <v>1516</v>
      </c>
      <c r="G747" s="20" t="s">
        <v>1308</v>
      </c>
      <c r="H747" s="7"/>
      <c r="I747" s="7"/>
      <c r="J747" s="7"/>
      <c r="K747" s="8">
        <v>510000.0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 t="s">
        <v>1495</v>
      </c>
      <c r="B748" s="7" t="s">
        <v>721</v>
      </c>
      <c r="C748" s="21" t="s">
        <v>166</v>
      </c>
      <c r="D748" s="22" t="s">
        <v>1084</v>
      </c>
      <c r="E748" s="7" t="s">
        <v>1085</v>
      </c>
      <c r="F748" s="7" t="s">
        <v>1086</v>
      </c>
      <c r="G748" s="20" t="s">
        <v>14</v>
      </c>
      <c r="H748" s="7"/>
      <c r="I748" s="7"/>
      <c r="J748" s="7"/>
      <c r="K748" s="8">
        <v>640000.0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 t="s">
        <v>1495</v>
      </c>
      <c r="B749" s="7" t="s">
        <v>721</v>
      </c>
      <c r="C749" s="21" t="s">
        <v>166</v>
      </c>
      <c r="D749" s="22" t="s">
        <v>1517</v>
      </c>
      <c r="E749" s="7" t="s">
        <v>1518</v>
      </c>
      <c r="F749" s="7" t="s">
        <v>1519</v>
      </c>
      <c r="G749" s="20" t="s">
        <v>1308</v>
      </c>
      <c r="H749" s="7"/>
      <c r="I749" s="7"/>
      <c r="J749" s="7"/>
      <c r="K749" s="8">
        <v>490000.0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 t="s">
        <v>1495</v>
      </c>
      <c r="B750" s="7" t="s">
        <v>721</v>
      </c>
      <c r="C750" s="21" t="s">
        <v>166</v>
      </c>
      <c r="D750" s="22" t="s">
        <v>1470</v>
      </c>
      <c r="E750" s="7" t="s">
        <v>1471</v>
      </c>
      <c r="F750" s="7" t="s">
        <v>1472</v>
      </c>
      <c r="G750" s="20" t="s">
        <v>14</v>
      </c>
      <c r="H750" s="7"/>
      <c r="I750" s="7"/>
      <c r="J750" s="7"/>
      <c r="K750" s="8">
        <v>660000.0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 t="s">
        <v>1495</v>
      </c>
      <c r="B751" s="7" t="s">
        <v>721</v>
      </c>
      <c r="C751" s="21" t="s">
        <v>166</v>
      </c>
      <c r="D751" s="22" t="s">
        <v>1003</v>
      </c>
      <c r="E751" s="7" t="s">
        <v>1004</v>
      </c>
      <c r="F751" s="7" t="s">
        <v>1005</v>
      </c>
      <c r="G751" s="20" t="s">
        <v>14</v>
      </c>
      <c r="H751" s="7"/>
      <c r="I751" s="7"/>
      <c r="J751" s="7"/>
      <c r="K751" s="8">
        <v>600000.0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 t="s">
        <v>1495</v>
      </c>
      <c r="B752" s="7" t="s">
        <v>721</v>
      </c>
      <c r="C752" s="21" t="s">
        <v>166</v>
      </c>
      <c r="D752" s="22" t="s">
        <v>1341</v>
      </c>
      <c r="E752" s="7" t="s">
        <v>1342</v>
      </c>
      <c r="F752" s="7" t="s">
        <v>1343</v>
      </c>
      <c r="G752" s="20" t="s">
        <v>14</v>
      </c>
      <c r="H752" s="7"/>
      <c r="I752" s="7"/>
      <c r="J752" s="7"/>
      <c r="K752" s="8">
        <v>660000.0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 t="s">
        <v>1495</v>
      </c>
      <c r="B753" s="7" t="s">
        <v>721</v>
      </c>
      <c r="C753" s="21" t="s">
        <v>166</v>
      </c>
      <c r="D753" s="22" t="s">
        <v>1520</v>
      </c>
      <c r="E753" s="7" t="s">
        <v>1521</v>
      </c>
      <c r="F753" s="7" t="s">
        <v>1522</v>
      </c>
      <c r="G753" s="20" t="s">
        <v>14</v>
      </c>
      <c r="H753" s="7"/>
      <c r="I753" s="7"/>
      <c r="J753" s="7"/>
      <c r="K753" s="8">
        <v>620000.0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 t="s">
        <v>1495</v>
      </c>
      <c r="B754" s="7" t="s">
        <v>721</v>
      </c>
      <c r="C754" s="21" t="s">
        <v>166</v>
      </c>
      <c r="D754" s="22" t="s">
        <v>1523</v>
      </c>
      <c r="E754" s="7" t="s">
        <v>1524</v>
      </c>
      <c r="F754" s="7" t="s">
        <v>1525</v>
      </c>
      <c r="G754" s="20" t="s">
        <v>14</v>
      </c>
      <c r="H754" s="7"/>
      <c r="I754" s="7"/>
      <c r="J754" s="7"/>
      <c r="K754" s="8">
        <v>550000.0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 t="s">
        <v>1495</v>
      </c>
      <c r="B755" s="7" t="s">
        <v>721</v>
      </c>
      <c r="C755" s="21" t="s">
        <v>166</v>
      </c>
      <c r="D755" s="22" t="s">
        <v>1277</v>
      </c>
      <c r="E755" s="7" t="s">
        <v>1278</v>
      </c>
      <c r="F755" s="7" t="s">
        <v>1279</v>
      </c>
      <c r="G755" s="20" t="s">
        <v>14</v>
      </c>
      <c r="H755" s="7"/>
      <c r="I755" s="7"/>
      <c r="J755" s="7"/>
      <c r="K755" s="8">
        <v>550000.0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 t="s">
        <v>1495</v>
      </c>
      <c r="B756" s="7" t="s">
        <v>721</v>
      </c>
      <c r="C756" s="21" t="s">
        <v>166</v>
      </c>
      <c r="D756" s="22" t="s">
        <v>1526</v>
      </c>
      <c r="E756" s="7" t="s">
        <v>1527</v>
      </c>
      <c r="F756" s="7" t="s">
        <v>1528</v>
      </c>
      <c r="G756" s="20" t="s">
        <v>14</v>
      </c>
      <c r="H756" s="7"/>
      <c r="I756" s="7"/>
      <c r="J756" s="7"/>
      <c r="K756" s="8">
        <v>550000.0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 t="s">
        <v>1495</v>
      </c>
      <c r="B757" s="7" t="s">
        <v>721</v>
      </c>
      <c r="C757" s="21" t="s">
        <v>166</v>
      </c>
      <c r="D757" s="22" t="s">
        <v>1529</v>
      </c>
      <c r="E757" s="7" t="s">
        <v>1530</v>
      </c>
      <c r="F757" s="7" t="s">
        <v>1531</v>
      </c>
      <c r="G757" s="20" t="s">
        <v>14</v>
      </c>
      <c r="H757" s="7"/>
      <c r="I757" s="7"/>
      <c r="J757" s="7"/>
      <c r="K757" s="8">
        <v>480000.0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 t="s">
        <v>1532</v>
      </c>
      <c r="B758" s="7" t="s">
        <v>721</v>
      </c>
      <c r="C758" s="21" t="s">
        <v>166</v>
      </c>
      <c r="D758" s="22" t="s">
        <v>1434</v>
      </c>
      <c r="E758" s="7" t="s">
        <v>1435</v>
      </c>
      <c r="F758" s="7" t="s">
        <v>1436</v>
      </c>
      <c r="G758" s="20" t="s">
        <v>14</v>
      </c>
      <c r="H758" s="7"/>
      <c r="I758" s="7"/>
      <c r="J758" s="7"/>
      <c r="K758" s="8">
        <v>610000.0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 t="s">
        <v>1532</v>
      </c>
      <c r="B759" s="7" t="s">
        <v>721</v>
      </c>
      <c r="C759" s="21" t="s">
        <v>166</v>
      </c>
      <c r="D759" s="22" t="s">
        <v>1325</v>
      </c>
      <c r="E759" s="7" t="s">
        <v>1326</v>
      </c>
      <c r="F759" s="7" t="s">
        <v>1327</v>
      </c>
      <c r="G759" s="20" t="s">
        <v>14</v>
      </c>
      <c r="H759" s="7"/>
      <c r="I759" s="7"/>
      <c r="J759" s="7"/>
      <c r="K759" s="8">
        <v>660000.0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 t="s">
        <v>1532</v>
      </c>
      <c r="B760" s="7" t="s">
        <v>721</v>
      </c>
      <c r="C760" s="21" t="s">
        <v>166</v>
      </c>
      <c r="D760" s="22" t="s">
        <v>1533</v>
      </c>
      <c r="E760" s="7" t="s">
        <v>1534</v>
      </c>
      <c r="F760" s="7" t="s">
        <v>1535</v>
      </c>
      <c r="G760" s="20" t="s">
        <v>14</v>
      </c>
      <c r="H760" s="7"/>
      <c r="I760" s="7"/>
      <c r="J760" s="7"/>
      <c r="K760" s="8">
        <v>640000.0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 t="s">
        <v>1532</v>
      </c>
      <c r="B761" s="7" t="s">
        <v>721</v>
      </c>
      <c r="C761" s="21" t="s">
        <v>166</v>
      </c>
      <c r="D761" s="22" t="s">
        <v>1536</v>
      </c>
      <c r="E761" s="7" t="s">
        <v>1537</v>
      </c>
      <c r="F761" s="7" t="s">
        <v>1538</v>
      </c>
      <c r="G761" s="20" t="s">
        <v>14</v>
      </c>
      <c r="H761" s="7"/>
      <c r="I761" s="7"/>
      <c r="J761" s="7"/>
      <c r="K761" s="8">
        <v>660000.0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 t="s">
        <v>1532</v>
      </c>
      <c r="B762" s="7" t="s">
        <v>721</v>
      </c>
      <c r="C762" s="21" t="s">
        <v>166</v>
      </c>
      <c r="D762" s="22" t="s">
        <v>368</v>
      </c>
      <c r="E762" s="7" t="s">
        <v>881</v>
      </c>
      <c r="F762" s="7" t="s">
        <v>882</v>
      </c>
      <c r="G762" s="20" t="s">
        <v>14</v>
      </c>
      <c r="H762" s="7"/>
      <c r="I762" s="7"/>
      <c r="J762" s="7"/>
      <c r="K762" s="8">
        <v>640000.0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 t="s">
        <v>1532</v>
      </c>
      <c r="B763" s="7" t="s">
        <v>721</v>
      </c>
      <c r="C763" s="21" t="s">
        <v>166</v>
      </c>
      <c r="D763" s="22" t="s">
        <v>1062</v>
      </c>
      <c r="E763" s="7" t="s">
        <v>1539</v>
      </c>
      <c r="F763" s="7" t="s">
        <v>1064</v>
      </c>
      <c r="G763" s="20" t="s">
        <v>14</v>
      </c>
      <c r="H763" s="7"/>
      <c r="I763" s="7"/>
      <c r="J763" s="7"/>
      <c r="K763" s="8">
        <v>420000.0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 t="s">
        <v>1532</v>
      </c>
      <c r="B764" s="7" t="s">
        <v>721</v>
      </c>
      <c r="C764" s="21" t="s">
        <v>166</v>
      </c>
      <c r="D764" s="22" t="s">
        <v>999</v>
      </c>
      <c r="E764" s="7" t="s">
        <v>1540</v>
      </c>
      <c r="F764" s="7" t="s">
        <v>1001</v>
      </c>
      <c r="G764" s="20" t="s">
        <v>1308</v>
      </c>
      <c r="H764" s="7"/>
      <c r="I764" s="7"/>
      <c r="J764" s="7"/>
      <c r="K764" s="8">
        <v>370000.0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 t="s">
        <v>1532</v>
      </c>
      <c r="B765" s="7" t="s">
        <v>721</v>
      </c>
      <c r="C765" s="21" t="s">
        <v>166</v>
      </c>
      <c r="D765" s="22" t="s">
        <v>1541</v>
      </c>
      <c r="E765" s="7" t="s">
        <v>1542</v>
      </c>
      <c r="F765" s="7" t="s">
        <v>1543</v>
      </c>
      <c r="G765" s="20" t="s">
        <v>1308</v>
      </c>
      <c r="H765" s="7"/>
      <c r="I765" s="7"/>
      <c r="J765" s="7"/>
      <c r="K765" s="8">
        <v>470000.0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 t="s">
        <v>1532</v>
      </c>
      <c r="B766" s="7" t="s">
        <v>721</v>
      </c>
      <c r="C766" s="21" t="s">
        <v>166</v>
      </c>
      <c r="D766" s="22" t="s">
        <v>1544</v>
      </c>
      <c r="E766" s="7" t="s">
        <v>1545</v>
      </c>
      <c r="F766" s="7" t="s">
        <v>1546</v>
      </c>
      <c r="G766" s="20" t="s">
        <v>14</v>
      </c>
      <c r="H766" s="7"/>
      <c r="I766" s="7"/>
      <c r="J766" s="7"/>
      <c r="K766" s="8">
        <v>490000.0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 t="s">
        <v>1365</v>
      </c>
      <c r="B767" s="7" t="s">
        <v>514</v>
      </c>
      <c r="C767" s="21" t="s">
        <v>1366</v>
      </c>
      <c r="D767" s="22" t="s">
        <v>1422</v>
      </c>
      <c r="E767" s="7" t="s">
        <v>1423</v>
      </c>
      <c r="F767" s="7" t="s">
        <v>1424</v>
      </c>
      <c r="G767" s="20" t="s">
        <v>340</v>
      </c>
      <c r="H767" s="7"/>
      <c r="I767" s="7"/>
      <c r="J767" s="7"/>
      <c r="K767" s="8">
        <v>250000.0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 t="s">
        <v>1365</v>
      </c>
      <c r="B768" s="7" t="s">
        <v>514</v>
      </c>
      <c r="C768" s="21" t="s">
        <v>1366</v>
      </c>
      <c r="D768" s="22" t="s">
        <v>1425</v>
      </c>
      <c r="E768" s="7" t="s">
        <v>1426</v>
      </c>
      <c r="F768" s="7" t="s">
        <v>1427</v>
      </c>
      <c r="G768" s="20" t="s">
        <v>340</v>
      </c>
      <c r="H768" s="7"/>
      <c r="I768" s="7"/>
      <c r="J768" s="7"/>
      <c r="K768" s="8">
        <v>250000.0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 t="s">
        <v>1365</v>
      </c>
      <c r="B769" s="7" t="s">
        <v>514</v>
      </c>
      <c r="C769" s="21" t="s">
        <v>1366</v>
      </c>
      <c r="D769" s="22" t="s">
        <v>1428</v>
      </c>
      <c r="E769" s="7" t="s">
        <v>1547</v>
      </c>
      <c r="F769" s="7" t="s">
        <v>1430</v>
      </c>
      <c r="G769" s="20" t="s">
        <v>340</v>
      </c>
      <c r="H769" s="7"/>
      <c r="I769" s="7"/>
      <c r="J769" s="7"/>
      <c r="K769" s="8">
        <v>250000.0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 t="s">
        <v>1365</v>
      </c>
      <c r="B770" s="7" t="s">
        <v>514</v>
      </c>
      <c r="C770" s="21" t="s">
        <v>1366</v>
      </c>
      <c r="D770" s="22" t="s">
        <v>1548</v>
      </c>
      <c r="E770" s="7" t="s">
        <v>1549</v>
      </c>
      <c r="F770" s="7" t="s">
        <v>1550</v>
      </c>
      <c r="G770" s="20" t="s">
        <v>340</v>
      </c>
      <c r="H770" s="7"/>
      <c r="I770" s="7"/>
      <c r="J770" s="7"/>
      <c r="K770" s="8">
        <v>250000.0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 t="s">
        <v>1365</v>
      </c>
      <c r="B771" s="7" t="s">
        <v>514</v>
      </c>
      <c r="C771" s="21" t="s">
        <v>1366</v>
      </c>
      <c r="D771" s="22" t="s">
        <v>1551</v>
      </c>
      <c r="E771" s="7" t="s">
        <v>1552</v>
      </c>
      <c r="F771" s="7" t="s">
        <v>1553</v>
      </c>
      <c r="G771" s="20" t="s">
        <v>340</v>
      </c>
      <c r="H771" s="7"/>
      <c r="I771" s="7"/>
      <c r="J771" s="7"/>
      <c r="K771" s="8">
        <v>250000.0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 t="s">
        <v>1365</v>
      </c>
      <c r="B772" s="7" t="s">
        <v>514</v>
      </c>
      <c r="C772" s="21" t="s">
        <v>1366</v>
      </c>
      <c r="D772" s="22" t="s">
        <v>1554</v>
      </c>
      <c r="E772" s="7" t="s">
        <v>1555</v>
      </c>
      <c r="F772" s="7" t="s">
        <v>1556</v>
      </c>
      <c r="G772" s="20" t="s">
        <v>14</v>
      </c>
      <c r="H772" s="7"/>
      <c r="I772" s="7"/>
      <c r="J772" s="7"/>
      <c r="K772" s="8">
        <v>250000.0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 t="s">
        <v>1365</v>
      </c>
      <c r="B773" s="7" t="s">
        <v>514</v>
      </c>
      <c r="C773" s="21" t="s">
        <v>1366</v>
      </c>
      <c r="D773" s="22" t="s">
        <v>1476</v>
      </c>
      <c r="E773" s="7" t="s">
        <v>1477</v>
      </c>
      <c r="F773" s="7" t="s">
        <v>1478</v>
      </c>
      <c r="G773" s="20" t="s">
        <v>14</v>
      </c>
      <c r="H773" s="7"/>
      <c r="I773" s="7"/>
      <c r="J773" s="7"/>
      <c r="K773" s="8">
        <v>250000.0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 t="s">
        <v>1365</v>
      </c>
      <c r="B774" s="7" t="s">
        <v>514</v>
      </c>
      <c r="C774" s="21" t="s">
        <v>1366</v>
      </c>
      <c r="D774" s="22" t="s">
        <v>1557</v>
      </c>
      <c r="E774" s="7" t="s">
        <v>1558</v>
      </c>
      <c r="F774" s="7" t="s">
        <v>1559</v>
      </c>
      <c r="G774" s="20" t="s">
        <v>14</v>
      </c>
      <c r="H774" s="7"/>
      <c r="I774" s="7"/>
      <c r="J774" s="7"/>
      <c r="K774" s="8">
        <v>250000.0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 t="s">
        <v>1365</v>
      </c>
      <c r="B775" s="7" t="s">
        <v>514</v>
      </c>
      <c r="C775" s="21" t="s">
        <v>1366</v>
      </c>
      <c r="D775" s="22" t="s">
        <v>1443</v>
      </c>
      <c r="E775" s="7" t="s">
        <v>1560</v>
      </c>
      <c r="F775" s="7" t="s">
        <v>1445</v>
      </c>
      <c r="G775" s="20" t="s">
        <v>340</v>
      </c>
      <c r="H775" s="7"/>
      <c r="I775" s="7"/>
      <c r="J775" s="7"/>
      <c r="K775" s="8">
        <v>520000.0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 t="s">
        <v>1365</v>
      </c>
      <c r="B776" s="7" t="s">
        <v>514</v>
      </c>
      <c r="C776" s="21" t="s">
        <v>1366</v>
      </c>
      <c r="D776" s="22" t="s">
        <v>1561</v>
      </c>
      <c r="E776" s="7" t="s">
        <v>1562</v>
      </c>
      <c r="F776" s="7" t="s">
        <v>1563</v>
      </c>
      <c r="G776" s="20" t="s">
        <v>14</v>
      </c>
      <c r="H776" s="7"/>
      <c r="I776" s="7"/>
      <c r="J776" s="7"/>
      <c r="K776" s="8">
        <v>250000.0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 t="s">
        <v>1365</v>
      </c>
      <c r="B777" s="7" t="s">
        <v>514</v>
      </c>
      <c r="C777" s="21" t="s">
        <v>1366</v>
      </c>
      <c r="D777" s="22" t="s">
        <v>1455</v>
      </c>
      <c r="E777" s="7" t="s">
        <v>1564</v>
      </c>
      <c r="F777" s="7" t="s">
        <v>1457</v>
      </c>
      <c r="G777" s="20" t="s">
        <v>340</v>
      </c>
      <c r="H777" s="7"/>
      <c r="I777" s="7"/>
      <c r="J777" s="7"/>
      <c r="K777" s="8">
        <v>250000.0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 t="s">
        <v>1365</v>
      </c>
      <c r="B778" s="7" t="s">
        <v>514</v>
      </c>
      <c r="C778" s="21" t="s">
        <v>1366</v>
      </c>
      <c r="D778" s="22" t="s">
        <v>1565</v>
      </c>
      <c r="E778" s="7" t="s">
        <v>1566</v>
      </c>
      <c r="F778" s="7" t="s">
        <v>1567</v>
      </c>
      <c r="G778" s="20" t="s">
        <v>14</v>
      </c>
      <c r="H778" s="7"/>
      <c r="I778" s="7"/>
      <c r="J778" s="7"/>
      <c r="K778" s="8">
        <v>250000.0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 t="s">
        <v>1365</v>
      </c>
      <c r="B779" s="7" t="s">
        <v>514</v>
      </c>
      <c r="C779" s="21" t="s">
        <v>1366</v>
      </c>
      <c r="D779" s="22" t="s">
        <v>1568</v>
      </c>
      <c r="E779" s="7" t="s">
        <v>1569</v>
      </c>
      <c r="F779" s="7" t="s">
        <v>1570</v>
      </c>
      <c r="G779" s="20" t="s">
        <v>14</v>
      </c>
      <c r="H779" s="7"/>
      <c r="I779" s="7"/>
      <c r="J779" s="7"/>
      <c r="K779" s="8">
        <v>250000.0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 t="s">
        <v>1365</v>
      </c>
      <c r="B780" s="7" t="s">
        <v>514</v>
      </c>
      <c r="C780" s="21" t="s">
        <v>1366</v>
      </c>
      <c r="D780" s="22" t="s">
        <v>1571</v>
      </c>
      <c r="E780" s="7" t="s">
        <v>1572</v>
      </c>
      <c r="F780" s="7" t="s">
        <v>1573</v>
      </c>
      <c r="G780" s="20" t="s">
        <v>320</v>
      </c>
      <c r="H780" s="7"/>
      <c r="I780" s="7"/>
      <c r="J780" s="7"/>
      <c r="K780" s="8">
        <v>250000.0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 t="s">
        <v>1365</v>
      </c>
      <c r="B781" s="7" t="s">
        <v>514</v>
      </c>
      <c r="C781" s="21" t="s">
        <v>1366</v>
      </c>
      <c r="D781" s="22" t="s">
        <v>1574</v>
      </c>
      <c r="E781" s="7" t="s">
        <v>1575</v>
      </c>
      <c r="F781" s="7" t="s">
        <v>1576</v>
      </c>
      <c r="G781" s="20" t="s">
        <v>14</v>
      </c>
      <c r="H781" s="7"/>
      <c r="I781" s="7"/>
      <c r="J781" s="7"/>
      <c r="K781" s="8">
        <v>250000.0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 t="s">
        <v>1365</v>
      </c>
      <c r="B782" s="7" t="s">
        <v>514</v>
      </c>
      <c r="C782" s="21" t="s">
        <v>1366</v>
      </c>
      <c r="D782" s="22" t="s">
        <v>1084</v>
      </c>
      <c r="E782" s="7" t="s">
        <v>1085</v>
      </c>
      <c r="F782" s="7" t="s">
        <v>1086</v>
      </c>
      <c r="G782" s="20" t="s">
        <v>14</v>
      </c>
      <c r="H782" s="7"/>
      <c r="I782" s="7"/>
      <c r="J782" s="7"/>
      <c r="K782" s="8">
        <v>250000.0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 t="s">
        <v>1365</v>
      </c>
      <c r="B783" s="7" t="s">
        <v>514</v>
      </c>
      <c r="C783" s="21" t="s">
        <v>1366</v>
      </c>
      <c r="D783" s="22" t="s">
        <v>1577</v>
      </c>
      <c r="E783" s="7" t="s">
        <v>1578</v>
      </c>
      <c r="F783" s="7" t="s">
        <v>1579</v>
      </c>
      <c r="G783" s="20" t="s">
        <v>14</v>
      </c>
      <c r="H783" s="7"/>
      <c r="I783" s="7"/>
      <c r="J783" s="7"/>
      <c r="K783" s="8">
        <v>250000.0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 t="s">
        <v>1365</v>
      </c>
      <c r="B784" s="7" t="s">
        <v>514</v>
      </c>
      <c r="C784" s="21" t="s">
        <v>1366</v>
      </c>
      <c r="D784" s="22" t="s">
        <v>1458</v>
      </c>
      <c r="E784" s="7" t="s">
        <v>1459</v>
      </c>
      <c r="F784" s="7" t="s">
        <v>1460</v>
      </c>
      <c r="G784" s="20" t="s">
        <v>14</v>
      </c>
      <c r="H784" s="7"/>
      <c r="I784" s="7"/>
      <c r="J784" s="7"/>
      <c r="K784" s="8">
        <v>0.0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 t="s">
        <v>1365</v>
      </c>
      <c r="B785" s="7" t="s">
        <v>514</v>
      </c>
      <c r="C785" s="21" t="s">
        <v>1366</v>
      </c>
      <c r="D785" s="22" t="s">
        <v>1212</v>
      </c>
      <c r="E785" s="7" t="s">
        <v>1580</v>
      </c>
      <c r="F785" s="7" t="s">
        <v>1214</v>
      </c>
      <c r="G785" s="20" t="s">
        <v>14</v>
      </c>
      <c r="H785" s="7"/>
      <c r="I785" s="7"/>
      <c r="J785" s="7"/>
      <c r="K785" s="8">
        <v>250000.0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 t="s">
        <v>1365</v>
      </c>
      <c r="B786" s="7" t="s">
        <v>514</v>
      </c>
      <c r="C786" s="21" t="s">
        <v>1366</v>
      </c>
      <c r="D786" s="22" t="s">
        <v>1581</v>
      </c>
      <c r="E786" s="7" t="s">
        <v>1582</v>
      </c>
      <c r="F786" s="7" t="s">
        <v>1583</v>
      </c>
      <c r="G786" s="20" t="s">
        <v>14</v>
      </c>
      <c r="H786" s="7"/>
      <c r="I786" s="7"/>
      <c r="J786" s="7"/>
      <c r="K786" s="8">
        <v>250000.0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 t="s">
        <v>1400</v>
      </c>
      <c r="B787" s="7" t="s">
        <v>514</v>
      </c>
      <c r="C787" s="21" t="s">
        <v>1366</v>
      </c>
      <c r="D787" s="22" t="s">
        <v>1422</v>
      </c>
      <c r="E787" s="7" t="s">
        <v>1423</v>
      </c>
      <c r="F787" s="7" t="s">
        <v>1424</v>
      </c>
      <c r="G787" s="20" t="s">
        <v>340</v>
      </c>
      <c r="H787" s="7"/>
      <c r="I787" s="7"/>
      <c r="J787" s="7"/>
      <c r="K787" s="8">
        <v>510000.0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 t="s">
        <v>1400</v>
      </c>
      <c r="B788" s="7" t="s">
        <v>514</v>
      </c>
      <c r="C788" s="21" t="s">
        <v>1366</v>
      </c>
      <c r="D788" s="22" t="s">
        <v>1425</v>
      </c>
      <c r="E788" s="7" t="s">
        <v>1426</v>
      </c>
      <c r="F788" s="7" t="s">
        <v>1427</v>
      </c>
      <c r="G788" s="20" t="s">
        <v>340</v>
      </c>
      <c r="H788" s="7"/>
      <c r="I788" s="7"/>
      <c r="J788" s="7"/>
      <c r="K788" s="8">
        <v>470000.0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 t="s">
        <v>1400</v>
      </c>
      <c r="B789" s="7" t="s">
        <v>514</v>
      </c>
      <c r="C789" s="21" t="s">
        <v>1366</v>
      </c>
      <c r="D789" s="22" t="s">
        <v>1428</v>
      </c>
      <c r="E789" s="7" t="s">
        <v>1547</v>
      </c>
      <c r="F789" s="7" t="s">
        <v>1430</v>
      </c>
      <c r="G789" s="20" t="s">
        <v>340</v>
      </c>
      <c r="H789" s="7"/>
      <c r="I789" s="7"/>
      <c r="J789" s="7"/>
      <c r="K789" s="8">
        <v>510000.0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 t="s">
        <v>1400</v>
      </c>
      <c r="B790" s="7" t="s">
        <v>514</v>
      </c>
      <c r="C790" s="21" t="s">
        <v>1366</v>
      </c>
      <c r="D790" s="22" t="s">
        <v>1548</v>
      </c>
      <c r="E790" s="7" t="s">
        <v>1549</v>
      </c>
      <c r="F790" s="7" t="s">
        <v>1550</v>
      </c>
      <c r="G790" s="20" t="s">
        <v>340</v>
      </c>
      <c r="H790" s="7"/>
      <c r="I790" s="7"/>
      <c r="J790" s="7"/>
      <c r="K790" s="8">
        <v>560000.0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 t="s">
        <v>1400</v>
      </c>
      <c r="B791" s="7" t="s">
        <v>514</v>
      </c>
      <c r="C791" s="21" t="s">
        <v>1366</v>
      </c>
      <c r="D791" s="22" t="s">
        <v>1551</v>
      </c>
      <c r="E791" s="7" t="s">
        <v>1552</v>
      </c>
      <c r="F791" s="7" t="s">
        <v>1553</v>
      </c>
      <c r="G791" s="20" t="s">
        <v>340</v>
      </c>
      <c r="H791" s="7"/>
      <c r="I791" s="7"/>
      <c r="J791" s="7"/>
      <c r="K791" s="8">
        <v>560000.0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 t="s">
        <v>1400</v>
      </c>
      <c r="B792" s="7" t="s">
        <v>514</v>
      </c>
      <c r="C792" s="21" t="s">
        <v>1366</v>
      </c>
      <c r="D792" s="22" t="s">
        <v>1554</v>
      </c>
      <c r="E792" s="7" t="s">
        <v>1555</v>
      </c>
      <c r="F792" s="7" t="s">
        <v>1556</v>
      </c>
      <c r="G792" s="20" t="s">
        <v>14</v>
      </c>
      <c r="H792" s="7"/>
      <c r="I792" s="7"/>
      <c r="J792" s="7"/>
      <c r="K792" s="8">
        <v>660000.0</v>
      </c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 t="s">
        <v>1400</v>
      </c>
      <c r="B793" s="7" t="s">
        <v>514</v>
      </c>
      <c r="C793" s="21" t="s">
        <v>1366</v>
      </c>
      <c r="D793" s="22" t="s">
        <v>1476</v>
      </c>
      <c r="E793" s="7" t="s">
        <v>1477</v>
      </c>
      <c r="F793" s="7" t="s">
        <v>1478</v>
      </c>
      <c r="G793" s="20" t="s">
        <v>14</v>
      </c>
      <c r="H793" s="7"/>
      <c r="I793" s="7"/>
      <c r="J793" s="7"/>
      <c r="K793" s="8">
        <v>660000.0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 t="s">
        <v>1400</v>
      </c>
      <c r="B794" s="7" t="s">
        <v>514</v>
      </c>
      <c r="C794" s="21" t="s">
        <v>1366</v>
      </c>
      <c r="D794" s="22" t="s">
        <v>1557</v>
      </c>
      <c r="E794" s="7" t="s">
        <v>1558</v>
      </c>
      <c r="F794" s="7" t="s">
        <v>1559</v>
      </c>
      <c r="G794" s="20" t="s">
        <v>14</v>
      </c>
      <c r="H794" s="7"/>
      <c r="I794" s="7"/>
      <c r="J794" s="7"/>
      <c r="K794" s="8">
        <v>590000.0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 t="s">
        <v>1400</v>
      </c>
      <c r="B795" s="7" t="s">
        <v>514</v>
      </c>
      <c r="C795" s="21" t="s">
        <v>1366</v>
      </c>
      <c r="D795" s="22" t="s">
        <v>1443</v>
      </c>
      <c r="E795" s="7" t="s">
        <v>1560</v>
      </c>
      <c r="F795" s="7" t="s">
        <v>1445</v>
      </c>
      <c r="G795" s="20" t="s">
        <v>340</v>
      </c>
      <c r="H795" s="7"/>
      <c r="I795" s="7"/>
      <c r="J795" s="7"/>
      <c r="K795" s="8">
        <v>520000.0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 t="s">
        <v>1400</v>
      </c>
      <c r="B796" s="7" t="s">
        <v>514</v>
      </c>
      <c r="C796" s="21" t="s">
        <v>1366</v>
      </c>
      <c r="D796" s="22" t="s">
        <v>1561</v>
      </c>
      <c r="E796" s="7" t="s">
        <v>1562</v>
      </c>
      <c r="F796" s="7" t="s">
        <v>1563</v>
      </c>
      <c r="G796" s="20" t="s">
        <v>14</v>
      </c>
      <c r="H796" s="7"/>
      <c r="I796" s="7"/>
      <c r="J796" s="7"/>
      <c r="K796" s="8">
        <v>520000.0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 t="s">
        <v>1400</v>
      </c>
      <c r="B797" s="7" t="s">
        <v>514</v>
      </c>
      <c r="C797" s="21" t="s">
        <v>1366</v>
      </c>
      <c r="D797" s="22" t="s">
        <v>1455</v>
      </c>
      <c r="E797" s="7" t="s">
        <v>1564</v>
      </c>
      <c r="F797" s="7" t="s">
        <v>1457</v>
      </c>
      <c r="G797" s="20" t="s">
        <v>340</v>
      </c>
      <c r="H797" s="7"/>
      <c r="I797" s="7"/>
      <c r="J797" s="7"/>
      <c r="K797" s="8">
        <v>520000.0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 t="s">
        <v>1400</v>
      </c>
      <c r="B798" s="7" t="s">
        <v>514</v>
      </c>
      <c r="C798" s="21" t="s">
        <v>1366</v>
      </c>
      <c r="D798" s="22" t="s">
        <v>1565</v>
      </c>
      <c r="E798" s="7" t="s">
        <v>1566</v>
      </c>
      <c r="F798" s="7" t="s">
        <v>1567</v>
      </c>
      <c r="G798" s="20" t="s">
        <v>14</v>
      </c>
      <c r="H798" s="7"/>
      <c r="I798" s="7"/>
      <c r="J798" s="7"/>
      <c r="K798" s="8">
        <v>660000.0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 t="s">
        <v>1400</v>
      </c>
      <c r="B799" s="7" t="s">
        <v>514</v>
      </c>
      <c r="C799" s="21" t="s">
        <v>1366</v>
      </c>
      <c r="D799" s="22" t="s">
        <v>1568</v>
      </c>
      <c r="E799" s="7" t="s">
        <v>1569</v>
      </c>
      <c r="F799" s="7" t="s">
        <v>1570</v>
      </c>
      <c r="G799" s="20" t="s">
        <v>14</v>
      </c>
      <c r="H799" s="7"/>
      <c r="I799" s="7"/>
      <c r="J799" s="7"/>
      <c r="K799" s="8">
        <v>660000.0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 t="s">
        <v>1400</v>
      </c>
      <c r="B800" s="7" t="s">
        <v>514</v>
      </c>
      <c r="C800" s="21" t="s">
        <v>1366</v>
      </c>
      <c r="D800" s="22" t="s">
        <v>1571</v>
      </c>
      <c r="E800" s="7" t="s">
        <v>1572</v>
      </c>
      <c r="F800" s="7" t="s">
        <v>1573</v>
      </c>
      <c r="G800" s="20" t="s">
        <v>320</v>
      </c>
      <c r="H800" s="7"/>
      <c r="I800" s="7"/>
      <c r="J800" s="7"/>
      <c r="K800" s="8">
        <v>520000.0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 t="s">
        <v>1400</v>
      </c>
      <c r="B801" s="7" t="s">
        <v>514</v>
      </c>
      <c r="C801" s="21" t="s">
        <v>1366</v>
      </c>
      <c r="D801" s="22" t="s">
        <v>1574</v>
      </c>
      <c r="E801" s="7" t="s">
        <v>1575</v>
      </c>
      <c r="F801" s="7" t="s">
        <v>1576</v>
      </c>
      <c r="G801" s="20" t="s">
        <v>14</v>
      </c>
      <c r="H801" s="7"/>
      <c r="I801" s="7"/>
      <c r="J801" s="7"/>
      <c r="K801" s="8">
        <v>660000.0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 t="s">
        <v>1400</v>
      </c>
      <c r="B802" s="7" t="s">
        <v>514</v>
      </c>
      <c r="C802" s="21" t="s">
        <v>1366</v>
      </c>
      <c r="D802" s="22" t="s">
        <v>1084</v>
      </c>
      <c r="E802" s="7" t="s">
        <v>1085</v>
      </c>
      <c r="F802" s="7" t="s">
        <v>1086</v>
      </c>
      <c r="G802" s="20" t="s">
        <v>14</v>
      </c>
      <c r="H802" s="7"/>
      <c r="I802" s="7"/>
      <c r="J802" s="7"/>
      <c r="K802" s="8">
        <v>640000.0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 t="s">
        <v>1400</v>
      </c>
      <c r="B803" s="7" t="s">
        <v>514</v>
      </c>
      <c r="C803" s="21" t="s">
        <v>1366</v>
      </c>
      <c r="D803" s="22" t="s">
        <v>1577</v>
      </c>
      <c r="E803" s="7" t="s">
        <v>1578</v>
      </c>
      <c r="F803" s="7" t="s">
        <v>1579</v>
      </c>
      <c r="G803" s="20" t="s">
        <v>14</v>
      </c>
      <c r="H803" s="7"/>
      <c r="I803" s="7"/>
      <c r="J803" s="7"/>
      <c r="K803" s="8">
        <v>640000.0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 t="s">
        <v>1400</v>
      </c>
      <c r="B804" s="7" t="s">
        <v>514</v>
      </c>
      <c r="C804" s="21" t="s">
        <v>1366</v>
      </c>
      <c r="D804" s="22" t="s">
        <v>1458</v>
      </c>
      <c r="E804" s="7" t="s">
        <v>1459</v>
      </c>
      <c r="F804" s="7" t="s">
        <v>1460</v>
      </c>
      <c r="G804" s="20" t="s">
        <v>14</v>
      </c>
      <c r="H804" s="7"/>
      <c r="I804" s="7"/>
      <c r="J804" s="7"/>
      <c r="K804" s="8">
        <v>0.0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 t="s">
        <v>1400</v>
      </c>
      <c r="B805" s="7" t="s">
        <v>514</v>
      </c>
      <c r="C805" s="21" t="s">
        <v>1366</v>
      </c>
      <c r="D805" s="22" t="s">
        <v>1212</v>
      </c>
      <c r="E805" s="7" t="s">
        <v>1580</v>
      </c>
      <c r="F805" s="7" t="s">
        <v>1214</v>
      </c>
      <c r="G805" s="20" t="s">
        <v>14</v>
      </c>
      <c r="H805" s="7"/>
      <c r="I805" s="7"/>
      <c r="J805" s="7"/>
      <c r="K805" s="8">
        <v>640000.0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 t="s">
        <v>1400</v>
      </c>
      <c r="B806" s="7" t="s">
        <v>514</v>
      </c>
      <c r="C806" s="21" t="s">
        <v>1366</v>
      </c>
      <c r="D806" s="22" t="s">
        <v>1581</v>
      </c>
      <c r="E806" s="7" t="s">
        <v>1582</v>
      </c>
      <c r="F806" s="7" t="s">
        <v>1583</v>
      </c>
      <c r="G806" s="20" t="s">
        <v>14</v>
      </c>
      <c r="H806" s="7"/>
      <c r="I806" s="7"/>
      <c r="J806" s="7"/>
      <c r="K806" s="8">
        <v>590000.0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 t="s">
        <v>1584</v>
      </c>
      <c r="B807" s="7" t="s">
        <v>1216</v>
      </c>
      <c r="C807" s="21" t="s">
        <v>1585</v>
      </c>
      <c r="D807" s="22" t="s">
        <v>1586</v>
      </c>
      <c r="E807" s="7" t="s">
        <v>1587</v>
      </c>
      <c r="F807" s="7" t="s">
        <v>1588</v>
      </c>
      <c r="G807" s="20" t="s">
        <v>327</v>
      </c>
      <c r="H807" s="7"/>
      <c r="I807" s="7"/>
      <c r="J807" s="7"/>
      <c r="K807" s="8">
        <v>760000.0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 t="s">
        <v>1584</v>
      </c>
      <c r="B808" s="7" t="s">
        <v>1216</v>
      </c>
      <c r="C808" s="21" t="s">
        <v>1585</v>
      </c>
      <c r="D808" s="22" t="s">
        <v>472</v>
      </c>
      <c r="E808" s="7" t="s">
        <v>473</v>
      </c>
      <c r="F808" s="7" t="s">
        <v>474</v>
      </c>
      <c r="G808" s="20" t="s">
        <v>327</v>
      </c>
      <c r="H808" s="7"/>
      <c r="I808" s="7"/>
      <c r="J808" s="7"/>
      <c r="K808" s="8">
        <v>760000.0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 t="s">
        <v>1584</v>
      </c>
      <c r="B809" s="7" t="s">
        <v>1216</v>
      </c>
      <c r="C809" s="21" t="s">
        <v>1585</v>
      </c>
      <c r="D809" s="22" t="s">
        <v>1589</v>
      </c>
      <c r="E809" s="7" t="s">
        <v>1590</v>
      </c>
      <c r="F809" s="7" t="s">
        <v>1591</v>
      </c>
      <c r="G809" s="20" t="s">
        <v>327</v>
      </c>
      <c r="H809" s="7"/>
      <c r="I809" s="7"/>
      <c r="J809" s="7"/>
      <c r="K809" s="8">
        <v>760000.0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 t="s">
        <v>1584</v>
      </c>
      <c r="B810" s="7" t="s">
        <v>1216</v>
      </c>
      <c r="C810" s="21" t="s">
        <v>1585</v>
      </c>
      <c r="D810" s="22" t="s">
        <v>865</v>
      </c>
      <c r="E810" s="7" t="s">
        <v>866</v>
      </c>
      <c r="F810" s="7" t="s">
        <v>867</v>
      </c>
      <c r="G810" s="20" t="s">
        <v>14</v>
      </c>
      <c r="H810" s="7"/>
      <c r="I810" s="7"/>
      <c r="J810" s="7"/>
      <c r="K810" s="8">
        <v>470000.0</v>
      </c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 t="s">
        <v>1584</v>
      </c>
      <c r="B811" s="7" t="s">
        <v>1216</v>
      </c>
      <c r="C811" s="21" t="s">
        <v>1585</v>
      </c>
      <c r="D811" s="22" t="s">
        <v>1592</v>
      </c>
      <c r="E811" s="7" t="s">
        <v>1593</v>
      </c>
      <c r="F811" s="7" t="s">
        <v>1594</v>
      </c>
      <c r="G811" s="20" t="s">
        <v>14</v>
      </c>
      <c r="H811" s="7"/>
      <c r="I811" s="7"/>
      <c r="J811" s="7"/>
      <c r="K811" s="8" t="s">
        <v>1595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 t="s">
        <v>1584</v>
      </c>
      <c r="B812" s="7" t="s">
        <v>1216</v>
      </c>
      <c r="C812" s="21" t="s">
        <v>1585</v>
      </c>
      <c r="D812" s="22" t="s">
        <v>1596</v>
      </c>
      <c r="E812" s="7" t="s">
        <v>1597</v>
      </c>
      <c r="F812" s="7" t="s">
        <v>1598</v>
      </c>
      <c r="G812" s="20" t="s">
        <v>14</v>
      </c>
      <c r="H812" s="7"/>
      <c r="I812" s="7"/>
      <c r="J812" s="7"/>
      <c r="K812" s="8" t="s">
        <v>1599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 t="s">
        <v>1584</v>
      </c>
      <c r="B813" s="7" t="s">
        <v>1216</v>
      </c>
      <c r="C813" s="21" t="s">
        <v>1585</v>
      </c>
      <c r="D813" s="22" t="s">
        <v>449</v>
      </c>
      <c r="E813" s="7" t="s">
        <v>450</v>
      </c>
      <c r="F813" s="7" t="s">
        <v>451</v>
      </c>
      <c r="G813" s="20" t="s">
        <v>14</v>
      </c>
      <c r="H813" s="7"/>
      <c r="I813" s="7"/>
      <c r="J813" s="7"/>
      <c r="K813" s="8">
        <v>390000.0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 t="s">
        <v>1584</v>
      </c>
      <c r="B814" s="7" t="s">
        <v>1216</v>
      </c>
      <c r="C814" s="21" t="s">
        <v>1585</v>
      </c>
      <c r="D814" s="22" t="s">
        <v>1246</v>
      </c>
      <c r="E814" s="7" t="s">
        <v>1600</v>
      </c>
      <c r="F814" s="7" t="s">
        <v>1248</v>
      </c>
      <c r="G814" s="20" t="s">
        <v>14</v>
      </c>
      <c r="H814" s="7"/>
      <c r="I814" s="7"/>
      <c r="J814" s="7"/>
      <c r="K814" s="8">
        <v>250000.0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 t="s">
        <v>1584</v>
      </c>
      <c r="B815" s="7" t="s">
        <v>1216</v>
      </c>
      <c r="C815" s="21" t="s">
        <v>1585</v>
      </c>
      <c r="D815" s="22" t="s">
        <v>356</v>
      </c>
      <c r="E815" s="7" t="s">
        <v>1601</v>
      </c>
      <c r="F815" s="7" t="s">
        <v>358</v>
      </c>
      <c r="G815" s="20" t="s">
        <v>14</v>
      </c>
      <c r="H815" s="7"/>
      <c r="I815" s="7"/>
      <c r="J815" s="7"/>
      <c r="K815" s="8">
        <v>250000.0</v>
      </c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 t="s">
        <v>1584</v>
      </c>
      <c r="B816" s="7" t="s">
        <v>1216</v>
      </c>
      <c r="C816" s="21" t="s">
        <v>1585</v>
      </c>
      <c r="D816" s="22" t="s">
        <v>1602</v>
      </c>
      <c r="E816" s="7" t="s">
        <v>1603</v>
      </c>
      <c r="F816" s="7" t="s">
        <v>1604</v>
      </c>
      <c r="G816" s="20" t="s">
        <v>14</v>
      </c>
      <c r="H816" s="7"/>
      <c r="I816" s="7"/>
      <c r="J816" s="7"/>
      <c r="K816" s="8">
        <v>400000.0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 t="s">
        <v>1584</v>
      </c>
      <c r="B817" s="7" t="s">
        <v>1216</v>
      </c>
      <c r="C817" s="21" t="s">
        <v>1585</v>
      </c>
      <c r="D817" s="22" t="s">
        <v>1605</v>
      </c>
      <c r="E817" s="7" t="s">
        <v>1606</v>
      </c>
      <c r="F817" s="7" t="s">
        <v>1607</v>
      </c>
      <c r="G817" s="20" t="s">
        <v>14</v>
      </c>
      <c r="H817" s="7"/>
      <c r="I817" s="7"/>
      <c r="J817" s="7"/>
      <c r="K817" s="8">
        <v>400000.0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 t="s">
        <v>1584</v>
      </c>
      <c r="B818" s="7" t="s">
        <v>1216</v>
      </c>
      <c r="C818" s="21" t="s">
        <v>1585</v>
      </c>
      <c r="D818" s="22" t="s">
        <v>1608</v>
      </c>
      <c r="E818" s="7" t="s">
        <v>1609</v>
      </c>
      <c r="F818" s="7" t="s">
        <v>1610</v>
      </c>
      <c r="G818" s="20" t="s">
        <v>14</v>
      </c>
      <c r="H818" s="7"/>
      <c r="I818" s="7"/>
      <c r="J818" s="7"/>
      <c r="K818" s="8">
        <v>400000.0</v>
      </c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 t="s">
        <v>1584</v>
      </c>
      <c r="B819" s="7" t="s">
        <v>1216</v>
      </c>
      <c r="C819" s="21" t="s">
        <v>1585</v>
      </c>
      <c r="D819" s="22" t="s">
        <v>1611</v>
      </c>
      <c r="E819" s="7" t="s">
        <v>1612</v>
      </c>
      <c r="F819" s="7" t="s">
        <v>1613</v>
      </c>
      <c r="G819" s="20" t="s">
        <v>14</v>
      </c>
      <c r="H819" s="7"/>
      <c r="I819" s="7"/>
      <c r="J819" s="7"/>
      <c r="K819" s="8">
        <v>400000.0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 t="s">
        <v>1584</v>
      </c>
      <c r="B820" s="7" t="s">
        <v>1216</v>
      </c>
      <c r="C820" s="21" t="s">
        <v>1585</v>
      </c>
      <c r="D820" s="22" t="s">
        <v>446</v>
      </c>
      <c r="E820" s="7" t="s">
        <v>447</v>
      </c>
      <c r="F820" s="7" t="s">
        <v>448</v>
      </c>
      <c r="G820" s="20" t="s">
        <v>14</v>
      </c>
      <c r="H820" s="7"/>
      <c r="I820" s="7"/>
      <c r="J820" s="7"/>
      <c r="K820" s="8">
        <v>470000.0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 t="s">
        <v>1584</v>
      </c>
      <c r="B821" s="7" t="s">
        <v>1216</v>
      </c>
      <c r="C821" s="21" t="s">
        <v>1585</v>
      </c>
      <c r="D821" s="22" t="s">
        <v>1614</v>
      </c>
      <c r="E821" s="7" t="s">
        <v>1615</v>
      </c>
      <c r="F821" s="7" t="s">
        <v>1616</v>
      </c>
      <c r="G821" s="20" t="s">
        <v>14</v>
      </c>
      <c r="H821" s="7"/>
      <c r="I821" s="7"/>
      <c r="J821" s="7"/>
      <c r="K821" s="8">
        <v>400000.0</v>
      </c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 t="s">
        <v>1584</v>
      </c>
      <c r="B822" s="7" t="s">
        <v>1216</v>
      </c>
      <c r="C822" s="21" t="s">
        <v>1585</v>
      </c>
      <c r="D822" s="22" t="s">
        <v>1414</v>
      </c>
      <c r="E822" s="7" t="s">
        <v>1617</v>
      </c>
      <c r="F822" s="7" t="s">
        <v>1618</v>
      </c>
      <c r="G822" s="20" t="s">
        <v>1619</v>
      </c>
      <c r="H822" s="7"/>
      <c r="I822" s="7"/>
      <c r="J822" s="7"/>
      <c r="K822" s="8">
        <v>790000.0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 t="s">
        <v>1620</v>
      </c>
      <c r="B823" s="7" t="s">
        <v>323</v>
      </c>
      <c r="C823" s="21" t="s">
        <v>86</v>
      </c>
      <c r="D823" s="22" t="s">
        <v>1621</v>
      </c>
      <c r="E823" s="7" t="s">
        <v>1622</v>
      </c>
      <c r="F823" s="7" t="s">
        <v>1623</v>
      </c>
      <c r="G823" s="20" t="s">
        <v>14</v>
      </c>
      <c r="H823" s="7"/>
      <c r="I823" s="7"/>
      <c r="J823" s="7"/>
      <c r="K823" s="8">
        <v>470000.0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 t="s">
        <v>1620</v>
      </c>
      <c r="B824" s="7" t="s">
        <v>323</v>
      </c>
      <c r="C824" s="21" t="s">
        <v>86</v>
      </c>
      <c r="D824" s="22" t="s">
        <v>1624</v>
      </c>
      <c r="E824" s="7" t="s">
        <v>1625</v>
      </c>
      <c r="F824" s="7" t="s">
        <v>1626</v>
      </c>
      <c r="G824" s="20" t="s">
        <v>14</v>
      </c>
      <c r="H824" s="7"/>
      <c r="I824" s="7"/>
      <c r="J824" s="7"/>
      <c r="K824" s="8">
        <v>820000.0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 t="s">
        <v>1620</v>
      </c>
      <c r="B825" s="7" t="s">
        <v>323</v>
      </c>
      <c r="C825" s="21" t="s">
        <v>86</v>
      </c>
      <c r="D825" s="22" t="s">
        <v>1627</v>
      </c>
      <c r="E825" s="7" t="s">
        <v>1628</v>
      </c>
      <c r="F825" s="7" t="s">
        <v>1629</v>
      </c>
      <c r="G825" s="20" t="s">
        <v>14</v>
      </c>
      <c r="H825" s="7"/>
      <c r="I825" s="7"/>
      <c r="J825" s="7"/>
      <c r="K825" s="8">
        <v>440000.0</v>
      </c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 t="s">
        <v>1620</v>
      </c>
      <c r="B826" s="7" t="s">
        <v>323</v>
      </c>
      <c r="C826" s="21" t="s">
        <v>86</v>
      </c>
      <c r="D826" s="22" t="s">
        <v>1630</v>
      </c>
      <c r="E826" s="7" t="s">
        <v>1631</v>
      </c>
      <c r="F826" s="7" t="s">
        <v>1632</v>
      </c>
      <c r="G826" s="20" t="s">
        <v>14</v>
      </c>
      <c r="H826" s="7"/>
      <c r="I826" s="7"/>
      <c r="J826" s="7"/>
      <c r="K826" s="8">
        <v>470000.0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 t="s">
        <v>1620</v>
      </c>
      <c r="B827" s="7" t="s">
        <v>323</v>
      </c>
      <c r="C827" s="21" t="s">
        <v>86</v>
      </c>
      <c r="D827" s="22" t="s">
        <v>1633</v>
      </c>
      <c r="E827" s="7" t="s">
        <v>1634</v>
      </c>
      <c r="F827" s="7" t="s">
        <v>1635</v>
      </c>
      <c r="G827" s="20" t="s">
        <v>14</v>
      </c>
      <c r="H827" s="7"/>
      <c r="I827" s="7"/>
      <c r="J827" s="7"/>
      <c r="K827" s="8">
        <v>470000.0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 t="s">
        <v>1620</v>
      </c>
      <c r="B828" s="7" t="s">
        <v>323</v>
      </c>
      <c r="C828" s="21" t="s">
        <v>86</v>
      </c>
      <c r="D828" s="22" t="s">
        <v>1636</v>
      </c>
      <c r="E828" s="7" t="s">
        <v>1637</v>
      </c>
      <c r="F828" s="7" t="s">
        <v>1638</v>
      </c>
      <c r="G828" s="20" t="s">
        <v>14</v>
      </c>
      <c r="H828" s="7"/>
      <c r="I828" s="7"/>
      <c r="J828" s="7"/>
      <c r="K828" s="8">
        <v>470000.0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 t="s">
        <v>1620</v>
      </c>
      <c r="B829" s="7" t="s">
        <v>323</v>
      </c>
      <c r="C829" s="21" t="s">
        <v>86</v>
      </c>
      <c r="D829" s="22" t="s">
        <v>1639</v>
      </c>
      <c r="E829" s="7" t="s">
        <v>1640</v>
      </c>
      <c r="F829" s="7" t="s">
        <v>1641</v>
      </c>
      <c r="G829" s="20" t="s">
        <v>14</v>
      </c>
      <c r="H829" s="7"/>
      <c r="I829" s="7"/>
      <c r="J829" s="7"/>
      <c r="K829" s="8">
        <v>470000.0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 t="s">
        <v>1620</v>
      </c>
      <c r="B830" s="7" t="s">
        <v>323</v>
      </c>
      <c r="C830" s="21" t="s">
        <v>86</v>
      </c>
      <c r="D830" s="22" t="s">
        <v>1642</v>
      </c>
      <c r="E830" s="7" t="s">
        <v>1643</v>
      </c>
      <c r="F830" s="7" t="s">
        <v>1644</v>
      </c>
      <c r="G830" s="20" t="s">
        <v>14</v>
      </c>
      <c r="H830" s="7"/>
      <c r="I830" s="7"/>
      <c r="J830" s="7"/>
      <c r="K830" s="8">
        <v>470000.0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 t="s">
        <v>1620</v>
      </c>
      <c r="B831" s="7" t="s">
        <v>323</v>
      </c>
      <c r="C831" s="21" t="s">
        <v>86</v>
      </c>
      <c r="D831" s="22" t="s">
        <v>1645</v>
      </c>
      <c r="E831" s="7" t="s">
        <v>1646</v>
      </c>
      <c r="F831" s="7" t="s">
        <v>1647</v>
      </c>
      <c r="G831" s="20" t="s">
        <v>14</v>
      </c>
      <c r="H831" s="7"/>
      <c r="I831" s="7"/>
      <c r="J831" s="7"/>
      <c r="K831" s="8">
        <v>820000.0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 t="s">
        <v>1620</v>
      </c>
      <c r="B832" s="7" t="s">
        <v>323</v>
      </c>
      <c r="C832" s="21" t="s">
        <v>86</v>
      </c>
      <c r="D832" s="22" t="s">
        <v>875</v>
      </c>
      <c r="E832" s="7" t="s">
        <v>1648</v>
      </c>
      <c r="F832" s="7" t="s">
        <v>1649</v>
      </c>
      <c r="G832" s="20" t="s">
        <v>14</v>
      </c>
      <c r="H832" s="7"/>
      <c r="I832" s="7"/>
      <c r="J832" s="7"/>
      <c r="K832" s="8">
        <v>470000.0</v>
      </c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 t="s">
        <v>1620</v>
      </c>
      <c r="B833" s="7" t="s">
        <v>323</v>
      </c>
      <c r="C833" s="21" t="s">
        <v>86</v>
      </c>
      <c r="D833" s="22" t="s">
        <v>1274</v>
      </c>
      <c r="E833" s="7" t="s">
        <v>1275</v>
      </c>
      <c r="F833" s="7" t="s">
        <v>1276</v>
      </c>
      <c r="G833" s="20" t="s">
        <v>14</v>
      </c>
      <c r="H833" s="7"/>
      <c r="I833" s="7"/>
      <c r="J833" s="7"/>
      <c r="K833" s="8">
        <v>250000.0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 t="s">
        <v>1620</v>
      </c>
      <c r="B834" s="7" t="s">
        <v>323</v>
      </c>
      <c r="C834" s="21" t="s">
        <v>86</v>
      </c>
      <c r="D834" s="22" t="s">
        <v>1650</v>
      </c>
      <c r="E834" s="7" t="s">
        <v>1651</v>
      </c>
      <c r="F834" s="7" t="s">
        <v>1652</v>
      </c>
      <c r="G834" s="20" t="s">
        <v>14</v>
      </c>
      <c r="H834" s="7"/>
      <c r="I834" s="7"/>
      <c r="J834" s="7"/>
      <c r="K834" s="8">
        <v>470000.0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 t="s">
        <v>1620</v>
      </c>
      <c r="B835" s="7" t="s">
        <v>323</v>
      </c>
      <c r="C835" s="21" t="s">
        <v>86</v>
      </c>
      <c r="D835" s="22" t="s">
        <v>1653</v>
      </c>
      <c r="E835" s="7" t="s">
        <v>1654</v>
      </c>
      <c r="F835" s="7" t="s">
        <v>1655</v>
      </c>
      <c r="G835" s="20" t="s">
        <v>14</v>
      </c>
      <c r="H835" s="7"/>
      <c r="I835" s="7"/>
      <c r="J835" s="7"/>
      <c r="K835" s="8">
        <v>820000.0</v>
      </c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 t="s">
        <v>1620</v>
      </c>
      <c r="B836" s="7" t="s">
        <v>323</v>
      </c>
      <c r="C836" s="21" t="s">
        <v>86</v>
      </c>
      <c r="D836" s="22" t="s">
        <v>1656</v>
      </c>
      <c r="E836" s="7" t="s">
        <v>1657</v>
      </c>
      <c r="F836" s="7" t="s">
        <v>1658</v>
      </c>
      <c r="G836" s="20" t="s">
        <v>14</v>
      </c>
      <c r="H836" s="7"/>
      <c r="I836" s="7"/>
      <c r="J836" s="7"/>
      <c r="K836" s="8">
        <v>470000.0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 t="s">
        <v>1620</v>
      </c>
      <c r="B837" s="7" t="s">
        <v>323</v>
      </c>
      <c r="C837" s="21" t="s">
        <v>86</v>
      </c>
      <c r="D837" s="22" t="s">
        <v>1309</v>
      </c>
      <c r="E837" s="7" t="s">
        <v>1310</v>
      </c>
      <c r="F837" s="7" t="s">
        <v>1311</v>
      </c>
      <c r="G837" s="20" t="s">
        <v>14</v>
      </c>
      <c r="H837" s="7"/>
      <c r="I837" s="7"/>
      <c r="J837" s="7"/>
      <c r="K837" s="8">
        <v>250000.0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 t="s">
        <v>1620</v>
      </c>
      <c r="B838" s="7" t="s">
        <v>323</v>
      </c>
      <c r="C838" s="21" t="s">
        <v>86</v>
      </c>
      <c r="D838" s="22" t="s">
        <v>1142</v>
      </c>
      <c r="E838" s="7" t="s">
        <v>1143</v>
      </c>
      <c r="F838" s="7" t="s">
        <v>1144</v>
      </c>
      <c r="G838" s="20" t="s">
        <v>14</v>
      </c>
      <c r="H838" s="7"/>
      <c r="I838" s="7"/>
      <c r="J838" s="7"/>
      <c r="K838" s="8">
        <v>400000.0</v>
      </c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 t="s">
        <v>1659</v>
      </c>
      <c r="B839" s="7" t="s">
        <v>514</v>
      </c>
      <c r="C839" s="21" t="s">
        <v>1366</v>
      </c>
      <c r="D839" s="22" t="s">
        <v>1660</v>
      </c>
      <c r="E839" s="7" t="s">
        <v>1661</v>
      </c>
      <c r="F839" s="7" t="s">
        <v>1662</v>
      </c>
      <c r="G839" s="20" t="s">
        <v>327</v>
      </c>
      <c r="H839" s="7"/>
      <c r="I839" s="7"/>
      <c r="J839" s="7"/>
      <c r="K839" s="8">
        <v>470000.0</v>
      </c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 t="s">
        <v>1659</v>
      </c>
      <c r="B840" s="7" t="s">
        <v>514</v>
      </c>
      <c r="C840" s="21" t="s">
        <v>1366</v>
      </c>
      <c r="D840" s="22" t="s">
        <v>1663</v>
      </c>
      <c r="E840" s="7" t="s">
        <v>1664</v>
      </c>
      <c r="F840" s="7" t="s">
        <v>1665</v>
      </c>
      <c r="G840" s="20" t="s">
        <v>327</v>
      </c>
      <c r="H840" s="7"/>
      <c r="I840" s="7"/>
      <c r="J840" s="7"/>
      <c r="K840" s="8">
        <v>250000.0</v>
      </c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 t="s">
        <v>1659</v>
      </c>
      <c r="B841" s="7" t="s">
        <v>514</v>
      </c>
      <c r="C841" s="21" t="s">
        <v>1366</v>
      </c>
      <c r="D841" s="22" t="s">
        <v>1666</v>
      </c>
      <c r="E841" s="7" t="s">
        <v>1667</v>
      </c>
      <c r="F841" s="7" t="s">
        <v>1668</v>
      </c>
      <c r="G841" s="20" t="s">
        <v>327</v>
      </c>
      <c r="H841" s="7"/>
      <c r="I841" s="7"/>
      <c r="J841" s="7"/>
      <c r="K841" s="8">
        <v>470000.0</v>
      </c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 t="s">
        <v>1659</v>
      </c>
      <c r="B842" s="7" t="s">
        <v>514</v>
      </c>
      <c r="C842" s="21" t="s">
        <v>1366</v>
      </c>
      <c r="D842" s="22" t="s">
        <v>1669</v>
      </c>
      <c r="E842" s="7" t="s">
        <v>1670</v>
      </c>
      <c r="F842" s="7" t="s">
        <v>1671</v>
      </c>
      <c r="G842" s="20" t="s">
        <v>327</v>
      </c>
      <c r="H842" s="7"/>
      <c r="I842" s="7"/>
      <c r="J842" s="7"/>
      <c r="K842" s="8">
        <v>470000.0</v>
      </c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 t="s">
        <v>1659</v>
      </c>
      <c r="B843" s="7" t="s">
        <v>514</v>
      </c>
      <c r="C843" s="21" t="s">
        <v>1366</v>
      </c>
      <c r="D843" s="22" t="s">
        <v>1672</v>
      </c>
      <c r="E843" s="7" t="s">
        <v>1673</v>
      </c>
      <c r="F843" s="7" t="s">
        <v>1674</v>
      </c>
      <c r="G843" s="20" t="s">
        <v>327</v>
      </c>
      <c r="H843" s="7"/>
      <c r="I843" s="7"/>
      <c r="J843" s="7"/>
      <c r="K843" s="8">
        <v>470000.0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 t="s">
        <v>1659</v>
      </c>
      <c r="B844" s="7" t="s">
        <v>514</v>
      </c>
      <c r="C844" s="21" t="s">
        <v>1366</v>
      </c>
      <c r="D844" s="22" t="s">
        <v>1094</v>
      </c>
      <c r="E844" s="7" t="s">
        <v>1675</v>
      </c>
      <c r="F844" s="7" t="s">
        <v>1096</v>
      </c>
      <c r="G844" s="20" t="s">
        <v>327</v>
      </c>
      <c r="H844" s="7"/>
      <c r="I844" s="7"/>
      <c r="J844" s="7"/>
      <c r="K844" s="8">
        <v>470000.0</v>
      </c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 t="s">
        <v>1659</v>
      </c>
      <c r="B845" s="7" t="s">
        <v>514</v>
      </c>
      <c r="C845" s="21" t="s">
        <v>1366</v>
      </c>
      <c r="D845" s="22" t="s">
        <v>1376</v>
      </c>
      <c r="E845" s="7" t="s">
        <v>1377</v>
      </c>
      <c r="F845" s="7" t="s">
        <v>1378</v>
      </c>
      <c r="G845" s="20" t="s">
        <v>14</v>
      </c>
      <c r="H845" s="7"/>
      <c r="I845" s="7"/>
      <c r="J845" s="7"/>
      <c r="K845" s="8">
        <v>820000.0</v>
      </c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 t="s">
        <v>1659</v>
      </c>
      <c r="B846" s="7" t="s">
        <v>514</v>
      </c>
      <c r="C846" s="21" t="s">
        <v>1366</v>
      </c>
      <c r="D846" s="22" t="s">
        <v>1561</v>
      </c>
      <c r="E846" s="7" t="s">
        <v>1676</v>
      </c>
      <c r="F846" s="7" t="s">
        <v>1563</v>
      </c>
      <c r="G846" s="20" t="s">
        <v>14</v>
      </c>
      <c r="H846" s="7"/>
      <c r="I846" s="7"/>
      <c r="J846" s="7"/>
      <c r="K846" s="8">
        <v>470000.0</v>
      </c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 t="s">
        <v>1659</v>
      </c>
      <c r="B847" s="7" t="s">
        <v>514</v>
      </c>
      <c r="C847" s="21" t="s">
        <v>1366</v>
      </c>
      <c r="D847" s="22" t="s">
        <v>1677</v>
      </c>
      <c r="E847" s="7" t="s">
        <v>1678</v>
      </c>
      <c r="F847" s="7" t="s">
        <v>1679</v>
      </c>
      <c r="G847" s="20" t="s">
        <v>14</v>
      </c>
      <c r="H847" s="7"/>
      <c r="I847" s="7"/>
      <c r="J847" s="7"/>
      <c r="K847" s="8">
        <v>820000.0</v>
      </c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 t="s">
        <v>1659</v>
      </c>
      <c r="B848" s="7" t="s">
        <v>514</v>
      </c>
      <c r="C848" s="21" t="s">
        <v>1366</v>
      </c>
      <c r="D848" s="22" t="s">
        <v>1680</v>
      </c>
      <c r="E848" s="7" t="s">
        <v>1681</v>
      </c>
      <c r="F848" s="7" t="s">
        <v>1682</v>
      </c>
      <c r="G848" s="20" t="s">
        <v>14</v>
      </c>
      <c r="H848" s="7"/>
      <c r="I848" s="7"/>
      <c r="J848" s="7"/>
      <c r="K848" s="8">
        <v>470000.0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 t="s">
        <v>1659</v>
      </c>
      <c r="B849" s="7" t="s">
        <v>514</v>
      </c>
      <c r="C849" s="21" t="s">
        <v>1366</v>
      </c>
      <c r="D849" s="22" t="s">
        <v>1074</v>
      </c>
      <c r="E849" s="7" t="s">
        <v>1075</v>
      </c>
      <c r="F849" s="7" t="s">
        <v>1076</v>
      </c>
      <c r="G849" s="20" t="s">
        <v>14</v>
      </c>
      <c r="H849" s="7"/>
      <c r="I849" s="7"/>
      <c r="J849" s="7"/>
      <c r="K849" s="8">
        <v>470000.0</v>
      </c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 t="s">
        <v>1659</v>
      </c>
      <c r="B850" s="7" t="s">
        <v>514</v>
      </c>
      <c r="C850" s="21" t="s">
        <v>1366</v>
      </c>
      <c r="D850" s="22" t="s">
        <v>1683</v>
      </c>
      <c r="E850" s="7" t="s">
        <v>1684</v>
      </c>
      <c r="F850" s="7" t="s">
        <v>1685</v>
      </c>
      <c r="G850" s="20" t="s">
        <v>14</v>
      </c>
      <c r="H850" s="7"/>
      <c r="I850" s="7"/>
      <c r="J850" s="7"/>
      <c r="K850" s="8">
        <v>250000.0</v>
      </c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 t="s">
        <v>1659</v>
      </c>
      <c r="B851" s="7" t="s">
        <v>514</v>
      </c>
      <c r="C851" s="21" t="s">
        <v>1366</v>
      </c>
      <c r="D851" s="22" t="s">
        <v>1686</v>
      </c>
      <c r="E851" s="7" t="s">
        <v>1687</v>
      </c>
      <c r="F851" s="7" t="s">
        <v>1688</v>
      </c>
      <c r="G851" s="20" t="s">
        <v>14</v>
      </c>
      <c r="H851" s="7"/>
      <c r="I851" s="7"/>
      <c r="J851" s="7"/>
      <c r="K851" s="8">
        <v>470000.0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 t="s">
        <v>1659</v>
      </c>
      <c r="B852" s="7" t="s">
        <v>514</v>
      </c>
      <c r="C852" s="21" t="s">
        <v>1366</v>
      </c>
      <c r="D852" s="22" t="s">
        <v>1689</v>
      </c>
      <c r="E852" s="7" t="s">
        <v>1690</v>
      </c>
      <c r="F852" s="7" t="s">
        <v>1691</v>
      </c>
      <c r="G852" s="20" t="s">
        <v>14</v>
      </c>
      <c r="H852" s="7"/>
      <c r="I852" s="7"/>
      <c r="J852" s="7"/>
      <c r="K852" s="8">
        <v>250000.0</v>
      </c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 t="s">
        <v>1659</v>
      </c>
      <c r="B853" s="7" t="s">
        <v>514</v>
      </c>
      <c r="C853" s="21" t="s">
        <v>1366</v>
      </c>
      <c r="D853" s="22" t="s">
        <v>1692</v>
      </c>
      <c r="E853" s="7" t="s">
        <v>1693</v>
      </c>
      <c r="F853" s="7" t="s">
        <v>1694</v>
      </c>
      <c r="G853" s="20" t="s">
        <v>14</v>
      </c>
      <c r="H853" s="7"/>
      <c r="I853" s="7"/>
      <c r="J853" s="7"/>
      <c r="K853" s="8">
        <v>470000.0</v>
      </c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 t="s">
        <v>1659</v>
      </c>
      <c r="B854" s="7" t="s">
        <v>514</v>
      </c>
      <c r="C854" s="21" t="s">
        <v>1366</v>
      </c>
      <c r="D854" s="22" t="s">
        <v>1373</v>
      </c>
      <c r="E854" s="7" t="s">
        <v>1695</v>
      </c>
      <c r="F854" s="7" t="s">
        <v>1375</v>
      </c>
      <c r="G854" s="20" t="s">
        <v>14</v>
      </c>
      <c r="H854" s="7"/>
      <c r="I854" s="7"/>
      <c r="J854" s="7"/>
      <c r="K854" s="8">
        <v>400000.0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 t="s">
        <v>1659</v>
      </c>
      <c r="B855" s="7" t="s">
        <v>514</v>
      </c>
      <c r="C855" s="21" t="s">
        <v>1366</v>
      </c>
      <c r="D855" s="22" t="s">
        <v>1367</v>
      </c>
      <c r="E855" s="7" t="s">
        <v>1696</v>
      </c>
      <c r="F855" s="7" t="s">
        <v>1369</v>
      </c>
      <c r="G855" s="20" t="s">
        <v>14</v>
      </c>
      <c r="H855" s="7"/>
      <c r="I855" s="7"/>
      <c r="J855" s="7"/>
      <c r="K855" s="8">
        <v>440000.0</v>
      </c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 t="s">
        <v>1659</v>
      </c>
      <c r="B856" s="7" t="s">
        <v>514</v>
      </c>
      <c r="C856" s="21" t="s">
        <v>1366</v>
      </c>
      <c r="D856" s="22" t="s">
        <v>1390</v>
      </c>
      <c r="E856" s="7" t="s">
        <v>1697</v>
      </c>
      <c r="F856" s="7" t="s">
        <v>1392</v>
      </c>
      <c r="G856" s="20" t="s">
        <v>14</v>
      </c>
      <c r="H856" s="7"/>
      <c r="I856" s="7"/>
      <c r="J856" s="7"/>
      <c r="K856" s="8">
        <v>440000.0</v>
      </c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 t="s">
        <v>1659</v>
      </c>
      <c r="B857" s="7" t="s">
        <v>514</v>
      </c>
      <c r="C857" s="21" t="s">
        <v>1366</v>
      </c>
      <c r="D857" s="22" t="s">
        <v>1698</v>
      </c>
      <c r="E857" s="7" t="s">
        <v>1699</v>
      </c>
      <c r="F857" s="7" t="s">
        <v>1700</v>
      </c>
      <c r="G857" s="20" t="s">
        <v>14</v>
      </c>
      <c r="H857" s="7"/>
      <c r="I857" s="7"/>
      <c r="J857" s="7"/>
      <c r="K857" s="8">
        <v>440000.0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 t="s">
        <v>1659</v>
      </c>
      <c r="B858" s="7" t="s">
        <v>514</v>
      </c>
      <c r="C858" s="21" t="s">
        <v>1366</v>
      </c>
      <c r="D858" s="22" t="s">
        <v>1425</v>
      </c>
      <c r="E858" s="7" t="s">
        <v>1701</v>
      </c>
      <c r="F858" s="7" t="s">
        <v>1427</v>
      </c>
      <c r="G858" s="20" t="s">
        <v>14</v>
      </c>
      <c r="H858" s="7"/>
      <c r="I858" s="7"/>
      <c r="J858" s="7"/>
      <c r="K858" s="8">
        <v>420000.0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 t="s">
        <v>1659</v>
      </c>
      <c r="B859" s="7" t="s">
        <v>514</v>
      </c>
      <c r="C859" s="21" t="s">
        <v>1366</v>
      </c>
      <c r="D859" s="22" t="s">
        <v>1702</v>
      </c>
      <c r="E859" s="7" t="s">
        <v>1703</v>
      </c>
      <c r="F859" s="7" t="s">
        <v>1704</v>
      </c>
      <c r="G859" s="20" t="s">
        <v>14</v>
      </c>
      <c r="H859" s="7"/>
      <c r="I859" s="7"/>
      <c r="J859" s="7"/>
      <c r="K859" s="8">
        <v>490000.0</v>
      </c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 t="s">
        <v>1659</v>
      </c>
      <c r="B860" s="7" t="s">
        <v>514</v>
      </c>
      <c r="C860" s="21" t="s">
        <v>1366</v>
      </c>
      <c r="D860" s="22" t="s">
        <v>1705</v>
      </c>
      <c r="E860" s="7" t="s">
        <v>1706</v>
      </c>
      <c r="F860" s="7" t="s">
        <v>1707</v>
      </c>
      <c r="G860" s="20" t="s">
        <v>14</v>
      </c>
      <c r="H860" s="7"/>
      <c r="I860" s="7"/>
      <c r="J860" s="7"/>
      <c r="K860" s="8">
        <v>400000.0</v>
      </c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 t="s">
        <v>1659</v>
      </c>
      <c r="B861" s="7" t="s">
        <v>514</v>
      </c>
      <c r="C861" s="21" t="s">
        <v>1366</v>
      </c>
      <c r="D861" s="22" t="s">
        <v>1708</v>
      </c>
      <c r="E861" s="7" t="s">
        <v>1709</v>
      </c>
      <c r="F861" s="7" t="s">
        <v>1710</v>
      </c>
      <c r="G861" s="20" t="s">
        <v>14</v>
      </c>
      <c r="H861" s="7"/>
      <c r="I861" s="7"/>
      <c r="J861" s="7"/>
      <c r="K861" s="8">
        <v>440000.0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 t="s">
        <v>1659</v>
      </c>
      <c r="B862" s="7" t="s">
        <v>514</v>
      </c>
      <c r="C862" s="21" t="s">
        <v>1366</v>
      </c>
      <c r="D862" s="22" t="s">
        <v>680</v>
      </c>
      <c r="E862" s="7" t="s">
        <v>681</v>
      </c>
      <c r="F862" s="7" t="s">
        <v>1711</v>
      </c>
      <c r="G862" s="20" t="s">
        <v>14</v>
      </c>
      <c r="H862" s="7"/>
      <c r="I862" s="7"/>
      <c r="J862" s="7"/>
      <c r="K862" s="8">
        <v>420000.0</v>
      </c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 t="s">
        <v>1659</v>
      </c>
      <c r="B863" s="7" t="s">
        <v>514</v>
      </c>
      <c r="C863" s="21" t="s">
        <v>1366</v>
      </c>
      <c r="D863" s="22" t="s">
        <v>1209</v>
      </c>
      <c r="E863" s="7" t="s">
        <v>1210</v>
      </c>
      <c r="F863" s="7" t="s">
        <v>1211</v>
      </c>
      <c r="G863" s="20" t="s">
        <v>14</v>
      </c>
      <c r="H863" s="7"/>
      <c r="I863" s="7"/>
      <c r="J863" s="7"/>
      <c r="K863" s="8">
        <v>440000.0</v>
      </c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 t="s">
        <v>1659</v>
      </c>
      <c r="B864" s="7" t="s">
        <v>514</v>
      </c>
      <c r="C864" s="21" t="s">
        <v>1366</v>
      </c>
      <c r="D864" s="22" t="s">
        <v>1197</v>
      </c>
      <c r="E864" s="7" t="s">
        <v>1712</v>
      </c>
      <c r="F864" s="7" t="s">
        <v>1713</v>
      </c>
      <c r="G864" s="20" t="s">
        <v>14</v>
      </c>
      <c r="H864" s="7"/>
      <c r="I864" s="7"/>
      <c r="J864" s="7"/>
      <c r="K864" s="8">
        <v>440000.0</v>
      </c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 t="s">
        <v>1659</v>
      </c>
      <c r="B865" s="7" t="s">
        <v>514</v>
      </c>
      <c r="C865" s="21" t="s">
        <v>1366</v>
      </c>
      <c r="D865" s="22" t="s">
        <v>1464</v>
      </c>
      <c r="E865" s="7" t="s">
        <v>1465</v>
      </c>
      <c r="F865" s="7" t="s">
        <v>1466</v>
      </c>
      <c r="G865" s="20" t="s">
        <v>14</v>
      </c>
      <c r="H865" s="7"/>
      <c r="I865" s="7"/>
      <c r="J865" s="7"/>
      <c r="K865" s="8">
        <v>440000.0</v>
      </c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 t="s">
        <v>1659</v>
      </c>
      <c r="B866" s="7" t="s">
        <v>514</v>
      </c>
      <c r="C866" s="21" t="s">
        <v>1366</v>
      </c>
      <c r="D866" s="22" t="s">
        <v>1714</v>
      </c>
      <c r="E866" s="7" t="s">
        <v>1715</v>
      </c>
      <c r="F866" s="7" t="s">
        <v>1716</v>
      </c>
      <c r="G866" s="20" t="s">
        <v>14</v>
      </c>
      <c r="H866" s="7"/>
      <c r="I866" s="7"/>
      <c r="J866" s="7"/>
      <c r="K866" s="8">
        <v>440000.0</v>
      </c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 t="s">
        <v>1659</v>
      </c>
      <c r="B867" s="7" t="s">
        <v>514</v>
      </c>
      <c r="C867" s="21" t="s">
        <v>1366</v>
      </c>
      <c r="D867" s="22" t="s">
        <v>1379</v>
      </c>
      <c r="E867" s="7" t="s">
        <v>1717</v>
      </c>
      <c r="F867" s="7" t="s">
        <v>1381</v>
      </c>
      <c r="G867" s="20" t="s">
        <v>14</v>
      </c>
      <c r="H867" s="7"/>
      <c r="I867" s="7"/>
      <c r="J867" s="7"/>
      <c r="K867" s="8">
        <v>470000.0</v>
      </c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 t="s">
        <v>1659</v>
      </c>
      <c r="B868" s="7" t="s">
        <v>514</v>
      </c>
      <c r="C868" s="21" t="s">
        <v>1366</v>
      </c>
      <c r="D868" s="22" t="s">
        <v>938</v>
      </c>
      <c r="E868" s="7" t="s">
        <v>1718</v>
      </c>
      <c r="F868" s="7" t="s">
        <v>940</v>
      </c>
      <c r="G868" s="20" t="s">
        <v>14</v>
      </c>
      <c r="H868" s="7"/>
      <c r="I868" s="7"/>
      <c r="J868" s="7"/>
      <c r="K868" s="8">
        <v>470000.0</v>
      </c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 t="s">
        <v>1659</v>
      </c>
      <c r="B869" s="7" t="s">
        <v>514</v>
      </c>
      <c r="C869" s="21" t="s">
        <v>1366</v>
      </c>
      <c r="D869" s="22" t="s">
        <v>1719</v>
      </c>
      <c r="E869" s="7" t="s">
        <v>1720</v>
      </c>
      <c r="F869" s="7" t="s">
        <v>1721</v>
      </c>
      <c r="G869" s="20" t="s">
        <v>14</v>
      </c>
      <c r="H869" s="7"/>
      <c r="I869" s="7"/>
      <c r="J869" s="7"/>
      <c r="K869" s="8">
        <v>400000.0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 t="s">
        <v>1722</v>
      </c>
      <c r="B870" s="7" t="s">
        <v>672</v>
      </c>
      <c r="C870" s="21" t="s">
        <v>1585</v>
      </c>
      <c r="D870" s="22" t="s">
        <v>1723</v>
      </c>
      <c r="E870" s="7" t="s">
        <v>1724</v>
      </c>
      <c r="F870" s="7" t="s">
        <v>1725</v>
      </c>
      <c r="G870" s="20" t="s">
        <v>837</v>
      </c>
      <c r="H870" s="7"/>
      <c r="I870" s="7"/>
      <c r="J870" s="7"/>
      <c r="K870" s="8">
        <v>470000.0</v>
      </c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 t="s">
        <v>1722</v>
      </c>
      <c r="B871" s="7" t="s">
        <v>672</v>
      </c>
      <c r="C871" s="21" t="s">
        <v>1585</v>
      </c>
      <c r="D871" s="22" t="s">
        <v>1726</v>
      </c>
      <c r="E871" s="7" t="s">
        <v>1727</v>
      </c>
      <c r="F871" s="7" t="s">
        <v>1728</v>
      </c>
      <c r="G871" s="20" t="s">
        <v>837</v>
      </c>
      <c r="H871" s="7"/>
      <c r="I871" s="7"/>
      <c r="J871" s="7"/>
      <c r="K871" s="8">
        <v>470000.0</v>
      </c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 t="s">
        <v>1722</v>
      </c>
      <c r="B872" s="7" t="s">
        <v>672</v>
      </c>
      <c r="C872" s="21" t="s">
        <v>1585</v>
      </c>
      <c r="D872" s="22" t="s">
        <v>1729</v>
      </c>
      <c r="E872" s="7" t="s">
        <v>1730</v>
      </c>
      <c r="F872" s="7" t="s">
        <v>1731</v>
      </c>
      <c r="G872" s="20" t="s">
        <v>837</v>
      </c>
      <c r="H872" s="7"/>
      <c r="I872" s="7"/>
      <c r="J872" s="7"/>
      <c r="K872" s="8">
        <v>470000.0</v>
      </c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 t="s">
        <v>1722</v>
      </c>
      <c r="B873" s="7" t="s">
        <v>672</v>
      </c>
      <c r="C873" s="21" t="s">
        <v>1585</v>
      </c>
      <c r="D873" s="22" t="s">
        <v>1732</v>
      </c>
      <c r="E873" s="7" t="s">
        <v>1733</v>
      </c>
      <c r="F873" s="7" t="s">
        <v>1734</v>
      </c>
      <c r="G873" s="20" t="s">
        <v>837</v>
      </c>
      <c r="H873" s="7"/>
      <c r="I873" s="7"/>
      <c r="J873" s="7"/>
      <c r="K873" s="8">
        <v>370000.0</v>
      </c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 t="s">
        <v>1722</v>
      </c>
      <c r="B874" s="7" t="s">
        <v>672</v>
      </c>
      <c r="C874" s="21" t="s">
        <v>1585</v>
      </c>
      <c r="D874" s="22" t="s">
        <v>1735</v>
      </c>
      <c r="E874" s="7" t="s">
        <v>1736</v>
      </c>
      <c r="F874" s="7" t="s">
        <v>1737</v>
      </c>
      <c r="G874" s="20" t="s">
        <v>837</v>
      </c>
      <c r="H874" s="7"/>
      <c r="I874" s="7"/>
      <c r="J874" s="7"/>
      <c r="K874" s="8">
        <v>370000.0</v>
      </c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 t="s">
        <v>1722</v>
      </c>
      <c r="B875" s="7" t="s">
        <v>672</v>
      </c>
      <c r="C875" s="21" t="s">
        <v>1585</v>
      </c>
      <c r="D875" s="22" t="s">
        <v>1738</v>
      </c>
      <c r="E875" s="7" t="s">
        <v>1739</v>
      </c>
      <c r="F875" s="7" t="s">
        <v>1740</v>
      </c>
      <c r="G875" s="20" t="s">
        <v>837</v>
      </c>
      <c r="H875" s="7"/>
      <c r="I875" s="7"/>
      <c r="J875" s="7"/>
      <c r="K875" s="8">
        <v>250000.0</v>
      </c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 t="s">
        <v>1722</v>
      </c>
      <c r="B876" s="7" t="s">
        <v>672</v>
      </c>
      <c r="C876" s="21" t="s">
        <v>1585</v>
      </c>
      <c r="D876" s="22" t="s">
        <v>1741</v>
      </c>
      <c r="E876" s="7" t="s">
        <v>1742</v>
      </c>
      <c r="F876" s="7" t="s">
        <v>1743</v>
      </c>
      <c r="G876" s="20" t="s">
        <v>837</v>
      </c>
      <c r="H876" s="7"/>
      <c r="I876" s="7"/>
      <c r="J876" s="7"/>
      <c r="K876" s="8">
        <v>470000.0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 t="s">
        <v>1722</v>
      </c>
      <c r="B877" s="7" t="s">
        <v>672</v>
      </c>
      <c r="C877" s="21" t="s">
        <v>1585</v>
      </c>
      <c r="D877" s="22" t="s">
        <v>1744</v>
      </c>
      <c r="E877" s="7" t="s">
        <v>1745</v>
      </c>
      <c r="F877" s="7" t="s">
        <v>1746</v>
      </c>
      <c r="G877" s="20" t="s">
        <v>837</v>
      </c>
      <c r="H877" s="7"/>
      <c r="I877" s="7"/>
      <c r="J877" s="7"/>
      <c r="K877" s="8">
        <v>250000.0</v>
      </c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 t="s">
        <v>1722</v>
      </c>
      <c r="B878" s="7" t="s">
        <v>672</v>
      </c>
      <c r="C878" s="21" t="s">
        <v>1585</v>
      </c>
      <c r="D878" s="22" t="s">
        <v>1747</v>
      </c>
      <c r="E878" s="7" t="s">
        <v>1748</v>
      </c>
      <c r="F878" s="7" t="s">
        <v>1749</v>
      </c>
      <c r="G878" s="20" t="s">
        <v>837</v>
      </c>
      <c r="H878" s="7"/>
      <c r="I878" s="7"/>
      <c r="J878" s="7"/>
      <c r="K878" s="8">
        <v>470000.0</v>
      </c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 t="s">
        <v>1722</v>
      </c>
      <c r="B879" s="7" t="s">
        <v>672</v>
      </c>
      <c r="C879" s="21" t="s">
        <v>1585</v>
      </c>
      <c r="D879" s="22" t="s">
        <v>1750</v>
      </c>
      <c r="E879" s="7" t="s">
        <v>1751</v>
      </c>
      <c r="F879" s="7" t="s">
        <v>1752</v>
      </c>
      <c r="G879" s="20" t="s">
        <v>413</v>
      </c>
      <c r="H879" s="7"/>
      <c r="I879" s="7"/>
      <c r="J879" s="7"/>
      <c r="K879" s="8">
        <v>470000.0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 t="s">
        <v>1722</v>
      </c>
      <c r="B880" s="7" t="s">
        <v>672</v>
      </c>
      <c r="C880" s="21" t="s">
        <v>1585</v>
      </c>
      <c r="D880" s="22" t="s">
        <v>1753</v>
      </c>
      <c r="E880" s="7" t="s">
        <v>1754</v>
      </c>
      <c r="F880" s="7" t="s">
        <v>1755</v>
      </c>
      <c r="G880" s="20" t="s">
        <v>413</v>
      </c>
      <c r="H880" s="7"/>
      <c r="I880" s="7"/>
      <c r="J880" s="7"/>
      <c r="K880" s="8">
        <v>350000.0</v>
      </c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 t="s">
        <v>1722</v>
      </c>
      <c r="B881" s="7" t="s">
        <v>672</v>
      </c>
      <c r="C881" s="21" t="s">
        <v>1585</v>
      </c>
      <c r="D881" s="22" t="s">
        <v>1376</v>
      </c>
      <c r="E881" s="7" t="s">
        <v>1377</v>
      </c>
      <c r="F881" s="7" t="s">
        <v>1378</v>
      </c>
      <c r="G881" s="20" t="s">
        <v>14</v>
      </c>
      <c r="H881" s="7"/>
      <c r="I881" s="7"/>
      <c r="J881" s="7"/>
      <c r="K881" s="8">
        <v>350000.0</v>
      </c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 t="s">
        <v>1722</v>
      </c>
      <c r="B882" s="7" t="s">
        <v>672</v>
      </c>
      <c r="C882" s="21" t="s">
        <v>1585</v>
      </c>
      <c r="D882" s="22" t="s">
        <v>1756</v>
      </c>
      <c r="E882" s="7" t="s">
        <v>1757</v>
      </c>
      <c r="F882" s="7" t="s">
        <v>1758</v>
      </c>
      <c r="G882" s="20" t="s">
        <v>14</v>
      </c>
      <c r="H882" s="7"/>
      <c r="I882" s="7"/>
      <c r="J882" s="7"/>
      <c r="K882" s="8">
        <v>350000.0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 t="s">
        <v>1722</v>
      </c>
      <c r="B883" s="7" t="s">
        <v>672</v>
      </c>
      <c r="C883" s="21" t="s">
        <v>1585</v>
      </c>
      <c r="D883" s="22" t="s">
        <v>1759</v>
      </c>
      <c r="E883" s="7" t="s">
        <v>1760</v>
      </c>
      <c r="F883" s="7" t="s">
        <v>1761</v>
      </c>
      <c r="G883" s="20" t="s">
        <v>14</v>
      </c>
      <c r="H883" s="7"/>
      <c r="I883" s="7"/>
      <c r="J883" s="7"/>
      <c r="K883" s="8">
        <v>350000.0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 t="s">
        <v>1722</v>
      </c>
      <c r="B884" s="7" t="s">
        <v>672</v>
      </c>
      <c r="C884" s="21" t="s">
        <v>1585</v>
      </c>
      <c r="D884" s="22" t="s">
        <v>1554</v>
      </c>
      <c r="E884" s="7" t="s">
        <v>1762</v>
      </c>
      <c r="F884" s="7" t="s">
        <v>1556</v>
      </c>
      <c r="G884" s="20" t="s">
        <v>14</v>
      </c>
      <c r="H884" s="7"/>
      <c r="I884" s="7"/>
      <c r="J884" s="7"/>
      <c r="K884" s="8">
        <v>470000.0</v>
      </c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 t="s">
        <v>1722</v>
      </c>
      <c r="B885" s="7" t="s">
        <v>672</v>
      </c>
      <c r="C885" s="21" t="s">
        <v>1585</v>
      </c>
      <c r="D885" s="22" t="s">
        <v>711</v>
      </c>
      <c r="E885" s="7" t="s">
        <v>712</v>
      </c>
      <c r="F885" s="7" t="s">
        <v>713</v>
      </c>
      <c r="G885" s="20" t="s">
        <v>14</v>
      </c>
      <c r="H885" s="7"/>
      <c r="I885" s="7"/>
      <c r="J885" s="7"/>
      <c r="K885" s="8">
        <v>470000.0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 t="s">
        <v>1722</v>
      </c>
      <c r="B886" s="7" t="s">
        <v>672</v>
      </c>
      <c r="C886" s="21" t="s">
        <v>1585</v>
      </c>
      <c r="D886" s="22" t="s">
        <v>1461</v>
      </c>
      <c r="E886" s="7" t="s">
        <v>1763</v>
      </c>
      <c r="F886" s="7" t="s">
        <v>1463</v>
      </c>
      <c r="G886" s="20" t="s">
        <v>14</v>
      </c>
      <c r="H886" s="7"/>
      <c r="I886" s="7"/>
      <c r="J886" s="7"/>
      <c r="K886" s="8">
        <v>350000.0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 t="s">
        <v>1722</v>
      </c>
      <c r="B887" s="7" t="s">
        <v>672</v>
      </c>
      <c r="C887" s="21" t="s">
        <v>1585</v>
      </c>
      <c r="D887" s="22" t="s">
        <v>1764</v>
      </c>
      <c r="E887" s="7" t="s">
        <v>1765</v>
      </c>
      <c r="F887" s="7" t="s">
        <v>1766</v>
      </c>
      <c r="G887" s="20" t="s">
        <v>14</v>
      </c>
      <c r="H887" s="7"/>
      <c r="I887" s="7"/>
      <c r="J887" s="7"/>
      <c r="K887" s="8">
        <v>470000.0</v>
      </c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 t="s">
        <v>1722</v>
      </c>
      <c r="B888" s="7" t="s">
        <v>672</v>
      </c>
      <c r="C888" s="21" t="s">
        <v>1585</v>
      </c>
      <c r="D888" s="22" t="s">
        <v>584</v>
      </c>
      <c r="E888" s="7" t="s">
        <v>1767</v>
      </c>
      <c r="F888" s="7" t="s">
        <v>586</v>
      </c>
      <c r="G888" s="20" t="s">
        <v>14</v>
      </c>
      <c r="H888" s="7"/>
      <c r="I888" s="7"/>
      <c r="J888" s="7"/>
      <c r="K888" s="8">
        <v>350000.0</v>
      </c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 t="s">
        <v>1722</v>
      </c>
      <c r="B889" s="7" t="s">
        <v>672</v>
      </c>
      <c r="C889" s="21" t="s">
        <v>1585</v>
      </c>
      <c r="D889" s="22" t="s">
        <v>1768</v>
      </c>
      <c r="E889" s="7" t="s">
        <v>1769</v>
      </c>
      <c r="F889" s="7" t="s">
        <v>1770</v>
      </c>
      <c r="G889" s="20" t="s">
        <v>14</v>
      </c>
      <c r="H889" s="7"/>
      <c r="I889" s="7"/>
      <c r="J889" s="7"/>
      <c r="K889" s="8">
        <v>350000.0</v>
      </c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 t="s">
        <v>1722</v>
      </c>
      <c r="B890" s="7" t="s">
        <v>672</v>
      </c>
      <c r="C890" s="21" t="s">
        <v>1585</v>
      </c>
      <c r="D890" s="22" t="s">
        <v>1771</v>
      </c>
      <c r="E890" s="7" t="s">
        <v>1772</v>
      </c>
      <c r="F890" s="7" t="s">
        <v>1773</v>
      </c>
      <c r="G890" s="20" t="s">
        <v>14</v>
      </c>
      <c r="H890" s="7"/>
      <c r="I890" s="7"/>
      <c r="J890" s="7"/>
      <c r="K890" s="8">
        <v>350000.0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 t="s">
        <v>1722</v>
      </c>
      <c r="B891" s="7" t="s">
        <v>672</v>
      </c>
      <c r="C891" s="21" t="s">
        <v>1585</v>
      </c>
      <c r="D891" s="22" t="s">
        <v>1367</v>
      </c>
      <c r="E891" s="7" t="s">
        <v>1696</v>
      </c>
      <c r="F891" s="7" t="s">
        <v>1369</v>
      </c>
      <c r="G891" s="20" t="s">
        <v>14</v>
      </c>
      <c r="H891" s="7"/>
      <c r="I891" s="7"/>
      <c r="J891" s="7"/>
      <c r="K891" s="8">
        <v>470000.0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 t="s">
        <v>1722</v>
      </c>
      <c r="B892" s="7" t="s">
        <v>672</v>
      </c>
      <c r="C892" s="21" t="s">
        <v>1585</v>
      </c>
      <c r="D892" s="22" t="s">
        <v>1774</v>
      </c>
      <c r="E892" s="7" t="s">
        <v>1775</v>
      </c>
      <c r="F892" s="7" t="s">
        <v>1776</v>
      </c>
      <c r="G892" s="20" t="s">
        <v>14</v>
      </c>
      <c r="H892" s="7"/>
      <c r="I892" s="7"/>
      <c r="J892" s="7"/>
      <c r="K892" s="8">
        <v>470000.0</v>
      </c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 t="s">
        <v>1722</v>
      </c>
      <c r="B893" s="7" t="s">
        <v>672</v>
      </c>
      <c r="C893" s="21" t="s">
        <v>1585</v>
      </c>
      <c r="D893" s="22" t="s">
        <v>1777</v>
      </c>
      <c r="E893" s="7" t="s">
        <v>1778</v>
      </c>
      <c r="F893" s="7" t="s">
        <v>1779</v>
      </c>
      <c r="G893" s="20" t="s">
        <v>14</v>
      </c>
      <c r="H893" s="7"/>
      <c r="I893" s="7"/>
      <c r="J893" s="7"/>
      <c r="K893" s="8">
        <v>350000.0</v>
      </c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 t="s">
        <v>1722</v>
      </c>
      <c r="B894" s="7" t="s">
        <v>672</v>
      </c>
      <c r="C894" s="21" t="s">
        <v>1585</v>
      </c>
      <c r="D894" s="22" t="s">
        <v>1780</v>
      </c>
      <c r="E894" s="7" t="s">
        <v>1781</v>
      </c>
      <c r="F894" s="7" t="s">
        <v>1782</v>
      </c>
      <c r="G894" s="20" t="s">
        <v>14</v>
      </c>
      <c r="H894" s="7"/>
      <c r="I894" s="7"/>
      <c r="J894" s="7"/>
      <c r="K894" s="8">
        <v>440000.0</v>
      </c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 t="s">
        <v>1722</v>
      </c>
      <c r="B895" s="7" t="s">
        <v>672</v>
      </c>
      <c r="C895" s="21" t="s">
        <v>1585</v>
      </c>
      <c r="D895" s="22" t="s">
        <v>1783</v>
      </c>
      <c r="E895" s="7" t="s">
        <v>1784</v>
      </c>
      <c r="F895" s="7" t="s">
        <v>1785</v>
      </c>
      <c r="G895" s="20" t="s">
        <v>14</v>
      </c>
      <c r="H895" s="7"/>
      <c r="I895" s="7"/>
      <c r="J895" s="7"/>
      <c r="K895" s="8">
        <v>440000.0</v>
      </c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 t="s">
        <v>1722</v>
      </c>
      <c r="B896" s="7" t="s">
        <v>672</v>
      </c>
      <c r="C896" s="21" t="s">
        <v>1585</v>
      </c>
      <c r="D896" s="22" t="s">
        <v>1689</v>
      </c>
      <c r="E896" s="7" t="s">
        <v>1690</v>
      </c>
      <c r="F896" s="7" t="s">
        <v>1691</v>
      </c>
      <c r="G896" s="20" t="s">
        <v>14</v>
      </c>
      <c r="H896" s="7"/>
      <c r="I896" s="7"/>
      <c r="J896" s="7"/>
      <c r="K896" s="8">
        <v>470000.0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 t="s">
        <v>1722</v>
      </c>
      <c r="B897" s="7" t="s">
        <v>672</v>
      </c>
      <c r="C897" s="21" t="s">
        <v>1585</v>
      </c>
      <c r="D897" s="22" t="s">
        <v>1786</v>
      </c>
      <c r="E897" s="7" t="s">
        <v>1787</v>
      </c>
      <c r="F897" s="7" t="s">
        <v>1788</v>
      </c>
      <c r="G897" s="20" t="s">
        <v>14</v>
      </c>
      <c r="H897" s="7"/>
      <c r="I897" s="7"/>
      <c r="J897" s="7"/>
      <c r="K897" s="8">
        <v>470000.0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 t="s">
        <v>1722</v>
      </c>
      <c r="B898" s="7" t="s">
        <v>672</v>
      </c>
      <c r="C898" s="21" t="s">
        <v>1585</v>
      </c>
      <c r="D898" s="22" t="s">
        <v>1789</v>
      </c>
      <c r="E898" s="7" t="s">
        <v>1790</v>
      </c>
      <c r="F898" s="7" t="s">
        <v>1791</v>
      </c>
      <c r="G898" s="20" t="s">
        <v>14</v>
      </c>
      <c r="H898" s="7"/>
      <c r="I898" s="7"/>
      <c r="J898" s="7"/>
      <c r="K898" s="8">
        <v>440000.0</v>
      </c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 t="s">
        <v>1792</v>
      </c>
      <c r="B899" s="7" t="s">
        <v>672</v>
      </c>
      <c r="C899" s="21" t="s">
        <v>1585</v>
      </c>
      <c r="D899" s="22" t="s">
        <v>1390</v>
      </c>
      <c r="E899" s="7" t="s">
        <v>1391</v>
      </c>
      <c r="F899" s="7" t="s">
        <v>1392</v>
      </c>
      <c r="G899" s="20" t="s">
        <v>327</v>
      </c>
      <c r="H899" s="7"/>
      <c r="I899" s="7"/>
      <c r="J899" s="7"/>
      <c r="K899" s="8">
        <v>370000.0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 t="s">
        <v>1792</v>
      </c>
      <c r="B900" s="7" t="s">
        <v>672</v>
      </c>
      <c r="C900" s="21" t="s">
        <v>1585</v>
      </c>
      <c r="D900" s="22" t="s">
        <v>1793</v>
      </c>
      <c r="E900" s="7" t="s">
        <v>1794</v>
      </c>
      <c r="F900" s="7" t="s">
        <v>1795</v>
      </c>
      <c r="G900" s="20" t="s">
        <v>327</v>
      </c>
      <c r="H900" s="7"/>
      <c r="I900" s="7"/>
      <c r="J900" s="7"/>
      <c r="K900" s="8">
        <v>370000.0</v>
      </c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 t="s">
        <v>1792</v>
      </c>
      <c r="B901" s="7" t="s">
        <v>672</v>
      </c>
      <c r="C901" s="21" t="s">
        <v>1585</v>
      </c>
      <c r="D901" s="22" t="s">
        <v>1796</v>
      </c>
      <c r="E901" s="7" t="s">
        <v>1797</v>
      </c>
      <c r="F901" s="7" t="s">
        <v>1798</v>
      </c>
      <c r="G901" s="20" t="s">
        <v>327</v>
      </c>
      <c r="H901" s="7"/>
      <c r="I901" s="7"/>
      <c r="J901" s="7"/>
      <c r="K901" s="8">
        <v>370000.0</v>
      </c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 t="s">
        <v>1792</v>
      </c>
      <c r="B902" s="7" t="s">
        <v>672</v>
      </c>
      <c r="C902" s="21" t="s">
        <v>1585</v>
      </c>
      <c r="D902" s="22" t="s">
        <v>1799</v>
      </c>
      <c r="E902" s="7" t="s">
        <v>1800</v>
      </c>
      <c r="F902" s="7" t="s">
        <v>1801</v>
      </c>
      <c r="G902" s="20" t="s">
        <v>413</v>
      </c>
      <c r="H902" s="7"/>
      <c r="I902" s="7"/>
      <c r="J902" s="7"/>
      <c r="K902" s="8">
        <v>370000.0</v>
      </c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 t="s">
        <v>1792</v>
      </c>
      <c r="B903" s="7" t="s">
        <v>672</v>
      </c>
      <c r="C903" s="21" t="s">
        <v>1585</v>
      </c>
      <c r="D903" s="22" t="s">
        <v>1802</v>
      </c>
      <c r="E903" s="7" t="s">
        <v>1803</v>
      </c>
      <c r="F903" s="7" t="s">
        <v>1804</v>
      </c>
      <c r="G903" s="20" t="s">
        <v>413</v>
      </c>
      <c r="H903" s="7"/>
      <c r="I903" s="7"/>
      <c r="J903" s="7"/>
      <c r="K903" s="8">
        <v>470000.0</v>
      </c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 t="s">
        <v>1792</v>
      </c>
      <c r="B904" s="7" t="s">
        <v>672</v>
      </c>
      <c r="C904" s="21" t="s">
        <v>1585</v>
      </c>
      <c r="D904" s="22" t="s">
        <v>1805</v>
      </c>
      <c r="E904" s="7" t="s">
        <v>1806</v>
      </c>
      <c r="F904" s="7" t="s">
        <v>1807</v>
      </c>
      <c r="G904" s="20" t="s">
        <v>413</v>
      </c>
      <c r="H904" s="7"/>
      <c r="I904" s="7"/>
      <c r="J904" s="7"/>
      <c r="K904" s="8">
        <v>250000.0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 t="s">
        <v>1792</v>
      </c>
      <c r="B905" s="7" t="s">
        <v>672</v>
      </c>
      <c r="C905" s="21" t="s">
        <v>1585</v>
      </c>
      <c r="D905" s="22" t="s">
        <v>1808</v>
      </c>
      <c r="E905" s="7" t="s">
        <v>1809</v>
      </c>
      <c r="F905" s="7" t="s">
        <v>1810</v>
      </c>
      <c r="G905" s="20" t="s">
        <v>413</v>
      </c>
      <c r="H905" s="7"/>
      <c r="I905" s="7"/>
      <c r="J905" s="7"/>
      <c r="K905" s="8">
        <v>440000.0</v>
      </c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 t="s">
        <v>1792</v>
      </c>
      <c r="B906" s="7" t="s">
        <v>672</v>
      </c>
      <c r="C906" s="21" t="s">
        <v>1585</v>
      </c>
      <c r="D906" s="22" t="s">
        <v>1811</v>
      </c>
      <c r="E906" s="7" t="s">
        <v>1812</v>
      </c>
      <c r="F906" s="7" t="s">
        <v>1813</v>
      </c>
      <c r="G906" s="20" t="s">
        <v>14</v>
      </c>
      <c r="H906" s="7"/>
      <c r="I906" s="7"/>
      <c r="J906" s="7"/>
      <c r="K906" s="8">
        <v>440000.0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 t="s">
        <v>1792</v>
      </c>
      <c r="B907" s="7" t="s">
        <v>672</v>
      </c>
      <c r="C907" s="21" t="s">
        <v>1585</v>
      </c>
      <c r="D907" s="22" t="s">
        <v>1425</v>
      </c>
      <c r="E907" s="7" t="s">
        <v>1814</v>
      </c>
      <c r="F907" s="7" t="s">
        <v>1427</v>
      </c>
      <c r="G907" s="20" t="s">
        <v>14</v>
      </c>
      <c r="H907" s="7"/>
      <c r="I907" s="7"/>
      <c r="J907" s="7"/>
      <c r="K907" s="8">
        <v>440000.0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 t="s">
        <v>1792</v>
      </c>
      <c r="B908" s="7" t="s">
        <v>672</v>
      </c>
      <c r="C908" s="21" t="s">
        <v>1585</v>
      </c>
      <c r="D908" s="22" t="s">
        <v>1815</v>
      </c>
      <c r="E908" s="7" t="s">
        <v>1816</v>
      </c>
      <c r="F908" s="7" t="s">
        <v>1817</v>
      </c>
      <c r="G908" s="20" t="s">
        <v>14</v>
      </c>
      <c r="H908" s="7"/>
      <c r="I908" s="7"/>
      <c r="J908" s="7"/>
      <c r="K908" s="8">
        <v>440000.0</v>
      </c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 t="s">
        <v>1792</v>
      </c>
      <c r="B909" s="7" t="s">
        <v>672</v>
      </c>
      <c r="C909" s="21" t="s">
        <v>1585</v>
      </c>
      <c r="D909" s="22" t="s">
        <v>1818</v>
      </c>
      <c r="E909" s="7" t="s">
        <v>1819</v>
      </c>
      <c r="F909" s="7" t="s">
        <v>1820</v>
      </c>
      <c r="G909" s="20" t="s">
        <v>14</v>
      </c>
      <c r="H909" s="7"/>
      <c r="I909" s="7"/>
      <c r="J909" s="7"/>
      <c r="K909" s="8">
        <v>440000.0</v>
      </c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 t="s">
        <v>1792</v>
      </c>
      <c r="B910" s="7" t="s">
        <v>672</v>
      </c>
      <c r="C910" s="21" t="s">
        <v>1585</v>
      </c>
      <c r="D910" s="22" t="s">
        <v>1821</v>
      </c>
      <c r="E910" s="7" t="s">
        <v>1822</v>
      </c>
      <c r="F910" s="7" t="s">
        <v>1823</v>
      </c>
      <c r="G910" s="20" t="s">
        <v>14</v>
      </c>
      <c r="H910" s="7"/>
      <c r="I910" s="7"/>
      <c r="J910" s="7"/>
      <c r="K910" s="8">
        <v>470000.0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 t="s">
        <v>1792</v>
      </c>
      <c r="B911" s="7" t="s">
        <v>672</v>
      </c>
      <c r="C911" s="21" t="s">
        <v>1585</v>
      </c>
      <c r="D911" s="22" t="s">
        <v>1824</v>
      </c>
      <c r="E911" s="7" t="s">
        <v>1825</v>
      </c>
      <c r="F911" s="7" t="s">
        <v>1826</v>
      </c>
      <c r="G911" s="20" t="s">
        <v>14</v>
      </c>
      <c r="H911" s="7"/>
      <c r="I911" s="7"/>
      <c r="J911" s="7"/>
      <c r="K911" s="8">
        <v>440000.0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 t="s">
        <v>1792</v>
      </c>
      <c r="B912" s="7" t="s">
        <v>672</v>
      </c>
      <c r="C912" s="21" t="s">
        <v>1585</v>
      </c>
      <c r="D912" s="22" t="s">
        <v>1827</v>
      </c>
      <c r="E912" s="7" t="s">
        <v>1828</v>
      </c>
      <c r="F912" s="7" t="s">
        <v>1829</v>
      </c>
      <c r="G912" s="20" t="s">
        <v>14</v>
      </c>
      <c r="H912" s="7"/>
      <c r="I912" s="7"/>
      <c r="J912" s="7"/>
      <c r="K912" s="8">
        <v>470000.0</v>
      </c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 t="s">
        <v>1792</v>
      </c>
      <c r="B913" s="7" t="s">
        <v>672</v>
      </c>
      <c r="C913" s="21" t="s">
        <v>1585</v>
      </c>
      <c r="D913" s="22" t="s">
        <v>1830</v>
      </c>
      <c r="E913" s="7" t="s">
        <v>1831</v>
      </c>
      <c r="F913" s="7" t="s">
        <v>1832</v>
      </c>
      <c r="G913" s="20" t="s">
        <v>14</v>
      </c>
      <c r="H913" s="7"/>
      <c r="I913" s="7"/>
      <c r="J913" s="7"/>
      <c r="K913" s="8">
        <v>470000.0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 t="s">
        <v>1792</v>
      </c>
      <c r="B914" s="7" t="s">
        <v>672</v>
      </c>
      <c r="C914" s="21" t="s">
        <v>1585</v>
      </c>
      <c r="D914" s="22" t="s">
        <v>1833</v>
      </c>
      <c r="E914" s="7" t="s">
        <v>1834</v>
      </c>
      <c r="F914" s="7" t="s">
        <v>1835</v>
      </c>
      <c r="G914" s="20" t="s">
        <v>14</v>
      </c>
      <c r="H914" s="7"/>
      <c r="I914" s="7"/>
      <c r="J914" s="7"/>
      <c r="K914" s="8">
        <v>440000.0</v>
      </c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 t="s">
        <v>1792</v>
      </c>
      <c r="B915" s="7" t="s">
        <v>672</v>
      </c>
      <c r="C915" s="21" t="s">
        <v>1585</v>
      </c>
      <c r="D915" s="22" t="s">
        <v>993</v>
      </c>
      <c r="E915" s="7" t="s">
        <v>994</v>
      </c>
      <c r="F915" s="7" t="s">
        <v>995</v>
      </c>
      <c r="G915" s="20" t="s">
        <v>14</v>
      </c>
      <c r="H915" s="7"/>
      <c r="I915" s="7"/>
      <c r="J915" s="7"/>
      <c r="K915" s="8">
        <v>820000.0</v>
      </c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 t="s">
        <v>1792</v>
      </c>
      <c r="B916" s="7" t="s">
        <v>672</v>
      </c>
      <c r="C916" s="21" t="s">
        <v>1585</v>
      </c>
      <c r="D916" s="22" t="s">
        <v>1836</v>
      </c>
      <c r="E916" s="7" t="s">
        <v>1837</v>
      </c>
      <c r="F916" s="7" t="s">
        <v>1838</v>
      </c>
      <c r="G916" s="20" t="s">
        <v>14</v>
      </c>
      <c r="H916" s="7"/>
      <c r="I916" s="7"/>
      <c r="J916" s="7"/>
      <c r="K916" s="8">
        <v>470000.0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 t="s">
        <v>1792</v>
      </c>
      <c r="B917" s="7" t="s">
        <v>672</v>
      </c>
      <c r="C917" s="21" t="s">
        <v>1585</v>
      </c>
      <c r="D917" s="22" t="s">
        <v>1839</v>
      </c>
      <c r="E917" s="7" t="s">
        <v>1840</v>
      </c>
      <c r="F917" s="7" t="s">
        <v>1841</v>
      </c>
      <c r="G917" s="20" t="s">
        <v>14</v>
      </c>
      <c r="H917" s="7"/>
      <c r="I917" s="7"/>
      <c r="J917" s="7"/>
      <c r="K917" s="8">
        <v>380000.0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 t="s">
        <v>1842</v>
      </c>
      <c r="B918" s="7" t="s">
        <v>721</v>
      </c>
      <c r="C918" s="21" t="s">
        <v>166</v>
      </c>
      <c r="D918" s="22" t="s">
        <v>1843</v>
      </c>
      <c r="E918" s="7" t="s">
        <v>1844</v>
      </c>
      <c r="F918" s="7" t="s">
        <v>1845</v>
      </c>
      <c r="G918" s="20" t="s">
        <v>14</v>
      </c>
      <c r="H918" s="7"/>
      <c r="I918" s="7"/>
      <c r="J918" s="7"/>
      <c r="K918" s="8">
        <v>440000.0</v>
      </c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 t="s">
        <v>1842</v>
      </c>
      <c r="B919" s="7" t="s">
        <v>721</v>
      </c>
      <c r="C919" s="21" t="s">
        <v>166</v>
      </c>
      <c r="D919" s="22" t="s">
        <v>1846</v>
      </c>
      <c r="E919" s="7" t="s">
        <v>1847</v>
      </c>
      <c r="F919" s="7" t="s">
        <v>1848</v>
      </c>
      <c r="G919" s="20" t="s">
        <v>14</v>
      </c>
      <c r="H919" s="7"/>
      <c r="I919" s="7"/>
      <c r="J919" s="7"/>
      <c r="K919" s="8">
        <v>470000.0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 t="s">
        <v>1842</v>
      </c>
      <c r="B920" s="7" t="s">
        <v>721</v>
      </c>
      <c r="C920" s="21" t="s">
        <v>166</v>
      </c>
      <c r="D920" s="22" t="s">
        <v>337</v>
      </c>
      <c r="E920" s="7" t="s">
        <v>1849</v>
      </c>
      <c r="F920" s="7" t="s">
        <v>339</v>
      </c>
      <c r="G920" s="20" t="s">
        <v>14</v>
      </c>
      <c r="H920" s="7"/>
      <c r="I920" s="7"/>
      <c r="J920" s="7"/>
      <c r="K920" s="8">
        <v>470000.0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 t="s">
        <v>1842</v>
      </c>
      <c r="B921" s="7" t="s">
        <v>721</v>
      </c>
      <c r="C921" s="21" t="s">
        <v>166</v>
      </c>
      <c r="D921" s="22" t="s">
        <v>1850</v>
      </c>
      <c r="E921" s="7" t="s">
        <v>1851</v>
      </c>
      <c r="F921" s="7" t="s">
        <v>1852</v>
      </c>
      <c r="G921" s="20" t="s">
        <v>14</v>
      </c>
      <c r="H921" s="7"/>
      <c r="I921" s="7"/>
      <c r="J921" s="7"/>
      <c r="K921" s="8">
        <v>820000.0</v>
      </c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 t="s">
        <v>1842</v>
      </c>
      <c r="B922" s="7" t="s">
        <v>721</v>
      </c>
      <c r="C922" s="21" t="s">
        <v>166</v>
      </c>
      <c r="D922" s="22" t="s">
        <v>1759</v>
      </c>
      <c r="E922" s="7" t="s">
        <v>1760</v>
      </c>
      <c r="F922" s="7" t="s">
        <v>1761</v>
      </c>
      <c r="G922" s="20" t="s">
        <v>14</v>
      </c>
      <c r="H922" s="7"/>
      <c r="I922" s="7"/>
      <c r="J922" s="7"/>
      <c r="K922" s="8">
        <v>820000.0</v>
      </c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 t="s">
        <v>1842</v>
      </c>
      <c r="B923" s="7" t="s">
        <v>721</v>
      </c>
      <c r="C923" s="21" t="s">
        <v>166</v>
      </c>
      <c r="D923" s="22" t="s">
        <v>875</v>
      </c>
      <c r="E923" s="7" t="s">
        <v>1853</v>
      </c>
      <c r="F923" s="7" t="s">
        <v>1854</v>
      </c>
      <c r="G923" s="20" t="s">
        <v>14</v>
      </c>
      <c r="H923" s="7"/>
      <c r="I923" s="7"/>
      <c r="J923" s="7"/>
      <c r="K923" s="8">
        <v>470000.0</v>
      </c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 t="s">
        <v>1842</v>
      </c>
      <c r="B924" s="7" t="s">
        <v>721</v>
      </c>
      <c r="C924" s="21" t="s">
        <v>166</v>
      </c>
      <c r="D924" s="22" t="s">
        <v>1505</v>
      </c>
      <c r="E924" s="7" t="s">
        <v>1506</v>
      </c>
      <c r="F924" s="7" t="s">
        <v>1507</v>
      </c>
      <c r="G924" s="20" t="s">
        <v>14</v>
      </c>
      <c r="H924" s="7"/>
      <c r="I924" s="7"/>
      <c r="J924" s="7"/>
      <c r="K924" s="8">
        <v>470000.0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 t="s">
        <v>1842</v>
      </c>
      <c r="B925" s="7" t="s">
        <v>721</v>
      </c>
      <c r="C925" s="21" t="s">
        <v>166</v>
      </c>
      <c r="D925" s="22" t="s">
        <v>1855</v>
      </c>
      <c r="E925" s="7" t="s">
        <v>1856</v>
      </c>
      <c r="F925" s="7" t="s">
        <v>1857</v>
      </c>
      <c r="G925" s="20" t="s">
        <v>14</v>
      </c>
      <c r="H925" s="7"/>
      <c r="I925" s="7"/>
      <c r="J925" s="7"/>
      <c r="K925" s="8">
        <v>440000.0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 t="s">
        <v>1842</v>
      </c>
      <c r="B926" s="7" t="s">
        <v>721</v>
      </c>
      <c r="C926" s="21" t="s">
        <v>166</v>
      </c>
      <c r="D926" s="22" t="s">
        <v>657</v>
      </c>
      <c r="E926" s="7" t="s">
        <v>1858</v>
      </c>
      <c r="F926" s="7" t="s">
        <v>659</v>
      </c>
      <c r="G926" s="20" t="s">
        <v>14</v>
      </c>
      <c r="H926" s="7"/>
      <c r="I926" s="7"/>
      <c r="J926" s="7"/>
      <c r="K926" s="8">
        <v>250000.0</v>
      </c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 t="s">
        <v>1842</v>
      </c>
      <c r="B927" s="7" t="s">
        <v>721</v>
      </c>
      <c r="C927" s="21" t="s">
        <v>166</v>
      </c>
      <c r="D927" s="22" t="s">
        <v>993</v>
      </c>
      <c r="E927" s="7" t="s">
        <v>994</v>
      </c>
      <c r="F927" s="7" t="s">
        <v>995</v>
      </c>
      <c r="G927" s="20" t="s">
        <v>14</v>
      </c>
      <c r="H927" s="7"/>
      <c r="I927" s="7"/>
      <c r="J927" s="7"/>
      <c r="K927" s="8">
        <v>820000.0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 t="s">
        <v>1842</v>
      </c>
      <c r="B928" s="7" t="s">
        <v>721</v>
      </c>
      <c r="C928" s="21" t="s">
        <v>166</v>
      </c>
      <c r="D928" s="22" t="s">
        <v>1859</v>
      </c>
      <c r="E928" s="7" t="s">
        <v>1860</v>
      </c>
      <c r="F928" s="7" t="s">
        <v>1861</v>
      </c>
      <c r="G928" s="20" t="s">
        <v>14</v>
      </c>
      <c r="H928" s="7"/>
      <c r="I928" s="7"/>
      <c r="J928" s="7"/>
      <c r="K928" s="8">
        <v>470000.0</v>
      </c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 t="s">
        <v>1842</v>
      </c>
      <c r="B929" s="7" t="s">
        <v>721</v>
      </c>
      <c r="C929" s="21" t="s">
        <v>166</v>
      </c>
      <c r="D929" s="22" t="s">
        <v>1783</v>
      </c>
      <c r="E929" s="7" t="s">
        <v>1862</v>
      </c>
      <c r="F929" s="7" t="s">
        <v>1785</v>
      </c>
      <c r="G929" s="20" t="s">
        <v>14</v>
      </c>
      <c r="H929" s="7"/>
      <c r="I929" s="7"/>
      <c r="J929" s="7"/>
      <c r="K929" s="8">
        <v>790000.0</v>
      </c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 t="s">
        <v>1842</v>
      </c>
      <c r="B930" s="7" t="s">
        <v>721</v>
      </c>
      <c r="C930" s="21" t="s">
        <v>166</v>
      </c>
      <c r="D930" s="22" t="s">
        <v>1653</v>
      </c>
      <c r="E930" s="7" t="s">
        <v>1654</v>
      </c>
      <c r="F930" s="7" t="s">
        <v>1655</v>
      </c>
      <c r="G930" s="20" t="s">
        <v>14</v>
      </c>
      <c r="H930" s="7"/>
      <c r="I930" s="7"/>
      <c r="J930" s="7"/>
      <c r="K930" s="8">
        <v>470000.0</v>
      </c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 t="s">
        <v>1842</v>
      </c>
      <c r="B931" s="7" t="s">
        <v>721</v>
      </c>
      <c r="C931" s="21" t="s">
        <v>166</v>
      </c>
      <c r="D931" s="22" t="s">
        <v>607</v>
      </c>
      <c r="E931" s="7" t="s">
        <v>608</v>
      </c>
      <c r="F931" s="7" t="s">
        <v>609</v>
      </c>
      <c r="G931" s="20" t="s">
        <v>14</v>
      </c>
      <c r="H931" s="7"/>
      <c r="I931" s="7"/>
      <c r="J931" s="7"/>
      <c r="K931" s="8">
        <v>470000.0</v>
      </c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 t="s">
        <v>1842</v>
      </c>
      <c r="B932" s="7" t="s">
        <v>721</v>
      </c>
      <c r="C932" s="21" t="s">
        <v>166</v>
      </c>
      <c r="D932" s="22" t="s">
        <v>432</v>
      </c>
      <c r="E932" s="7" t="s">
        <v>1863</v>
      </c>
      <c r="F932" s="7" t="s">
        <v>434</v>
      </c>
      <c r="G932" s="20" t="s">
        <v>14</v>
      </c>
      <c r="H932" s="7"/>
      <c r="I932" s="7"/>
      <c r="J932" s="7"/>
      <c r="K932" s="8">
        <v>250000.0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 t="s">
        <v>1842</v>
      </c>
      <c r="B933" s="7" t="s">
        <v>721</v>
      </c>
      <c r="C933" s="21" t="s">
        <v>166</v>
      </c>
      <c r="D933" s="22" t="s">
        <v>1864</v>
      </c>
      <c r="E933" s="7" t="s">
        <v>1865</v>
      </c>
      <c r="F933" s="7" t="s">
        <v>1866</v>
      </c>
      <c r="G933" s="20" t="s">
        <v>14</v>
      </c>
      <c r="H933" s="7"/>
      <c r="I933" s="7"/>
      <c r="J933" s="7"/>
      <c r="K933" s="8">
        <v>400000.0</v>
      </c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 t="s">
        <v>1842</v>
      </c>
      <c r="B934" s="7" t="s">
        <v>721</v>
      </c>
      <c r="C934" s="21" t="s">
        <v>166</v>
      </c>
      <c r="D934" s="22" t="s">
        <v>988</v>
      </c>
      <c r="E934" s="7" t="s">
        <v>989</v>
      </c>
      <c r="F934" s="7" t="s">
        <v>990</v>
      </c>
      <c r="G934" s="20" t="s">
        <v>14</v>
      </c>
      <c r="H934" s="7"/>
      <c r="I934" s="7"/>
      <c r="J934" s="7"/>
      <c r="K934" s="8">
        <v>440000.0</v>
      </c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 t="s">
        <v>1867</v>
      </c>
      <c r="B935" s="7" t="s">
        <v>1868</v>
      </c>
      <c r="C935" s="21" t="s">
        <v>1869</v>
      </c>
      <c r="D935" s="22" t="s">
        <v>469</v>
      </c>
      <c r="E935" s="7" t="s">
        <v>470</v>
      </c>
      <c r="F935" s="7" t="s">
        <v>471</v>
      </c>
      <c r="G935" s="20" t="s">
        <v>14</v>
      </c>
      <c r="H935" s="7"/>
      <c r="I935" s="7"/>
      <c r="J935" s="7"/>
      <c r="K935" s="8">
        <v>790000.0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 t="s">
        <v>1867</v>
      </c>
      <c r="B936" s="7" t="s">
        <v>1868</v>
      </c>
      <c r="C936" s="21" t="s">
        <v>1869</v>
      </c>
      <c r="D936" s="22" t="s">
        <v>507</v>
      </c>
      <c r="E936" s="7" t="s">
        <v>508</v>
      </c>
      <c r="F936" s="7" t="s">
        <v>509</v>
      </c>
      <c r="G936" s="20" t="s">
        <v>14</v>
      </c>
      <c r="H936" s="7"/>
      <c r="I936" s="7"/>
      <c r="J936" s="7"/>
      <c r="K936" s="8">
        <v>440000.0</v>
      </c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 t="s">
        <v>1867</v>
      </c>
      <c r="B937" s="7" t="s">
        <v>1868</v>
      </c>
      <c r="C937" s="21" t="s">
        <v>1869</v>
      </c>
      <c r="D937" s="22" t="s">
        <v>1870</v>
      </c>
      <c r="E937" s="7" t="s">
        <v>1871</v>
      </c>
      <c r="F937" s="7" t="s">
        <v>1872</v>
      </c>
      <c r="G937" s="20" t="s">
        <v>14</v>
      </c>
      <c r="H937" s="7"/>
      <c r="I937" s="7"/>
      <c r="J937" s="7"/>
      <c r="K937" s="8">
        <v>470000.0</v>
      </c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 t="s">
        <v>1867</v>
      </c>
      <c r="B938" s="7" t="s">
        <v>1868</v>
      </c>
      <c r="C938" s="21" t="s">
        <v>1869</v>
      </c>
      <c r="D938" s="22" t="s">
        <v>1596</v>
      </c>
      <c r="E938" s="7" t="s">
        <v>1597</v>
      </c>
      <c r="F938" s="7" t="s">
        <v>1598</v>
      </c>
      <c r="G938" s="20" t="s">
        <v>14</v>
      </c>
      <c r="H938" s="7"/>
      <c r="I938" s="7"/>
      <c r="J938" s="7"/>
      <c r="K938" s="8">
        <v>820000.0</v>
      </c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 t="s">
        <v>1867</v>
      </c>
      <c r="B939" s="7" t="s">
        <v>1868</v>
      </c>
      <c r="C939" s="21" t="s">
        <v>1869</v>
      </c>
      <c r="D939" s="22" t="s">
        <v>1873</v>
      </c>
      <c r="E939" s="7" t="s">
        <v>1874</v>
      </c>
      <c r="F939" s="7" t="s">
        <v>1875</v>
      </c>
      <c r="G939" s="20" t="s">
        <v>14</v>
      </c>
      <c r="H939" s="7"/>
      <c r="I939" s="7"/>
      <c r="J939" s="7"/>
      <c r="K939" s="8">
        <v>790000.0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 t="s">
        <v>1867</v>
      </c>
      <c r="B940" s="7" t="s">
        <v>1868</v>
      </c>
      <c r="C940" s="21" t="s">
        <v>1869</v>
      </c>
      <c r="D940" s="22" t="s">
        <v>1246</v>
      </c>
      <c r="E940" s="7" t="s">
        <v>1600</v>
      </c>
      <c r="F940" s="7" t="s">
        <v>1248</v>
      </c>
      <c r="G940" s="20" t="s">
        <v>14</v>
      </c>
      <c r="H940" s="7"/>
      <c r="I940" s="7"/>
      <c r="J940" s="7"/>
      <c r="K940" s="8">
        <v>440000.0</v>
      </c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 t="s">
        <v>1867</v>
      </c>
      <c r="B941" s="7" t="s">
        <v>1868</v>
      </c>
      <c r="C941" s="21" t="s">
        <v>1869</v>
      </c>
      <c r="D941" s="22" t="s">
        <v>1876</v>
      </c>
      <c r="E941" s="7" t="s">
        <v>1877</v>
      </c>
      <c r="F941" s="7" t="s">
        <v>1878</v>
      </c>
      <c r="G941" s="20" t="s">
        <v>14</v>
      </c>
      <c r="H941" s="7"/>
      <c r="I941" s="7"/>
      <c r="J941" s="7"/>
      <c r="K941" s="8">
        <v>470000.0</v>
      </c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 t="s">
        <v>1867</v>
      </c>
      <c r="B942" s="7" t="s">
        <v>1868</v>
      </c>
      <c r="C942" s="21" t="s">
        <v>1869</v>
      </c>
      <c r="D942" s="22" t="s">
        <v>1879</v>
      </c>
      <c r="E942" s="7" t="s">
        <v>1880</v>
      </c>
      <c r="F942" s="7" t="s">
        <v>1881</v>
      </c>
      <c r="G942" s="20" t="s">
        <v>14</v>
      </c>
      <c r="H942" s="7"/>
      <c r="I942" s="7"/>
      <c r="J942" s="7"/>
      <c r="K942" s="8">
        <v>400000.0</v>
      </c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 t="s">
        <v>1867</v>
      </c>
      <c r="B943" s="7" t="s">
        <v>1868</v>
      </c>
      <c r="C943" s="21" t="s">
        <v>1869</v>
      </c>
      <c r="D943" s="22" t="s">
        <v>1882</v>
      </c>
      <c r="E943" s="7" t="s">
        <v>1883</v>
      </c>
      <c r="F943" s="7" t="s">
        <v>1884</v>
      </c>
      <c r="G943" s="20" t="s">
        <v>14</v>
      </c>
      <c r="H943" s="7"/>
      <c r="I943" s="7"/>
      <c r="J943" s="7"/>
      <c r="K943" s="8">
        <v>420000.0</v>
      </c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 t="s">
        <v>1867</v>
      </c>
      <c r="B944" s="7" t="s">
        <v>1868</v>
      </c>
      <c r="C944" s="21" t="s">
        <v>1869</v>
      </c>
      <c r="D944" s="22" t="s">
        <v>1885</v>
      </c>
      <c r="E944" s="7" t="s">
        <v>1886</v>
      </c>
      <c r="F944" s="7" t="s">
        <v>1887</v>
      </c>
      <c r="G944" s="20" t="s">
        <v>14</v>
      </c>
      <c r="H944" s="7"/>
      <c r="I944" s="7"/>
      <c r="J944" s="7"/>
      <c r="K944" s="8">
        <v>370000.0</v>
      </c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 t="s">
        <v>1888</v>
      </c>
      <c r="B945" s="7" t="s">
        <v>514</v>
      </c>
      <c r="C945" s="21" t="s">
        <v>1366</v>
      </c>
      <c r="D945" s="22" t="s">
        <v>1889</v>
      </c>
      <c r="E945" s="7" t="s">
        <v>1890</v>
      </c>
      <c r="F945" s="7" t="s">
        <v>1891</v>
      </c>
      <c r="G945" s="20" t="s">
        <v>327</v>
      </c>
      <c r="H945" s="7"/>
      <c r="I945" s="7"/>
      <c r="J945" s="7"/>
      <c r="K945" s="8">
        <v>300000.0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 t="s">
        <v>1888</v>
      </c>
      <c r="B946" s="7" t="s">
        <v>514</v>
      </c>
      <c r="C946" s="21" t="s">
        <v>1366</v>
      </c>
      <c r="D946" s="22" t="s">
        <v>1892</v>
      </c>
      <c r="E946" s="7" t="s">
        <v>1893</v>
      </c>
      <c r="F946" s="7" t="s">
        <v>1894</v>
      </c>
      <c r="G946" s="20" t="s">
        <v>327</v>
      </c>
      <c r="H946" s="7"/>
      <c r="I946" s="7"/>
      <c r="J946" s="7"/>
      <c r="K946" s="8">
        <v>300000.0</v>
      </c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 t="s">
        <v>1888</v>
      </c>
      <c r="B947" s="7" t="s">
        <v>514</v>
      </c>
      <c r="C947" s="21" t="s">
        <v>1366</v>
      </c>
      <c r="D947" s="22" t="s">
        <v>1895</v>
      </c>
      <c r="E947" s="7" t="s">
        <v>1896</v>
      </c>
      <c r="F947" s="7" t="s">
        <v>1897</v>
      </c>
      <c r="G947" s="20" t="s">
        <v>327</v>
      </c>
      <c r="H947" s="7"/>
      <c r="I947" s="7"/>
      <c r="J947" s="7"/>
      <c r="K947" s="8">
        <v>300000.0</v>
      </c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 t="s">
        <v>1888</v>
      </c>
      <c r="B948" s="7" t="s">
        <v>514</v>
      </c>
      <c r="C948" s="21" t="s">
        <v>1366</v>
      </c>
      <c r="D948" s="22" t="s">
        <v>1898</v>
      </c>
      <c r="E948" s="7" t="s">
        <v>1899</v>
      </c>
      <c r="F948" s="7" t="s">
        <v>1900</v>
      </c>
      <c r="G948" s="20" t="s">
        <v>14</v>
      </c>
      <c r="H948" s="7"/>
      <c r="I948" s="7"/>
      <c r="J948" s="7"/>
      <c r="K948" s="8">
        <v>330000.0</v>
      </c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 t="s">
        <v>1888</v>
      </c>
      <c r="B949" s="7" t="s">
        <v>514</v>
      </c>
      <c r="C949" s="21" t="s">
        <v>1366</v>
      </c>
      <c r="D949" s="22" t="s">
        <v>1756</v>
      </c>
      <c r="E949" s="7" t="s">
        <v>1757</v>
      </c>
      <c r="F949" s="7" t="s">
        <v>1758</v>
      </c>
      <c r="G949" s="20" t="s">
        <v>14</v>
      </c>
      <c r="H949" s="7"/>
      <c r="I949" s="7"/>
      <c r="J949" s="7"/>
      <c r="K949" s="8">
        <v>330000.0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 t="s">
        <v>1888</v>
      </c>
      <c r="B950" s="7" t="s">
        <v>514</v>
      </c>
      <c r="C950" s="21" t="s">
        <v>1366</v>
      </c>
      <c r="D950" s="22" t="s">
        <v>1824</v>
      </c>
      <c r="E950" s="7" t="s">
        <v>1825</v>
      </c>
      <c r="F950" s="7" t="s">
        <v>1826</v>
      </c>
      <c r="G950" s="20" t="s">
        <v>14</v>
      </c>
      <c r="H950" s="7"/>
      <c r="I950" s="7"/>
      <c r="J950" s="7"/>
      <c r="K950" s="8">
        <v>330000.0</v>
      </c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 t="s">
        <v>1888</v>
      </c>
      <c r="B951" s="7" t="s">
        <v>514</v>
      </c>
      <c r="C951" s="21" t="s">
        <v>1366</v>
      </c>
      <c r="D951" s="22" t="s">
        <v>1901</v>
      </c>
      <c r="E951" s="7" t="s">
        <v>1902</v>
      </c>
      <c r="F951" s="7" t="s">
        <v>1903</v>
      </c>
      <c r="G951" s="20" t="s">
        <v>14</v>
      </c>
      <c r="H951" s="7"/>
      <c r="I951" s="7"/>
      <c r="J951" s="7"/>
      <c r="K951" s="8">
        <v>330000.0</v>
      </c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 t="s">
        <v>1888</v>
      </c>
      <c r="B952" s="7" t="s">
        <v>514</v>
      </c>
      <c r="C952" s="21" t="s">
        <v>1366</v>
      </c>
      <c r="D952" s="22" t="s">
        <v>1821</v>
      </c>
      <c r="E952" s="7" t="s">
        <v>1904</v>
      </c>
      <c r="F952" s="7" t="s">
        <v>1823</v>
      </c>
      <c r="G952" s="20" t="s">
        <v>14</v>
      </c>
      <c r="H952" s="7"/>
      <c r="I952" s="7"/>
      <c r="J952" s="7"/>
      <c r="K952" s="8">
        <v>330000.0</v>
      </c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 t="s">
        <v>1888</v>
      </c>
      <c r="B953" s="7" t="s">
        <v>514</v>
      </c>
      <c r="C953" s="21" t="s">
        <v>1366</v>
      </c>
      <c r="D953" s="22" t="s">
        <v>1905</v>
      </c>
      <c r="E953" s="7" t="s">
        <v>1906</v>
      </c>
      <c r="F953" s="7" t="s">
        <v>1907</v>
      </c>
      <c r="G953" s="20" t="s">
        <v>14</v>
      </c>
      <c r="H953" s="7"/>
      <c r="I953" s="7"/>
      <c r="J953" s="7"/>
      <c r="K953" s="8">
        <v>330000.0</v>
      </c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 t="s">
        <v>1908</v>
      </c>
      <c r="B954" s="7" t="s">
        <v>514</v>
      </c>
      <c r="C954" s="21" t="s">
        <v>1366</v>
      </c>
      <c r="D954" s="22" t="s">
        <v>1805</v>
      </c>
      <c r="E954" s="7" t="s">
        <v>1806</v>
      </c>
      <c r="F954" s="7" t="s">
        <v>1807</v>
      </c>
      <c r="G954" s="20" t="s">
        <v>1909</v>
      </c>
      <c r="H954" s="7"/>
      <c r="I954" s="7"/>
      <c r="J954" s="7"/>
      <c r="K954" s="8">
        <v>740000.0</v>
      </c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 t="s">
        <v>1908</v>
      </c>
      <c r="B955" s="7" t="s">
        <v>514</v>
      </c>
      <c r="C955" s="21" t="s">
        <v>1366</v>
      </c>
      <c r="D955" s="22" t="s">
        <v>1808</v>
      </c>
      <c r="E955" s="7" t="s">
        <v>1809</v>
      </c>
      <c r="F955" s="7" t="s">
        <v>1810</v>
      </c>
      <c r="G955" s="20" t="s">
        <v>1909</v>
      </c>
      <c r="H955" s="7"/>
      <c r="I955" s="7"/>
      <c r="J955" s="7"/>
      <c r="K955" s="8">
        <v>740000.0</v>
      </c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 t="s">
        <v>1908</v>
      </c>
      <c r="B956" s="7" t="s">
        <v>514</v>
      </c>
      <c r="C956" s="21" t="s">
        <v>1366</v>
      </c>
      <c r="D956" s="22" t="s">
        <v>1753</v>
      </c>
      <c r="E956" s="7" t="s">
        <v>1754</v>
      </c>
      <c r="F956" s="7" t="s">
        <v>1755</v>
      </c>
      <c r="G956" s="20" t="s">
        <v>1909</v>
      </c>
      <c r="H956" s="7"/>
      <c r="I956" s="7"/>
      <c r="J956" s="7"/>
      <c r="K956" s="8">
        <v>740000.0</v>
      </c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 t="s">
        <v>1908</v>
      </c>
      <c r="B957" s="7" t="s">
        <v>514</v>
      </c>
      <c r="C957" s="21" t="s">
        <v>1366</v>
      </c>
      <c r="D957" s="22" t="s">
        <v>1910</v>
      </c>
      <c r="E957" s="7" t="s">
        <v>1911</v>
      </c>
      <c r="F957" s="7" t="s">
        <v>1912</v>
      </c>
      <c r="G957" s="20" t="s">
        <v>1909</v>
      </c>
      <c r="H957" s="7"/>
      <c r="I957" s="7"/>
      <c r="J957" s="7"/>
      <c r="K957" s="8">
        <v>740000.0</v>
      </c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 t="s">
        <v>1908</v>
      </c>
      <c r="B958" s="7" t="s">
        <v>514</v>
      </c>
      <c r="C958" s="21" t="s">
        <v>1366</v>
      </c>
      <c r="D958" s="22" t="s">
        <v>1913</v>
      </c>
      <c r="E958" s="7" t="s">
        <v>1914</v>
      </c>
      <c r="F958" s="7" t="s">
        <v>1915</v>
      </c>
      <c r="G958" s="20" t="s">
        <v>1909</v>
      </c>
      <c r="H958" s="7"/>
      <c r="I958" s="7"/>
      <c r="J958" s="7"/>
      <c r="K958" s="8">
        <v>740000.0</v>
      </c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 t="s">
        <v>1908</v>
      </c>
      <c r="B959" s="7" t="s">
        <v>514</v>
      </c>
      <c r="C959" s="21" t="s">
        <v>1366</v>
      </c>
      <c r="D959" s="22" t="s">
        <v>1799</v>
      </c>
      <c r="E959" s="7" t="s">
        <v>1800</v>
      </c>
      <c r="F959" s="7" t="s">
        <v>1801</v>
      </c>
      <c r="G959" s="20" t="s">
        <v>1909</v>
      </c>
      <c r="H959" s="7"/>
      <c r="I959" s="7"/>
      <c r="J959" s="7"/>
      <c r="K959" s="8">
        <v>740000.0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 t="s">
        <v>1908</v>
      </c>
      <c r="B960" s="7" t="s">
        <v>514</v>
      </c>
      <c r="C960" s="21" t="s">
        <v>1366</v>
      </c>
      <c r="D960" s="22" t="s">
        <v>1750</v>
      </c>
      <c r="E960" s="7" t="s">
        <v>1751</v>
      </c>
      <c r="F960" s="7" t="s">
        <v>1752</v>
      </c>
      <c r="G960" s="20" t="s">
        <v>1909</v>
      </c>
      <c r="H960" s="7"/>
      <c r="I960" s="7"/>
      <c r="J960" s="7"/>
      <c r="K960" s="8">
        <v>740000.0</v>
      </c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 t="s">
        <v>1908</v>
      </c>
      <c r="B961" s="7" t="s">
        <v>514</v>
      </c>
      <c r="C961" s="21" t="s">
        <v>1366</v>
      </c>
      <c r="D961" s="22" t="s">
        <v>1811</v>
      </c>
      <c r="E961" s="7" t="s">
        <v>1916</v>
      </c>
      <c r="F961" s="7" t="s">
        <v>1813</v>
      </c>
      <c r="G961" s="20" t="s">
        <v>1909</v>
      </c>
      <c r="H961" s="7"/>
      <c r="I961" s="7"/>
      <c r="J961" s="7"/>
      <c r="K961" s="8">
        <v>740000.0</v>
      </c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 t="s">
        <v>1908</v>
      </c>
      <c r="B962" s="7" t="s">
        <v>514</v>
      </c>
      <c r="C962" s="21" t="s">
        <v>1366</v>
      </c>
      <c r="D962" s="22" t="s">
        <v>1729</v>
      </c>
      <c r="E962" s="7" t="s">
        <v>1730</v>
      </c>
      <c r="F962" s="7" t="s">
        <v>1731</v>
      </c>
      <c r="G962" s="20" t="s">
        <v>1909</v>
      </c>
      <c r="H962" s="7"/>
      <c r="I962" s="7"/>
      <c r="J962" s="7"/>
      <c r="K962" s="8">
        <v>770000.0</v>
      </c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 t="s">
        <v>1908</v>
      </c>
      <c r="B963" s="7" t="s">
        <v>514</v>
      </c>
      <c r="C963" s="21" t="s">
        <v>1366</v>
      </c>
      <c r="D963" s="22" t="s">
        <v>1917</v>
      </c>
      <c r="E963" s="7" t="s">
        <v>1918</v>
      </c>
      <c r="F963" s="7" t="s">
        <v>1919</v>
      </c>
      <c r="G963" s="20" t="s">
        <v>1909</v>
      </c>
      <c r="H963" s="7"/>
      <c r="I963" s="7"/>
      <c r="J963" s="7"/>
      <c r="K963" s="8">
        <v>740000.0</v>
      </c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 t="s">
        <v>1908</v>
      </c>
      <c r="B964" s="7" t="s">
        <v>514</v>
      </c>
      <c r="C964" s="21" t="s">
        <v>1366</v>
      </c>
      <c r="D964" s="22" t="s">
        <v>1505</v>
      </c>
      <c r="E964" s="7" t="s">
        <v>1920</v>
      </c>
      <c r="F964" s="7" t="s">
        <v>1507</v>
      </c>
      <c r="G964" s="20" t="s">
        <v>14</v>
      </c>
      <c r="H964" s="7"/>
      <c r="I964" s="7"/>
      <c r="J964" s="7"/>
      <c r="K964" s="8">
        <v>680000.0</v>
      </c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 t="s">
        <v>1908</v>
      </c>
      <c r="B965" s="7" t="s">
        <v>514</v>
      </c>
      <c r="C965" s="21" t="s">
        <v>1366</v>
      </c>
      <c r="D965" s="22" t="s">
        <v>1921</v>
      </c>
      <c r="E965" s="7" t="s">
        <v>1922</v>
      </c>
      <c r="F965" s="7" t="s">
        <v>1923</v>
      </c>
      <c r="G965" s="20" t="s">
        <v>14</v>
      </c>
      <c r="H965" s="7"/>
      <c r="I965" s="7"/>
      <c r="J965" s="7"/>
      <c r="K965" s="8">
        <v>620000.0</v>
      </c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 t="s">
        <v>1908</v>
      </c>
      <c r="B966" s="7" t="s">
        <v>514</v>
      </c>
      <c r="C966" s="21" t="s">
        <v>1366</v>
      </c>
      <c r="D966" s="22" t="s">
        <v>1924</v>
      </c>
      <c r="E966" s="7" t="s">
        <v>1925</v>
      </c>
      <c r="F966" s="7" t="s">
        <v>1926</v>
      </c>
      <c r="G966" s="20" t="s">
        <v>14</v>
      </c>
      <c r="H966" s="7"/>
      <c r="I966" s="7"/>
      <c r="J966" s="7"/>
      <c r="K966" s="8">
        <v>620000.0</v>
      </c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 t="s">
        <v>1908</v>
      </c>
      <c r="B967" s="7" t="s">
        <v>514</v>
      </c>
      <c r="C967" s="21" t="s">
        <v>1366</v>
      </c>
      <c r="D967" s="22" t="s">
        <v>1802</v>
      </c>
      <c r="E967" s="7" t="s">
        <v>1927</v>
      </c>
      <c r="F967" s="7" t="s">
        <v>1804</v>
      </c>
      <c r="G967" s="20" t="s">
        <v>14</v>
      </c>
      <c r="H967" s="7"/>
      <c r="I967" s="7"/>
      <c r="J967" s="7"/>
      <c r="K967" s="8">
        <v>620000.0</v>
      </c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 t="s">
        <v>1908</v>
      </c>
      <c r="B968" s="7" t="s">
        <v>514</v>
      </c>
      <c r="C968" s="21" t="s">
        <v>1366</v>
      </c>
      <c r="D968" s="22" t="s">
        <v>1502</v>
      </c>
      <c r="E968" s="7" t="s">
        <v>1928</v>
      </c>
      <c r="F968" s="7" t="s">
        <v>1504</v>
      </c>
      <c r="G968" s="20" t="s">
        <v>14</v>
      </c>
      <c r="H968" s="7"/>
      <c r="I968" s="7"/>
      <c r="J968" s="7"/>
      <c r="K968" s="8">
        <v>620000.0</v>
      </c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 t="s">
        <v>1908</v>
      </c>
      <c r="B969" s="7" t="s">
        <v>514</v>
      </c>
      <c r="C969" s="21" t="s">
        <v>1366</v>
      </c>
      <c r="D969" s="22" t="s">
        <v>1786</v>
      </c>
      <c r="E969" s="7" t="s">
        <v>1929</v>
      </c>
      <c r="F969" s="7" t="s">
        <v>1788</v>
      </c>
      <c r="G969" s="20" t="s">
        <v>14</v>
      </c>
      <c r="H969" s="7"/>
      <c r="I969" s="7"/>
      <c r="J969" s="7"/>
      <c r="K969" s="8">
        <v>620000.0</v>
      </c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 t="s">
        <v>1908</v>
      </c>
      <c r="B970" s="7" t="s">
        <v>514</v>
      </c>
      <c r="C970" s="21" t="s">
        <v>1366</v>
      </c>
      <c r="D970" s="22" t="s">
        <v>1768</v>
      </c>
      <c r="E970" s="7" t="s">
        <v>1769</v>
      </c>
      <c r="F970" s="7" t="s">
        <v>1770</v>
      </c>
      <c r="G970" s="20" t="s">
        <v>14</v>
      </c>
      <c r="H970" s="7"/>
      <c r="I970" s="7"/>
      <c r="J970" s="7"/>
      <c r="K970" s="8">
        <v>620000.0</v>
      </c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 t="s">
        <v>1908</v>
      </c>
      <c r="B971" s="7" t="s">
        <v>514</v>
      </c>
      <c r="C971" s="21" t="s">
        <v>1366</v>
      </c>
      <c r="D971" s="22" t="s">
        <v>1056</v>
      </c>
      <c r="E971" s="7" t="s">
        <v>1930</v>
      </c>
      <c r="F971" s="7" t="s">
        <v>1931</v>
      </c>
      <c r="G971" s="20" t="s">
        <v>14</v>
      </c>
      <c r="H971" s="7"/>
      <c r="I971" s="7"/>
      <c r="J971" s="7"/>
      <c r="K971" s="8">
        <v>650000.0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 t="s">
        <v>1908</v>
      </c>
      <c r="B972" s="7" t="s">
        <v>514</v>
      </c>
      <c r="C972" s="21" t="s">
        <v>1366</v>
      </c>
      <c r="D972" s="22" t="s">
        <v>1932</v>
      </c>
      <c r="E972" s="7" t="s">
        <v>1933</v>
      </c>
      <c r="F972" s="7" t="s">
        <v>1934</v>
      </c>
      <c r="G972" s="20" t="s">
        <v>14</v>
      </c>
      <c r="H972" s="7"/>
      <c r="I972" s="7"/>
      <c r="J972" s="7"/>
      <c r="K972" s="8">
        <v>690000.0</v>
      </c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 t="s">
        <v>1908</v>
      </c>
      <c r="B973" s="7" t="s">
        <v>514</v>
      </c>
      <c r="C973" s="21" t="s">
        <v>1366</v>
      </c>
      <c r="D973" s="22" t="s">
        <v>1935</v>
      </c>
      <c r="E973" s="7" t="s">
        <v>1936</v>
      </c>
      <c r="F973" s="7" t="s">
        <v>1937</v>
      </c>
      <c r="G973" s="20" t="s">
        <v>14</v>
      </c>
      <c r="H973" s="7"/>
      <c r="I973" s="7"/>
      <c r="J973" s="7"/>
      <c r="K973" s="8">
        <v>690000.0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 t="s">
        <v>1908</v>
      </c>
      <c r="B974" s="7" t="s">
        <v>514</v>
      </c>
      <c r="C974" s="21" t="s">
        <v>12</v>
      </c>
      <c r="D974" s="22" t="s">
        <v>1938</v>
      </c>
      <c r="E974" s="7" t="s">
        <v>1939</v>
      </c>
      <c r="F974" s="7" t="s">
        <v>1940</v>
      </c>
      <c r="G974" s="20" t="s">
        <v>497</v>
      </c>
      <c r="H974" s="7"/>
      <c r="I974" s="7"/>
      <c r="J974" s="7"/>
      <c r="K974" s="8">
        <v>520000.0</v>
      </c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 t="s">
        <v>1941</v>
      </c>
      <c r="B975" s="7" t="s">
        <v>323</v>
      </c>
      <c r="C975" s="21" t="s">
        <v>12</v>
      </c>
      <c r="D975" s="22" t="s">
        <v>1827</v>
      </c>
      <c r="E975" s="7" t="s">
        <v>1828</v>
      </c>
      <c r="F975" s="7" t="s">
        <v>1829</v>
      </c>
      <c r="G975" s="20" t="s">
        <v>497</v>
      </c>
      <c r="H975" s="7"/>
      <c r="I975" s="7"/>
      <c r="J975" s="7"/>
      <c r="K975" s="8">
        <v>520000.0</v>
      </c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 t="s">
        <v>1941</v>
      </c>
      <c r="B976" s="7" t="s">
        <v>323</v>
      </c>
      <c r="C976" s="21" t="s">
        <v>12</v>
      </c>
      <c r="D976" s="22" t="s">
        <v>1942</v>
      </c>
      <c r="E976" s="7" t="s">
        <v>1943</v>
      </c>
      <c r="F976" s="7" t="s">
        <v>1944</v>
      </c>
      <c r="G976" s="20" t="s">
        <v>497</v>
      </c>
      <c r="H976" s="7"/>
      <c r="I976" s="7"/>
      <c r="J976" s="7"/>
      <c r="K976" s="8">
        <v>520000.0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 t="s">
        <v>1941</v>
      </c>
      <c r="B977" s="7" t="s">
        <v>323</v>
      </c>
      <c r="C977" s="21" t="s">
        <v>12</v>
      </c>
      <c r="D977" s="22" t="s">
        <v>1437</v>
      </c>
      <c r="E977" s="7" t="s">
        <v>1945</v>
      </c>
      <c r="F977" s="7" t="s">
        <v>1439</v>
      </c>
      <c r="G977" s="20" t="s">
        <v>497</v>
      </c>
      <c r="H977" s="7"/>
      <c r="I977" s="7"/>
      <c r="J977" s="7"/>
      <c r="K977" s="8">
        <v>550000.0</v>
      </c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 t="s">
        <v>1941</v>
      </c>
      <c r="B978" s="7" t="s">
        <v>323</v>
      </c>
      <c r="C978" s="21" t="s">
        <v>12</v>
      </c>
      <c r="D978" s="22" t="s">
        <v>746</v>
      </c>
      <c r="E978" s="7" t="s">
        <v>747</v>
      </c>
      <c r="F978" s="7" t="s">
        <v>748</v>
      </c>
      <c r="G978" s="20" t="s">
        <v>497</v>
      </c>
      <c r="H978" s="7"/>
      <c r="I978" s="7"/>
      <c r="J978" s="7"/>
      <c r="K978" s="8">
        <v>520000.0</v>
      </c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 t="s">
        <v>1941</v>
      </c>
      <c r="B979" s="7" t="s">
        <v>323</v>
      </c>
      <c r="C979" s="21" t="s">
        <v>12</v>
      </c>
      <c r="D979" s="22" t="s">
        <v>1946</v>
      </c>
      <c r="E979" s="7" t="s">
        <v>1947</v>
      </c>
      <c r="F979" s="7" t="s">
        <v>1948</v>
      </c>
      <c r="G979" s="20" t="s">
        <v>837</v>
      </c>
      <c r="H979" s="7"/>
      <c r="I979" s="7"/>
      <c r="J979" s="7"/>
      <c r="K979" s="8">
        <v>520000.0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 t="s">
        <v>1941</v>
      </c>
      <c r="B980" s="7" t="s">
        <v>323</v>
      </c>
      <c r="C980" s="21" t="s">
        <v>12</v>
      </c>
      <c r="D980" s="22" t="s">
        <v>1949</v>
      </c>
      <c r="E980" s="7" t="s">
        <v>1950</v>
      </c>
      <c r="F980" s="7" t="s">
        <v>1951</v>
      </c>
      <c r="G980" s="20" t="s">
        <v>837</v>
      </c>
      <c r="H980" s="7"/>
      <c r="I980" s="7"/>
      <c r="J980" s="7"/>
      <c r="K980" s="8">
        <v>520000.0</v>
      </c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 t="s">
        <v>1941</v>
      </c>
      <c r="B981" s="7" t="s">
        <v>323</v>
      </c>
      <c r="C981" s="21" t="s">
        <v>12</v>
      </c>
      <c r="D981" s="22" t="s">
        <v>1952</v>
      </c>
      <c r="E981" s="7" t="s">
        <v>1953</v>
      </c>
      <c r="F981" s="7" t="s">
        <v>1954</v>
      </c>
      <c r="G981" s="20" t="s">
        <v>837</v>
      </c>
      <c r="H981" s="7"/>
      <c r="I981" s="7"/>
      <c r="J981" s="7"/>
      <c r="K981" s="8">
        <v>520000.0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 t="s">
        <v>1941</v>
      </c>
      <c r="B982" s="7" t="s">
        <v>323</v>
      </c>
      <c r="C982" s="21" t="s">
        <v>12</v>
      </c>
      <c r="D982" s="22" t="s">
        <v>1955</v>
      </c>
      <c r="E982" s="7" t="s">
        <v>1956</v>
      </c>
      <c r="F982" s="7" t="s">
        <v>1957</v>
      </c>
      <c r="G982" s="20" t="s">
        <v>837</v>
      </c>
      <c r="H982" s="7"/>
      <c r="I982" s="7"/>
      <c r="J982" s="7"/>
      <c r="K982" s="8">
        <v>490000.0</v>
      </c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 t="s">
        <v>1941</v>
      </c>
      <c r="B983" s="7" t="s">
        <v>323</v>
      </c>
      <c r="C983" s="21" t="s">
        <v>12</v>
      </c>
      <c r="D983" s="22" t="s">
        <v>1958</v>
      </c>
      <c r="E983" s="7" t="s">
        <v>1959</v>
      </c>
      <c r="F983" s="7" t="s">
        <v>1960</v>
      </c>
      <c r="G983" s="20" t="s">
        <v>837</v>
      </c>
      <c r="H983" s="7"/>
      <c r="I983" s="7"/>
      <c r="J983" s="7"/>
      <c r="K983" s="8">
        <v>470000.0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 t="s">
        <v>1941</v>
      </c>
      <c r="B984" s="7" t="s">
        <v>323</v>
      </c>
      <c r="C984" s="21" t="s">
        <v>12</v>
      </c>
      <c r="D984" s="22" t="s">
        <v>554</v>
      </c>
      <c r="E984" s="7" t="s">
        <v>1018</v>
      </c>
      <c r="F984" s="7" t="s">
        <v>556</v>
      </c>
      <c r="G984" s="20" t="s">
        <v>327</v>
      </c>
      <c r="H984" s="7"/>
      <c r="I984" s="7"/>
      <c r="J984" s="7"/>
      <c r="K984" s="8">
        <v>610000.0</v>
      </c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 t="s">
        <v>1941</v>
      </c>
      <c r="B985" s="7" t="s">
        <v>323</v>
      </c>
      <c r="C985" s="21" t="s">
        <v>12</v>
      </c>
      <c r="D985" s="22" t="s">
        <v>1961</v>
      </c>
      <c r="E985" s="7" t="s">
        <v>1962</v>
      </c>
      <c r="F985" s="7" t="s">
        <v>1963</v>
      </c>
      <c r="G985" s="20" t="s">
        <v>327</v>
      </c>
      <c r="H985" s="7"/>
      <c r="I985" s="7"/>
      <c r="J985" s="7"/>
      <c r="K985" s="8">
        <v>610000.0</v>
      </c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 t="s">
        <v>1941</v>
      </c>
      <c r="B986" s="7" t="s">
        <v>323</v>
      </c>
      <c r="C986" s="21" t="s">
        <v>12</v>
      </c>
      <c r="D986" s="22" t="s">
        <v>1964</v>
      </c>
      <c r="E986" s="7" t="s">
        <v>1965</v>
      </c>
      <c r="F986" s="7" t="s">
        <v>1966</v>
      </c>
      <c r="G986" s="20" t="s">
        <v>327</v>
      </c>
      <c r="H986" s="7"/>
      <c r="I986" s="7"/>
      <c r="J986" s="7"/>
      <c r="K986" s="8">
        <v>610000.0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 t="s">
        <v>1941</v>
      </c>
      <c r="B987" s="7" t="s">
        <v>323</v>
      </c>
      <c r="C987" s="21" t="s">
        <v>12</v>
      </c>
      <c r="D987" s="22" t="s">
        <v>1967</v>
      </c>
      <c r="E987" s="7" t="s">
        <v>1968</v>
      </c>
      <c r="F987" s="7" t="s">
        <v>1969</v>
      </c>
      <c r="G987" s="20" t="s">
        <v>327</v>
      </c>
      <c r="H987" s="7"/>
      <c r="I987" s="7"/>
      <c r="J987" s="7"/>
      <c r="K987" s="8">
        <v>610000.0</v>
      </c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 t="s">
        <v>1941</v>
      </c>
      <c r="B988" s="7" t="s">
        <v>323</v>
      </c>
      <c r="C988" s="21" t="s">
        <v>12</v>
      </c>
      <c r="D988" s="22" t="s">
        <v>1184</v>
      </c>
      <c r="E988" s="7" t="s">
        <v>1970</v>
      </c>
      <c r="F988" s="7" t="s">
        <v>1186</v>
      </c>
      <c r="G988" s="20" t="s">
        <v>327</v>
      </c>
      <c r="H988" s="7"/>
      <c r="I988" s="7"/>
      <c r="J988" s="7"/>
      <c r="K988" s="8">
        <v>590000.0</v>
      </c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 t="s">
        <v>1941</v>
      </c>
      <c r="B989" s="7" t="s">
        <v>323</v>
      </c>
      <c r="C989" s="21" t="s">
        <v>12</v>
      </c>
      <c r="D989" s="22" t="s">
        <v>1425</v>
      </c>
      <c r="E989" s="7" t="s">
        <v>1814</v>
      </c>
      <c r="F989" s="7" t="s">
        <v>1427</v>
      </c>
      <c r="G989" s="20" t="s">
        <v>1909</v>
      </c>
      <c r="H989" s="7"/>
      <c r="I989" s="7"/>
      <c r="J989" s="7"/>
      <c r="K989" s="8">
        <v>520000.0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 t="s">
        <v>1941</v>
      </c>
      <c r="B990" s="7" t="s">
        <v>323</v>
      </c>
      <c r="C990" s="21" t="s">
        <v>12</v>
      </c>
      <c r="D990" s="22" t="s">
        <v>1422</v>
      </c>
      <c r="E990" s="7" t="s">
        <v>1423</v>
      </c>
      <c r="F990" s="7" t="s">
        <v>1424</v>
      </c>
      <c r="G990" s="20" t="s">
        <v>1909</v>
      </c>
      <c r="H990" s="7"/>
      <c r="I990" s="7"/>
      <c r="J990" s="7"/>
      <c r="K990" s="8">
        <v>540000.0</v>
      </c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 t="s">
        <v>1941</v>
      </c>
      <c r="B991" s="7" t="s">
        <v>323</v>
      </c>
      <c r="C991" s="21" t="s">
        <v>12</v>
      </c>
      <c r="D991" s="22" t="s">
        <v>1434</v>
      </c>
      <c r="E991" s="7" t="s">
        <v>1435</v>
      </c>
      <c r="F991" s="7" t="s">
        <v>1436</v>
      </c>
      <c r="G991" s="20" t="s">
        <v>14</v>
      </c>
      <c r="H991" s="7"/>
      <c r="I991" s="7"/>
      <c r="J991" s="7"/>
      <c r="K991" s="8">
        <v>590000.0</v>
      </c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 t="s">
        <v>1941</v>
      </c>
      <c r="B992" s="7" t="s">
        <v>323</v>
      </c>
      <c r="C992" s="21" t="s">
        <v>12</v>
      </c>
      <c r="D992" s="22" t="s">
        <v>711</v>
      </c>
      <c r="E992" s="7" t="s">
        <v>712</v>
      </c>
      <c r="F992" s="7" t="s">
        <v>713</v>
      </c>
      <c r="G992" s="20" t="s">
        <v>14</v>
      </c>
      <c r="H992" s="7"/>
      <c r="I992" s="7"/>
      <c r="J992" s="7"/>
      <c r="K992" s="8">
        <v>640000.0</v>
      </c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 t="s">
        <v>1941</v>
      </c>
      <c r="B993" s="7" t="s">
        <v>323</v>
      </c>
      <c r="C993" s="21" t="s">
        <v>12</v>
      </c>
      <c r="D993" s="22" t="s">
        <v>1971</v>
      </c>
      <c r="E993" s="7" t="s">
        <v>1972</v>
      </c>
      <c r="F993" s="7" t="s">
        <v>1973</v>
      </c>
      <c r="G993" s="20" t="s">
        <v>14</v>
      </c>
      <c r="H993" s="7"/>
      <c r="I993" s="7"/>
      <c r="J993" s="7"/>
      <c r="K993" s="8">
        <v>590000.0</v>
      </c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 t="s">
        <v>1941</v>
      </c>
      <c r="B994" s="7" t="s">
        <v>323</v>
      </c>
      <c r="C994" s="21" t="s">
        <v>12</v>
      </c>
      <c r="D994" s="22" t="s">
        <v>1554</v>
      </c>
      <c r="E994" s="7" t="s">
        <v>1974</v>
      </c>
      <c r="F994" s="7" t="s">
        <v>1556</v>
      </c>
      <c r="G994" s="20" t="s">
        <v>14</v>
      </c>
      <c r="H994" s="7"/>
      <c r="I994" s="7"/>
      <c r="J994" s="7"/>
      <c r="K994" s="8">
        <v>640000.0</v>
      </c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 t="s">
        <v>1941</v>
      </c>
      <c r="B995" s="7" t="s">
        <v>323</v>
      </c>
      <c r="C995" s="21" t="s">
        <v>12</v>
      </c>
      <c r="D995" s="22" t="s">
        <v>1003</v>
      </c>
      <c r="E995" s="7" t="s">
        <v>1004</v>
      </c>
      <c r="F995" s="7" t="s">
        <v>1005</v>
      </c>
      <c r="G995" s="20" t="s">
        <v>14</v>
      </c>
      <c r="H995" s="7"/>
      <c r="I995" s="7"/>
      <c r="J995" s="7"/>
      <c r="K995" s="8">
        <v>640000.0</v>
      </c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 t="s">
        <v>1941</v>
      </c>
      <c r="B996" s="7" t="s">
        <v>323</v>
      </c>
      <c r="C996" s="21" t="s">
        <v>12</v>
      </c>
      <c r="D996" s="22" t="s">
        <v>695</v>
      </c>
      <c r="E996" s="7" t="s">
        <v>696</v>
      </c>
      <c r="F996" s="7" t="s">
        <v>697</v>
      </c>
      <c r="G996" s="20" t="s">
        <v>14</v>
      </c>
      <c r="H996" s="7"/>
      <c r="I996" s="7"/>
      <c r="J996" s="7"/>
      <c r="K996" s="8">
        <v>640000.0</v>
      </c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 t="s">
        <v>1941</v>
      </c>
      <c r="B997" s="7" t="s">
        <v>323</v>
      </c>
      <c r="C997" s="21" t="s">
        <v>12</v>
      </c>
      <c r="D997" s="22" t="s">
        <v>1975</v>
      </c>
      <c r="E997" s="7" t="s">
        <v>1976</v>
      </c>
      <c r="F997" s="7" t="s">
        <v>1977</v>
      </c>
      <c r="G997" s="20" t="s">
        <v>14</v>
      </c>
      <c r="H997" s="7"/>
      <c r="I997" s="7"/>
      <c r="J997" s="7"/>
      <c r="K997" s="8">
        <v>640000.0</v>
      </c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 t="s">
        <v>1941</v>
      </c>
      <c r="B998" s="7" t="s">
        <v>323</v>
      </c>
      <c r="C998" s="21" t="s">
        <v>12</v>
      </c>
      <c r="D998" s="22" t="s">
        <v>1139</v>
      </c>
      <c r="E998" s="7" t="s">
        <v>1140</v>
      </c>
      <c r="F998" s="7" t="s">
        <v>1141</v>
      </c>
      <c r="G998" s="20" t="s">
        <v>14</v>
      </c>
      <c r="H998" s="7"/>
      <c r="I998" s="7"/>
      <c r="J998" s="7"/>
      <c r="K998" s="8">
        <v>620000.0</v>
      </c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 t="s">
        <v>1941</v>
      </c>
      <c r="B999" s="7" t="s">
        <v>323</v>
      </c>
      <c r="C999" s="21" t="s">
        <v>12</v>
      </c>
      <c r="D999" s="22" t="s">
        <v>1978</v>
      </c>
      <c r="E999" s="7" t="s">
        <v>1979</v>
      </c>
      <c r="F999" s="7" t="s">
        <v>1980</v>
      </c>
      <c r="G999" s="20" t="s">
        <v>14</v>
      </c>
      <c r="H999" s="7"/>
      <c r="I999" s="7"/>
      <c r="J999" s="7"/>
      <c r="K999" s="8">
        <v>620000.0</v>
      </c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5.75" customHeight="1">
      <c r="A1000" s="7" t="s">
        <v>1941</v>
      </c>
      <c r="B1000" s="7" t="s">
        <v>323</v>
      </c>
      <c r="C1000" s="21" t="s">
        <v>12</v>
      </c>
      <c r="D1000" s="22" t="s">
        <v>1981</v>
      </c>
      <c r="E1000" s="7" t="s">
        <v>1982</v>
      </c>
      <c r="F1000" s="7" t="s">
        <v>1983</v>
      </c>
      <c r="G1000" s="20" t="s">
        <v>14</v>
      </c>
      <c r="H1000" s="7"/>
      <c r="I1000" s="7"/>
      <c r="J1000" s="7"/>
      <c r="K1000" s="8">
        <v>620000.0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ht="15.75" customHeight="1">
      <c r="A1001" s="7" t="s">
        <v>1941</v>
      </c>
      <c r="B1001" s="7" t="s">
        <v>323</v>
      </c>
      <c r="C1001" s="21" t="s">
        <v>12</v>
      </c>
      <c r="D1001" s="22" t="s">
        <v>1984</v>
      </c>
      <c r="E1001" s="7" t="s">
        <v>1985</v>
      </c>
      <c r="F1001" s="7" t="s">
        <v>1986</v>
      </c>
      <c r="G1001" s="20" t="s">
        <v>14</v>
      </c>
      <c r="H1001" s="7"/>
      <c r="I1001" s="7"/>
      <c r="J1001" s="7"/>
      <c r="K1001" s="8">
        <v>670000.0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ht="15.75" customHeight="1">
      <c r="A1002" s="7" t="s">
        <v>1941</v>
      </c>
      <c r="B1002" s="7" t="s">
        <v>323</v>
      </c>
      <c r="C1002" s="21" t="s">
        <v>12</v>
      </c>
      <c r="D1002" s="22" t="s">
        <v>1987</v>
      </c>
      <c r="E1002" s="7" t="s">
        <v>1988</v>
      </c>
      <c r="F1002" s="7" t="s">
        <v>1989</v>
      </c>
      <c r="G1002" s="20" t="s">
        <v>14</v>
      </c>
      <c r="H1002" s="7"/>
      <c r="I1002" s="7"/>
      <c r="J1002" s="7"/>
      <c r="K1002" s="8">
        <v>620000.0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ht="15.75" customHeight="1">
      <c r="A1003" s="7" t="s">
        <v>1941</v>
      </c>
      <c r="B1003" s="7" t="s">
        <v>323</v>
      </c>
      <c r="C1003" s="21" t="s">
        <v>12</v>
      </c>
      <c r="D1003" s="22" t="s">
        <v>1990</v>
      </c>
      <c r="E1003" s="7" t="s">
        <v>1991</v>
      </c>
      <c r="F1003" s="7" t="s">
        <v>1992</v>
      </c>
      <c r="G1003" s="20" t="s">
        <v>14</v>
      </c>
      <c r="H1003" s="7"/>
      <c r="I1003" s="7"/>
      <c r="J1003" s="7"/>
      <c r="K1003" s="8">
        <v>670000.0</v>
      </c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ht="15.75" customHeight="1">
      <c r="A1004" s="7" t="s">
        <v>1993</v>
      </c>
      <c r="B1004" s="7" t="s">
        <v>323</v>
      </c>
      <c r="C1004" s="21" t="s">
        <v>12</v>
      </c>
      <c r="D1004" s="22" t="s">
        <v>1994</v>
      </c>
      <c r="E1004" s="7" t="s">
        <v>1995</v>
      </c>
      <c r="F1004" s="7" t="s">
        <v>1996</v>
      </c>
      <c r="G1004" s="20" t="s">
        <v>497</v>
      </c>
      <c r="H1004" s="7"/>
      <c r="I1004" s="7"/>
      <c r="J1004" s="7"/>
      <c r="K1004" s="8">
        <v>520000.0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ht="15.75" customHeight="1">
      <c r="A1005" s="7" t="s">
        <v>1993</v>
      </c>
      <c r="B1005" s="7" t="s">
        <v>323</v>
      </c>
      <c r="C1005" s="21" t="s">
        <v>12</v>
      </c>
      <c r="D1005" s="22" t="s">
        <v>743</v>
      </c>
      <c r="E1005" s="7" t="s">
        <v>744</v>
      </c>
      <c r="F1005" s="7" t="s">
        <v>1997</v>
      </c>
      <c r="G1005" s="20" t="s">
        <v>327</v>
      </c>
      <c r="H1005" s="7"/>
      <c r="I1005" s="7"/>
      <c r="J1005" s="7"/>
      <c r="K1005" s="8">
        <v>590000.0</v>
      </c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ht="15.75" customHeight="1">
      <c r="A1006" s="7" t="s">
        <v>1993</v>
      </c>
      <c r="B1006" s="7" t="s">
        <v>323</v>
      </c>
      <c r="C1006" s="21" t="s">
        <v>12</v>
      </c>
      <c r="D1006" s="22" t="s">
        <v>1998</v>
      </c>
      <c r="E1006" s="7" t="s">
        <v>1999</v>
      </c>
      <c r="F1006" s="7" t="s">
        <v>2000</v>
      </c>
      <c r="G1006" s="20" t="s">
        <v>327</v>
      </c>
      <c r="H1006" s="7"/>
      <c r="I1006" s="7"/>
      <c r="J1006" s="7"/>
      <c r="K1006" s="8">
        <v>590000.0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ht="15.75" customHeight="1">
      <c r="A1007" s="7" t="s">
        <v>1993</v>
      </c>
      <c r="B1007" s="7" t="s">
        <v>323</v>
      </c>
      <c r="C1007" s="21" t="s">
        <v>12</v>
      </c>
      <c r="D1007" s="22" t="s">
        <v>2001</v>
      </c>
      <c r="E1007" s="7" t="s">
        <v>2002</v>
      </c>
      <c r="F1007" s="7" t="s">
        <v>2003</v>
      </c>
      <c r="G1007" s="20" t="s">
        <v>14</v>
      </c>
      <c r="H1007" s="7"/>
      <c r="I1007" s="7"/>
      <c r="J1007" s="7"/>
      <c r="K1007" s="8">
        <v>640000.0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ht="15.75" customHeight="1">
      <c r="A1008" s="7" t="s">
        <v>1993</v>
      </c>
      <c r="B1008" s="7" t="s">
        <v>323</v>
      </c>
      <c r="C1008" s="21" t="s">
        <v>12</v>
      </c>
      <c r="D1008" s="22" t="s">
        <v>2004</v>
      </c>
      <c r="E1008" s="7" t="s">
        <v>2005</v>
      </c>
      <c r="F1008" s="7" t="s">
        <v>2006</v>
      </c>
      <c r="G1008" s="20" t="s">
        <v>14</v>
      </c>
      <c r="H1008" s="7"/>
      <c r="I1008" s="7"/>
      <c r="J1008" s="7"/>
      <c r="K1008" s="8">
        <v>640000.0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ht="15.75" customHeight="1">
      <c r="A1009" s="7" t="s">
        <v>1993</v>
      </c>
      <c r="B1009" s="7" t="s">
        <v>323</v>
      </c>
      <c r="C1009" s="21" t="s">
        <v>12</v>
      </c>
      <c r="D1009" s="22" t="s">
        <v>1921</v>
      </c>
      <c r="E1009" s="7" t="s">
        <v>1922</v>
      </c>
      <c r="F1009" s="7" t="s">
        <v>1923</v>
      </c>
      <c r="G1009" s="20" t="s">
        <v>14</v>
      </c>
      <c r="H1009" s="7"/>
      <c r="I1009" s="7"/>
      <c r="J1009" s="7"/>
      <c r="K1009" s="8">
        <v>640000.0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ht="15.75" customHeight="1">
      <c r="A1010" s="7" t="s">
        <v>1993</v>
      </c>
      <c r="B1010" s="7" t="s">
        <v>323</v>
      </c>
      <c r="C1010" s="21" t="s">
        <v>12</v>
      </c>
      <c r="D1010" s="22" t="s">
        <v>708</v>
      </c>
      <c r="E1010" s="7" t="s">
        <v>2007</v>
      </c>
      <c r="F1010" s="7" t="s">
        <v>710</v>
      </c>
      <c r="G1010" s="20" t="s">
        <v>14</v>
      </c>
      <c r="H1010" s="7"/>
      <c r="I1010" s="7"/>
      <c r="J1010" s="7"/>
      <c r="K1010" s="8">
        <v>590000.0</v>
      </c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ht="15.75" customHeight="1">
      <c r="A1011" s="7" t="s">
        <v>1993</v>
      </c>
      <c r="B1011" s="7" t="s">
        <v>323</v>
      </c>
      <c r="C1011" s="21" t="s">
        <v>12</v>
      </c>
      <c r="D1011" s="22" t="s">
        <v>2008</v>
      </c>
      <c r="E1011" s="7" t="s">
        <v>2009</v>
      </c>
      <c r="F1011" s="7" t="s">
        <v>2010</v>
      </c>
      <c r="G1011" s="20" t="s">
        <v>14</v>
      </c>
      <c r="H1011" s="7"/>
      <c r="I1011" s="7"/>
      <c r="J1011" s="7"/>
      <c r="K1011" s="8">
        <v>640000.0</v>
      </c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ht="15.75" customHeight="1">
      <c r="A1012" s="7" t="s">
        <v>1993</v>
      </c>
      <c r="B1012" s="7" t="s">
        <v>323</v>
      </c>
      <c r="C1012" s="21" t="s">
        <v>12</v>
      </c>
      <c r="D1012" s="22" t="s">
        <v>2011</v>
      </c>
      <c r="E1012" s="7" t="s">
        <v>2012</v>
      </c>
      <c r="F1012" s="7" t="s">
        <v>2013</v>
      </c>
      <c r="G1012" s="20" t="s">
        <v>14</v>
      </c>
      <c r="H1012" s="7"/>
      <c r="I1012" s="7"/>
      <c r="J1012" s="7"/>
      <c r="K1012" s="8">
        <v>640000.0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ht="15.75" customHeight="1">
      <c r="A1013" s="7" t="s">
        <v>1993</v>
      </c>
      <c r="B1013" s="7" t="s">
        <v>323</v>
      </c>
      <c r="C1013" s="21" t="s">
        <v>12</v>
      </c>
      <c r="D1013" s="22" t="s">
        <v>2014</v>
      </c>
      <c r="E1013" s="7" t="s">
        <v>2015</v>
      </c>
      <c r="F1013" s="7" t="s">
        <v>2016</v>
      </c>
      <c r="G1013" s="20" t="s">
        <v>14</v>
      </c>
      <c r="H1013" s="7"/>
      <c r="I1013" s="7"/>
      <c r="J1013" s="7"/>
      <c r="K1013" s="8">
        <v>590000.0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ht="15.75" customHeight="1">
      <c r="A1014" s="7" t="s">
        <v>1993</v>
      </c>
      <c r="B1014" s="7" t="s">
        <v>323</v>
      </c>
      <c r="C1014" s="21" t="s">
        <v>12</v>
      </c>
      <c r="D1014" s="22" t="s">
        <v>2017</v>
      </c>
      <c r="E1014" s="7" t="s">
        <v>2018</v>
      </c>
      <c r="F1014" s="7" t="s">
        <v>2019</v>
      </c>
      <c r="G1014" s="20" t="s">
        <v>14</v>
      </c>
      <c r="H1014" s="7"/>
      <c r="I1014" s="7"/>
      <c r="J1014" s="7"/>
      <c r="K1014" s="8">
        <v>720000.0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ht="15.75" customHeight="1">
      <c r="A1015" s="7" t="s">
        <v>1993</v>
      </c>
      <c r="B1015" s="7" t="s">
        <v>323</v>
      </c>
      <c r="C1015" s="21" t="s">
        <v>12</v>
      </c>
      <c r="D1015" s="22" t="s">
        <v>1759</v>
      </c>
      <c r="E1015" s="7" t="s">
        <v>2020</v>
      </c>
      <c r="F1015" s="7" t="s">
        <v>1761</v>
      </c>
      <c r="G1015" s="20" t="s">
        <v>14</v>
      </c>
      <c r="H1015" s="7"/>
      <c r="I1015" s="7"/>
      <c r="J1015" s="7"/>
      <c r="K1015" s="8">
        <v>650000.0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ht="15.75" customHeight="1">
      <c r="A1016" s="7" t="s">
        <v>1993</v>
      </c>
      <c r="B1016" s="7" t="s">
        <v>323</v>
      </c>
      <c r="C1016" s="21" t="s">
        <v>12</v>
      </c>
      <c r="D1016" s="22" t="s">
        <v>1071</v>
      </c>
      <c r="E1016" s="7" t="s">
        <v>1072</v>
      </c>
      <c r="F1016" s="7" t="s">
        <v>1073</v>
      </c>
      <c r="G1016" s="20" t="s">
        <v>14</v>
      </c>
      <c r="H1016" s="7"/>
      <c r="I1016" s="7"/>
      <c r="J1016" s="7"/>
      <c r="K1016" s="8">
        <v>650000.0</v>
      </c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ht="15.75" customHeight="1">
      <c r="A1017" s="7" t="s">
        <v>1993</v>
      </c>
      <c r="B1017" s="7" t="s">
        <v>323</v>
      </c>
      <c r="C1017" s="21" t="s">
        <v>12</v>
      </c>
      <c r="D1017" s="22" t="s">
        <v>2021</v>
      </c>
      <c r="E1017" s="7" t="s">
        <v>2022</v>
      </c>
      <c r="F1017" s="7" t="s">
        <v>2023</v>
      </c>
      <c r="G1017" s="20" t="s">
        <v>14</v>
      </c>
      <c r="H1017" s="7"/>
      <c r="I1017" s="7"/>
      <c r="J1017" s="7"/>
      <c r="K1017" s="8">
        <v>620000.0</v>
      </c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ht="15.75" customHeight="1">
      <c r="A1018" s="7" t="s">
        <v>1993</v>
      </c>
      <c r="B1018" s="7" t="s">
        <v>323</v>
      </c>
      <c r="C1018" s="21" t="s">
        <v>12</v>
      </c>
      <c r="D1018" s="22" t="s">
        <v>1344</v>
      </c>
      <c r="E1018" s="7" t="s">
        <v>2024</v>
      </c>
      <c r="F1018" s="7" t="s">
        <v>1346</v>
      </c>
      <c r="G1018" s="20" t="s">
        <v>14</v>
      </c>
      <c r="H1018" s="7"/>
      <c r="I1018" s="7"/>
      <c r="J1018" s="7"/>
      <c r="K1018" s="8">
        <v>0.0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ht="15.75" customHeight="1">
      <c r="A1019" s="7" t="s">
        <v>1993</v>
      </c>
      <c r="B1019" s="7" t="s">
        <v>323</v>
      </c>
      <c r="C1019" s="21" t="s">
        <v>12</v>
      </c>
      <c r="D1019" s="22" t="s">
        <v>686</v>
      </c>
      <c r="E1019" s="7" t="s">
        <v>2025</v>
      </c>
      <c r="F1019" s="7" t="s">
        <v>688</v>
      </c>
      <c r="G1019" s="20" t="s">
        <v>14</v>
      </c>
      <c r="H1019" s="7"/>
      <c r="I1019" s="7"/>
      <c r="J1019" s="7"/>
      <c r="K1019" s="8">
        <v>650000.0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 ht="15.75" customHeight="1">
      <c r="A1020" s="7" t="s">
        <v>1993</v>
      </c>
      <c r="B1020" s="7" t="s">
        <v>323</v>
      </c>
      <c r="C1020" s="21" t="s">
        <v>12</v>
      </c>
      <c r="D1020" s="22" t="s">
        <v>2026</v>
      </c>
      <c r="E1020" s="7" t="s">
        <v>2027</v>
      </c>
      <c r="F1020" s="7" t="s">
        <v>2028</v>
      </c>
      <c r="G1020" s="20" t="s">
        <v>14</v>
      </c>
      <c r="H1020" s="7"/>
      <c r="I1020" s="7"/>
      <c r="J1020" s="7"/>
      <c r="K1020" s="8">
        <v>570000.0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 ht="15.75" customHeight="1">
      <c r="A1021" s="7" t="s">
        <v>1993</v>
      </c>
      <c r="B1021" s="7" t="s">
        <v>323</v>
      </c>
      <c r="C1021" s="21" t="s">
        <v>12</v>
      </c>
      <c r="D1021" s="22" t="s">
        <v>1056</v>
      </c>
      <c r="E1021" s="7" t="s">
        <v>2029</v>
      </c>
      <c r="F1021" s="7" t="s">
        <v>2030</v>
      </c>
      <c r="G1021" s="20" t="s">
        <v>14</v>
      </c>
      <c r="H1021" s="7"/>
      <c r="I1021" s="7"/>
      <c r="J1021" s="7"/>
      <c r="K1021" s="8">
        <v>720000.0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ht="15.75" customHeight="1">
      <c r="A1022" s="7" t="s">
        <v>1993</v>
      </c>
      <c r="B1022" s="7" t="s">
        <v>323</v>
      </c>
      <c r="C1022" s="21" t="s">
        <v>12</v>
      </c>
      <c r="D1022" s="22" t="s">
        <v>2031</v>
      </c>
      <c r="E1022" s="7" t="s">
        <v>2032</v>
      </c>
      <c r="F1022" s="7" t="s">
        <v>2033</v>
      </c>
      <c r="G1022" s="20" t="s">
        <v>14</v>
      </c>
      <c r="H1022" s="7"/>
      <c r="I1022" s="7"/>
      <c r="J1022" s="7"/>
      <c r="K1022" s="8">
        <v>650000.0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ht="15.75" customHeight="1">
      <c r="A1023" s="7" t="s">
        <v>1993</v>
      </c>
      <c r="B1023" s="7" t="s">
        <v>323</v>
      </c>
      <c r="C1023" s="21" t="s">
        <v>12</v>
      </c>
      <c r="D1023" s="22" t="s">
        <v>1533</v>
      </c>
      <c r="E1023" s="7" t="s">
        <v>2034</v>
      </c>
      <c r="F1023" s="7" t="s">
        <v>1535</v>
      </c>
      <c r="G1023" s="20" t="s">
        <v>14</v>
      </c>
      <c r="H1023" s="7"/>
      <c r="I1023" s="7"/>
      <c r="J1023" s="7"/>
      <c r="K1023" s="8">
        <v>650000.0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ht="15.75" customHeight="1">
      <c r="A1024" s="7" t="s">
        <v>1993</v>
      </c>
      <c r="B1024" s="7" t="s">
        <v>323</v>
      </c>
      <c r="C1024" s="21" t="s">
        <v>12</v>
      </c>
      <c r="D1024" s="22" t="s">
        <v>613</v>
      </c>
      <c r="E1024" s="7" t="s">
        <v>2035</v>
      </c>
      <c r="F1024" s="7" t="s">
        <v>2036</v>
      </c>
      <c r="G1024" s="20" t="s">
        <v>14</v>
      </c>
      <c r="H1024" s="7"/>
      <c r="I1024" s="7"/>
      <c r="J1024" s="7"/>
      <c r="K1024" s="8">
        <v>620000.0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ht="15.75" customHeight="1">
      <c r="A1025" s="7" t="s">
        <v>1993</v>
      </c>
      <c r="B1025" s="7" t="s">
        <v>323</v>
      </c>
      <c r="C1025" s="21" t="s">
        <v>12</v>
      </c>
      <c r="D1025" s="22" t="s">
        <v>827</v>
      </c>
      <c r="E1025" s="7" t="s">
        <v>2037</v>
      </c>
      <c r="F1025" s="7" t="s">
        <v>829</v>
      </c>
      <c r="G1025" s="20" t="s">
        <v>14</v>
      </c>
      <c r="H1025" s="7"/>
      <c r="I1025" s="7"/>
      <c r="J1025" s="7"/>
      <c r="K1025" s="8">
        <v>650000.0</v>
      </c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ht="15.75" customHeight="1">
      <c r="A1026" s="7" t="s">
        <v>1993</v>
      </c>
      <c r="B1026" s="7" t="s">
        <v>323</v>
      </c>
      <c r="C1026" s="21" t="s">
        <v>12</v>
      </c>
      <c r="D1026" s="22" t="s">
        <v>1094</v>
      </c>
      <c r="E1026" s="7" t="s">
        <v>1675</v>
      </c>
      <c r="F1026" s="7" t="s">
        <v>1096</v>
      </c>
      <c r="G1026" s="20" t="s">
        <v>14</v>
      </c>
      <c r="H1026" s="7"/>
      <c r="I1026" s="7"/>
      <c r="J1026" s="7"/>
      <c r="K1026" s="8">
        <v>620000.0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ht="15.75" customHeight="1">
      <c r="A1027" s="7" t="s">
        <v>1993</v>
      </c>
      <c r="B1027" s="7" t="s">
        <v>323</v>
      </c>
      <c r="C1027" s="21" t="s">
        <v>12</v>
      </c>
      <c r="D1027" s="22" t="s">
        <v>2038</v>
      </c>
      <c r="E1027" s="7" t="s">
        <v>2039</v>
      </c>
      <c r="F1027" s="7" t="s">
        <v>2040</v>
      </c>
      <c r="G1027" s="20" t="s">
        <v>14</v>
      </c>
      <c r="H1027" s="7"/>
      <c r="I1027" s="7"/>
      <c r="J1027" s="7"/>
      <c r="K1027" s="8">
        <v>670000.0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ht="15.75" customHeight="1">
      <c r="A1028" s="7" t="s">
        <v>1908</v>
      </c>
      <c r="B1028" s="7" t="s">
        <v>514</v>
      </c>
      <c r="C1028" s="21" t="s">
        <v>1366</v>
      </c>
      <c r="D1028" s="22" t="s">
        <v>1895</v>
      </c>
      <c r="E1028" s="7" t="s">
        <v>1896</v>
      </c>
      <c r="F1028" s="7" t="s">
        <v>1897</v>
      </c>
      <c r="G1028" s="20" t="s">
        <v>320</v>
      </c>
      <c r="H1028" s="7"/>
      <c r="I1028" s="7"/>
      <c r="J1028" s="7"/>
      <c r="K1028" s="8">
        <v>520000.0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ht="15.75" customHeight="1">
      <c r="A1029" s="7" t="s">
        <v>1908</v>
      </c>
      <c r="B1029" s="7" t="s">
        <v>514</v>
      </c>
      <c r="C1029" s="21" t="s">
        <v>1366</v>
      </c>
      <c r="D1029" s="22" t="s">
        <v>1889</v>
      </c>
      <c r="E1029" s="7" t="s">
        <v>1890</v>
      </c>
      <c r="F1029" s="7" t="s">
        <v>1891</v>
      </c>
      <c r="G1029" s="20" t="s">
        <v>320</v>
      </c>
      <c r="H1029" s="7"/>
      <c r="I1029" s="7"/>
      <c r="J1029" s="7"/>
      <c r="K1029" s="8">
        <v>520000.0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ht="15.75" customHeight="1">
      <c r="A1030" s="7" t="s">
        <v>1908</v>
      </c>
      <c r="B1030" s="7" t="s">
        <v>514</v>
      </c>
      <c r="C1030" s="21" t="s">
        <v>1366</v>
      </c>
      <c r="D1030" s="22" t="s">
        <v>2041</v>
      </c>
      <c r="E1030" s="7" t="s">
        <v>2042</v>
      </c>
      <c r="F1030" s="7" t="s">
        <v>2043</v>
      </c>
      <c r="G1030" s="20" t="s">
        <v>14</v>
      </c>
      <c r="H1030" s="7"/>
      <c r="I1030" s="7"/>
      <c r="J1030" s="7"/>
      <c r="K1030" s="8">
        <v>640000.0</v>
      </c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ht="15.75" customHeight="1">
      <c r="A1031" s="7" t="s">
        <v>1908</v>
      </c>
      <c r="B1031" s="7" t="s">
        <v>514</v>
      </c>
      <c r="C1031" s="21" t="s">
        <v>1366</v>
      </c>
      <c r="D1031" s="22" t="s">
        <v>1341</v>
      </c>
      <c r="E1031" s="7" t="s">
        <v>1342</v>
      </c>
      <c r="F1031" s="7" t="s">
        <v>1343</v>
      </c>
      <c r="G1031" s="20" t="s">
        <v>14</v>
      </c>
      <c r="H1031" s="7"/>
      <c r="I1031" s="7"/>
      <c r="J1031" s="7"/>
      <c r="K1031" s="8">
        <v>650000.0</v>
      </c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</row>
    <row r="1032" ht="15.75" customHeight="1">
      <c r="A1032" s="7" t="s">
        <v>1908</v>
      </c>
      <c r="B1032" s="7" t="s">
        <v>514</v>
      </c>
      <c r="C1032" s="21" t="s">
        <v>1366</v>
      </c>
      <c r="D1032" s="22" t="s">
        <v>2044</v>
      </c>
      <c r="E1032" s="7" t="s">
        <v>2045</v>
      </c>
      <c r="F1032" s="7" t="s">
        <v>2046</v>
      </c>
      <c r="G1032" s="20" t="s">
        <v>14</v>
      </c>
      <c r="H1032" s="7"/>
      <c r="I1032" s="7"/>
      <c r="J1032" s="7"/>
      <c r="K1032" s="8">
        <v>670000.0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ht="15.75" customHeight="1">
      <c r="A1033" s="7" t="s">
        <v>1908</v>
      </c>
      <c r="B1033" s="7" t="s">
        <v>514</v>
      </c>
      <c r="C1033" s="21" t="s">
        <v>1366</v>
      </c>
      <c r="D1033" s="22" t="s">
        <v>2047</v>
      </c>
      <c r="E1033" s="7" t="s">
        <v>2048</v>
      </c>
      <c r="F1033" s="7" t="s">
        <v>2049</v>
      </c>
      <c r="G1033" s="20" t="s">
        <v>14</v>
      </c>
      <c r="H1033" s="7"/>
      <c r="I1033" s="7"/>
      <c r="J1033" s="7"/>
      <c r="K1033" s="8">
        <v>670000.0</v>
      </c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</row>
    <row r="1034" ht="15.75" customHeight="1">
      <c r="A1034" s="7" t="s">
        <v>1908</v>
      </c>
      <c r="B1034" s="7" t="s">
        <v>514</v>
      </c>
      <c r="C1034" s="21" t="s">
        <v>1366</v>
      </c>
      <c r="D1034" s="22" t="s">
        <v>1905</v>
      </c>
      <c r="E1034" s="7" t="s">
        <v>2050</v>
      </c>
      <c r="F1034" s="7" t="s">
        <v>1907</v>
      </c>
      <c r="G1034" s="20" t="s">
        <v>14</v>
      </c>
      <c r="H1034" s="7"/>
      <c r="I1034" s="7"/>
      <c r="J1034" s="7"/>
      <c r="K1034" s="8">
        <v>650000.0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</row>
    <row r="1035" ht="15.75" customHeight="1">
      <c r="A1035" s="7" t="s">
        <v>1908</v>
      </c>
      <c r="B1035" s="7" t="s">
        <v>514</v>
      </c>
      <c r="C1035" s="21" t="s">
        <v>1366</v>
      </c>
      <c r="D1035" s="22" t="s">
        <v>1824</v>
      </c>
      <c r="E1035" s="7" t="s">
        <v>1825</v>
      </c>
      <c r="F1035" s="7" t="s">
        <v>1826</v>
      </c>
      <c r="G1035" s="20" t="s">
        <v>14</v>
      </c>
      <c r="H1035" s="7"/>
      <c r="I1035" s="7"/>
      <c r="J1035" s="7"/>
      <c r="K1035" s="8">
        <v>650000.0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</row>
    <row r="1036" ht="15.75" customHeight="1">
      <c r="A1036" s="7" t="s">
        <v>1908</v>
      </c>
      <c r="B1036" s="7" t="s">
        <v>514</v>
      </c>
      <c r="C1036" s="21" t="s">
        <v>1366</v>
      </c>
      <c r="D1036" s="22" t="s">
        <v>1508</v>
      </c>
      <c r="E1036" s="7" t="s">
        <v>2051</v>
      </c>
      <c r="F1036" s="7" t="s">
        <v>1510</v>
      </c>
      <c r="G1036" s="20" t="s">
        <v>14</v>
      </c>
      <c r="H1036" s="7"/>
      <c r="I1036" s="7"/>
      <c r="J1036" s="7"/>
      <c r="K1036" s="8">
        <v>620000.0</v>
      </c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ht="15.75" customHeight="1">
      <c r="A1037" s="7" t="s">
        <v>1908</v>
      </c>
      <c r="B1037" s="7" t="s">
        <v>514</v>
      </c>
      <c r="C1037" s="21" t="s">
        <v>1366</v>
      </c>
      <c r="D1037" s="22" t="s">
        <v>2052</v>
      </c>
      <c r="E1037" s="7" t="s">
        <v>2053</v>
      </c>
      <c r="F1037" s="7" t="s">
        <v>2054</v>
      </c>
      <c r="G1037" s="20" t="s">
        <v>14</v>
      </c>
      <c r="H1037" s="7"/>
      <c r="I1037" s="7"/>
      <c r="J1037" s="7"/>
      <c r="K1037" s="8">
        <v>670000.0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ht="15.75" customHeight="1">
      <c r="A1038" s="7" t="s">
        <v>2055</v>
      </c>
      <c r="B1038" s="7" t="s">
        <v>672</v>
      </c>
      <c r="C1038" s="21" t="s">
        <v>1585</v>
      </c>
      <c r="D1038" s="22" t="s">
        <v>1410</v>
      </c>
      <c r="E1038" s="7" t="s">
        <v>1411</v>
      </c>
      <c r="F1038" s="7" t="s">
        <v>1412</v>
      </c>
      <c r="G1038" s="20" t="s">
        <v>497</v>
      </c>
      <c r="H1038" s="7"/>
      <c r="I1038" s="7"/>
      <c r="J1038" s="7"/>
      <c r="K1038" s="8">
        <v>390000.0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ht="15.75" customHeight="1">
      <c r="A1039" s="7" t="s">
        <v>2055</v>
      </c>
      <c r="B1039" s="7" t="s">
        <v>672</v>
      </c>
      <c r="C1039" s="21" t="s">
        <v>1585</v>
      </c>
      <c r="D1039" s="22" t="s">
        <v>1523</v>
      </c>
      <c r="E1039" s="7" t="s">
        <v>2056</v>
      </c>
      <c r="F1039" s="7" t="s">
        <v>1525</v>
      </c>
      <c r="G1039" s="20" t="s">
        <v>497</v>
      </c>
      <c r="H1039" s="7"/>
      <c r="I1039" s="7"/>
      <c r="J1039" s="7"/>
      <c r="K1039" s="8">
        <v>520000.0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ht="15.75" customHeight="1">
      <c r="A1040" s="7" t="s">
        <v>2055</v>
      </c>
      <c r="B1040" s="7" t="s">
        <v>672</v>
      </c>
      <c r="C1040" s="21" t="s">
        <v>1585</v>
      </c>
      <c r="D1040" s="22" t="s">
        <v>2057</v>
      </c>
      <c r="E1040" s="7" t="s">
        <v>2058</v>
      </c>
      <c r="F1040" s="7" t="s">
        <v>2059</v>
      </c>
      <c r="G1040" s="20" t="s">
        <v>413</v>
      </c>
      <c r="H1040" s="7"/>
      <c r="I1040" s="7"/>
      <c r="J1040" s="7"/>
      <c r="K1040" s="8">
        <v>560000.0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</row>
    <row r="1041" ht="15.75" customHeight="1">
      <c r="A1041" s="7" t="s">
        <v>2055</v>
      </c>
      <c r="B1041" s="7" t="s">
        <v>672</v>
      </c>
      <c r="C1041" s="21" t="s">
        <v>1585</v>
      </c>
      <c r="D1041" s="22" t="s">
        <v>2060</v>
      </c>
      <c r="E1041" s="7" t="s">
        <v>2061</v>
      </c>
      <c r="F1041" s="7" t="s">
        <v>2062</v>
      </c>
      <c r="G1041" s="20" t="s">
        <v>413</v>
      </c>
      <c r="H1041" s="7"/>
      <c r="I1041" s="7"/>
      <c r="J1041" s="7"/>
      <c r="K1041" s="8">
        <v>560000.0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ht="15.75" customHeight="1">
      <c r="A1042" s="7" t="s">
        <v>2055</v>
      </c>
      <c r="B1042" s="7" t="s">
        <v>672</v>
      </c>
      <c r="C1042" s="21" t="s">
        <v>1585</v>
      </c>
      <c r="D1042" s="22" t="s">
        <v>2063</v>
      </c>
      <c r="E1042" s="7" t="s">
        <v>2064</v>
      </c>
      <c r="F1042" s="7" t="s">
        <v>2065</v>
      </c>
      <c r="G1042" s="20" t="s">
        <v>413</v>
      </c>
      <c r="H1042" s="7"/>
      <c r="I1042" s="7"/>
      <c r="J1042" s="7"/>
      <c r="K1042" s="8">
        <v>560000.0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</row>
    <row r="1043" ht="15.75" customHeight="1">
      <c r="A1043" s="7" t="s">
        <v>2055</v>
      </c>
      <c r="B1043" s="7" t="s">
        <v>672</v>
      </c>
      <c r="C1043" s="21" t="s">
        <v>1585</v>
      </c>
      <c r="D1043" s="22" t="s">
        <v>2066</v>
      </c>
      <c r="E1043" s="7" t="s">
        <v>2067</v>
      </c>
      <c r="F1043" s="7" t="s">
        <v>2068</v>
      </c>
      <c r="G1043" s="20" t="s">
        <v>413</v>
      </c>
      <c r="H1043" s="7"/>
      <c r="I1043" s="7"/>
      <c r="J1043" s="7"/>
      <c r="K1043" s="8">
        <v>560000.0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ht="15.75" customHeight="1">
      <c r="A1044" s="7" t="s">
        <v>2055</v>
      </c>
      <c r="B1044" s="7" t="s">
        <v>672</v>
      </c>
      <c r="C1044" s="21" t="s">
        <v>1585</v>
      </c>
      <c r="D1044" s="22" t="s">
        <v>2069</v>
      </c>
      <c r="E1044" s="7" t="s">
        <v>2070</v>
      </c>
      <c r="F1044" s="7" t="s">
        <v>2071</v>
      </c>
      <c r="G1044" s="20" t="s">
        <v>413</v>
      </c>
      <c r="H1044" s="7"/>
      <c r="I1044" s="7"/>
      <c r="J1044" s="7"/>
      <c r="K1044" s="8">
        <v>560000.0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ht="15.75" customHeight="1">
      <c r="A1045" s="7" t="s">
        <v>2055</v>
      </c>
      <c r="B1045" s="7" t="s">
        <v>672</v>
      </c>
      <c r="C1045" s="21" t="s">
        <v>1585</v>
      </c>
      <c r="D1045" s="22" t="s">
        <v>2072</v>
      </c>
      <c r="E1045" s="7" t="s">
        <v>2073</v>
      </c>
      <c r="F1045" s="7" t="s">
        <v>2074</v>
      </c>
      <c r="G1045" s="20" t="s">
        <v>413</v>
      </c>
      <c r="H1045" s="7"/>
      <c r="I1045" s="7"/>
      <c r="J1045" s="7"/>
      <c r="K1045" s="8">
        <v>590000.0</v>
      </c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ht="15.75" customHeight="1">
      <c r="A1046" s="7" t="s">
        <v>2055</v>
      </c>
      <c r="B1046" s="7" t="s">
        <v>672</v>
      </c>
      <c r="C1046" s="21" t="s">
        <v>1585</v>
      </c>
      <c r="D1046" s="22" t="s">
        <v>2075</v>
      </c>
      <c r="E1046" s="7" t="s">
        <v>2076</v>
      </c>
      <c r="F1046" s="7" t="s">
        <v>2077</v>
      </c>
      <c r="G1046" s="20" t="s">
        <v>327</v>
      </c>
      <c r="H1046" s="7"/>
      <c r="I1046" s="7"/>
      <c r="J1046" s="7"/>
      <c r="K1046" s="8">
        <v>540000.0</v>
      </c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ht="15.75" customHeight="1">
      <c r="A1047" s="7" t="s">
        <v>2055</v>
      </c>
      <c r="B1047" s="7" t="s">
        <v>672</v>
      </c>
      <c r="C1047" s="21" t="s">
        <v>1585</v>
      </c>
      <c r="D1047" s="22" t="s">
        <v>2078</v>
      </c>
      <c r="E1047" s="7" t="s">
        <v>2079</v>
      </c>
      <c r="F1047" s="7" t="s">
        <v>2080</v>
      </c>
      <c r="G1047" s="20" t="s">
        <v>14</v>
      </c>
      <c r="H1047" s="7"/>
      <c r="I1047" s="7"/>
      <c r="J1047" s="7"/>
      <c r="K1047" s="8">
        <v>640000.0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</row>
    <row r="1048" ht="15.75" customHeight="1">
      <c r="A1048" s="7" t="s">
        <v>2055</v>
      </c>
      <c r="B1048" s="7" t="s">
        <v>672</v>
      </c>
      <c r="C1048" s="21" t="s">
        <v>1585</v>
      </c>
      <c r="D1048" s="22" t="s">
        <v>573</v>
      </c>
      <c r="E1048" s="7" t="s">
        <v>2081</v>
      </c>
      <c r="F1048" s="7" t="s">
        <v>2082</v>
      </c>
      <c r="G1048" s="20" t="s">
        <v>14</v>
      </c>
      <c r="H1048" s="7"/>
      <c r="I1048" s="7"/>
      <c r="J1048" s="7"/>
      <c r="K1048" s="8">
        <v>0.0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</row>
    <row r="1049" ht="15.75" customHeight="1">
      <c r="A1049" s="7" t="s">
        <v>2055</v>
      </c>
      <c r="B1049" s="7" t="s">
        <v>672</v>
      </c>
      <c r="C1049" s="21" t="s">
        <v>1585</v>
      </c>
      <c r="D1049" s="22" t="s">
        <v>2083</v>
      </c>
      <c r="E1049" s="7" t="s">
        <v>2084</v>
      </c>
      <c r="F1049" s="7" t="s">
        <v>2085</v>
      </c>
      <c r="G1049" s="20" t="s">
        <v>14</v>
      </c>
      <c r="H1049" s="7"/>
      <c r="I1049" s="7"/>
      <c r="J1049" s="7"/>
      <c r="K1049" s="8">
        <v>620000.0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</row>
    <row r="1050" ht="15.75" customHeight="1">
      <c r="A1050" s="7" t="s">
        <v>2055</v>
      </c>
      <c r="B1050" s="7" t="s">
        <v>672</v>
      </c>
      <c r="C1050" s="21" t="s">
        <v>1585</v>
      </c>
      <c r="D1050" s="22" t="s">
        <v>2086</v>
      </c>
      <c r="E1050" s="7" t="s">
        <v>2087</v>
      </c>
      <c r="F1050" s="7" t="s">
        <v>2088</v>
      </c>
      <c r="G1050" s="20" t="s">
        <v>14</v>
      </c>
      <c r="H1050" s="7"/>
      <c r="I1050" s="7"/>
      <c r="J1050" s="7"/>
      <c r="K1050" s="8">
        <v>620000.0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</row>
    <row r="1051" ht="15.75" customHeight="1">
      <c r="A1051" s="7" t="s">
        <v>2055</v>
      </c>
      <c r="B1051" s="7" t="s">
        <v>672</v>
      </c>
      <c r="C1051" s="21" t="s">
        <v>1585</v>
      </c>
      <c r="D1051" s="22" t="s">
        <v>2089</v>
      </c>
      <c r="E1051" s="7" t="s">
        <v>2090</v>
      </c>
      <c r="F1051" s="7" t="s">
        <v>2091</v>
      </c>
      <c r="G1051" s="20" t="s">
        <v>14</v>
      </c>
      <c r="H1051" s="7"/>
      <c r="I1051" s="7"/>
      <c r="J1051" s="7"/>
      <c r="K1051" s="8">
        <v>670000.0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ht="15.75" customHeight="1">
      <c r="A1052" s="7" t="s">
        <v>2055</v>
      </c>
      <c r="B1052" s="7" t="s">
        <v>672</v>
      </c>
      <c r="C1052" s="21" t="s">
        <v>1585</v>
      </c>
      <c r="D1052" s="22" t="s">
        <v>2066</v>
      </c>
      <c r="E1052" s="7" t="s">
        <v>2092</v>
      </c>
      <c r="F1052" s="7" t="s">
        <v>2093</v>
      </c>
      <c r="G1052" s="20" t="s">
        <v>14</v>
      </c>
      <c r="H1052" s="7"/>
      <c r="I1052" s="7"/>
      <c r="J1052" s="7"/>
      <c r="K1052" s="8">
        <v>600000.0</v>
      </c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ht="15.75" customHeight="1">
      <c r="A1053" s="7" t="s">
        <v>2094</v>
      </c>
      <c r="B1053" s="7" t="s">
        <v>721</v>
      </c>
      <c r="C1053" s="21" t="s">
        <v>166</v>
      </c>
      <c r="D1053" s="22" t="s">
        <v>1029</v>
      </c>
      <c r="E1053" s="7" t="s">
        <v>2095</v>
      </c>
      <c r="F1053" s="7" t="s">
        <v>1031</v>
      </c>
      <c r="G1053" s="20" t="s">
        <v>497</v>
      </c>
      <c r="H1053" s="7"/>
      <c r="I1053" s="7"/>
      <c r="J1053" s="7"/>
      <c r="K1053" s="8">
        <v>520000.0</v>
      </c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ht="15.75" customHeight="1">
      <c r="A1054" s="7" t="s">
        <v>2094</v>
      </c>
      <c r="B1054" s="7" t="s">
        <v>721</v>
      </c>
      <c r="C1054" s="21" t="s">
        <v>166</v>
      </c>
      <c r="D1054" s="22" t="s">
        <v>2096</v>
      </c>
      <c r="E1054" s="7" t="s">
        <v>2097</v>
      </c>
      <c r="F1054" s="7" t="s">
        <v>2098</v>
      </c>
      <c r="G1054" s="20" t="s">
        <v>413</v>
      </c>
      <c r="H1054" s="7"/>
      <c r="I1054" s="7"/>
      <c r="J1054" s="7"/>
      <c r="K1054" s="8">
        <v>540000.0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ht="15.75" customHeight="1">
      <c r="A1055" s="7" t="s">
        <v>2094</v>
      </c>
      <c r="B1055" s="7" t="s">
        <v>721</v>
      </c>
      <c r="C1055" s="21" t="s">
        <v>166</v>
      </c>
      <c r="D1055" s="22" t="s">
        <v>2099</v>
      </c>
      <c r="E1055" s="7" t="s">
        <v>2100</v>
      </c>
      <c r="F1055" s="7" t="s">
        <v>2101</v>
      </c>
      <c r="G1055" s="20" t="s">
        <v>413</v>
      </c>
      <c r="H1055" s="7"/>
      <c r="I1055" s="7"/>
      <c r="J1055" s="7"/>
      <c r="K1055" s="8">
        <v>540000.0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ht="15.75" customHeight="1">
      <c r="A1056" s="7" t="s">
        <v>2094</v>
      </c>
      <c r="B1056" s="7" t="s">
        <v>721</v>
      </c>
      <c r="C1056" s="21" t="s">
        <v>166</v>
      </c>
      <c r="D1056" s="22" t="s">
        <v>2102</v>
      </c>
      <c r="E1056" s="7" t="s">
        <v>2103</v>
      </c>
      <c r="F1056" s="7" t="s">
        <v>2104</v>
      </c>
      <c r="G1056" s="20" t="s">
        <v>413</v>
      </c>
      <c r="H1056" s="7"/>
      <c r="I1056" s="7"/>
      <c r="J1056" s="7"/>
      <c r="K1056" s="8">
        <v>540000.0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ht="15.75" customHeight="1">
      <c r="A1057" s="7" t="s">
        <v>2094</v>
      </c>
      <c r="B1057" s="7" t="s">
        <v>721</v>
      </c>
      <c r="C1057" s="21" t="s">
        <v>166</v>
      </c>
      <c r="D1057" s="22" t="s">
        <v>2105</v>
      </c>
      <c r="E1057" s="7" t="s">
        <v>2106</v>
      </c>
      <c r="F1057" s="7" t="s">
        <v>2107</v>
      </c>
      <c r="G1057" s="20" t="s">
        <v>413</v>
      </c>
      <c r="H1057" s="7"/>
      <c r="I1057" s="7"/>
      <c r="J1057" s="7"/>
      <c r="K1057" s="8">
        <v>540000.0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ht="15.75" customHeight="1">
      <c r="A1058" s="7" t="s">
        <v>2094</v>
      </c>
      <c r="B1058" s="7" t="s">
        <v>721</v>
      </c>
      <c r="C1058" s="21" t="s">
        <v>166</v>
      </c>
      <c r="D1058" s="22" t="s">
        <v>2108</v>
      </c>
      <c r="E1058" s="7" t="s">
        <v>2109</v>
      </c>
      <c r="F1058" s="7" t="s">
        <v>2110</v>
      </c>
      <c r="G1058" s="20" t="s">
        <v>413</v>
      </c>
      <c r="H1058" s="7"/>
      <c r="I1058" s="7"/>
      <c r="J1058" s="7"/>
      <c r="K1058" s="8">
        <v>540000.0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ht="15.75" customHeight="1">
      <c r="A1059" s="7" t="s">
        <v>2094</v>
      </c>
      <c r="B1059" s="7" t="s">
        <v>721</v>
      </c>
      <c r="C1059" s="21" t="s">
        <v>166</v>
      </c>
      <c r="D1059" s="22" t="s">
        <v>2111</v>
      </c>
      <c r="E1059" s="7" t="s">
        <v>2112</v>
      </c>
      <c r="F1059" s="7" t="s">
        <v>2113</v>
      </c>
      <c r="G1059" s="20" t="s">
        <v>837</v>
      </c>
      <c r="H1059" s="7"/>
      <c r="I1059" s="7"/>
      <c r="J1059" s="7"/>
      <c r="K1059" s="8">
        <v>520000.0</v>
      </c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ht="15.75" customHeight="1">
      <c r="A1060" s="7" t="s">
        <v>2094</v>
      </c>
      <c r="B1060" s="7" t="s">
        <v>721</v>
      </c>
      <c r="C1060" s="21" t="s">
        <v>166</v>
      </c>
      <c r="D1060" s="22" t="s">
        <v>2114</v>
      </c>
      <c r="E1060" s="7" t="s">
        <v>2115</v>
      </c>
      <c r="F1060" s="7" t="s">
        <v>2116</v>
      </c>
      <c r="G1060" s="20" t="s">
        <v>837</v>
      </c>
      <c r="H1060" s="7"/>
      <c r="I1060" s="7"/>
      <c r="J1060" s="7"/>
      <c r="K1060" s="8">
        <v>520000.0</v>
      </c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</row>
    <row r="1061" ht="15.75" customHeight="1">
      <c r="A1061" s="7" t="s">
        <v>2094</v>
      </c>
      <c r="B1061" s="7" t="s">
        <v>721</v>
      </c>
      <c r="C1061" s="21" t="s">
        <v>166</v>
      </c>
      <c r="D1061" s="22" t="s">
        <v>2117</v>
      </c>
      <c r="E1061" s="7" t="s">
        <v>2118</v>
      </c>
      <c r="F1061" s="7" t="s">
        <v>2119</v>
      </c>
      <c r="G1061" s="20" t="s">
        <v>837</v>
      </c>
      <c r="H1061" s="7"/>
      <c r="I1061" s="7"/>
      <c r="J1061" s="7"/>
      <c r="K1061" s="8">
        <v>520000.0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</row>
    <row r="1062" ht="15.75" customHeight="1">
      <c r="A1062" s="7" t="s">
        <v>2094</v>
      </c>
      <c r="B1062" s="7" t="s">
        <v>721</v>
      </c>
      <c r="C1062" s="21" t="s">
        <v>166</v>
      </c>
      <c r="D1062" s="22" t="s">
        <v>1425</v>
      </c>
      <c r="E1062" s="7" t="s">
        <v>1814</v>
      </c>
      <c r="F1062" s="7" t="s">
        <v>1427</v>
      </c>
      <c r="G1062" s="20" t="s">
        <v>1909</v>
      </c>
      <c r="H1062" s="7"/>
      <c r="I1062" s="7"/>
      <c r="J1062" s="7"/>
      <c r="K1062" s="8">
        <v>520000.0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ht="15.75" customHeight="1">
      <c r="A1063" s="7" t="s">
        <v>2094</v>
      </c>
      <c r="B1063" s="7" t="s">
        <v>721</v>
      </c>
      <c r="C1063" s="21" t="s">
        <v>166</v>
      </c>
      <c r="D1063" s="22" t="s">
        <v>2120</v>
      </c>
      <c r="E1063" s="7" t="s">
        <v>2121</v>
      </c>
      <c r="F1063" s="7" t="s">
        <v>2122</v>
      </c>
      <c r="G1063" s="20" t="s">
        <v>14</v>
      </c>
      <c r="H1063" s="7"/>
      <c r="I1063" s="7"/>
      <c r="J1063" s="7"/>
      <c r="K1063" s="8">
        <v>640000.0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</row>
    <row r="1064" ht="15.75" customHeight="1">
      <c r="A1064" s="7" t="s">
        <v>2094</v>
      </c>
      <c r="B1064" s="7" t="s">
        <v>721</v>
      </c>
      <c r="C1064" s="21" t="s">
        <v>166</v>
      </c>
      <c r="D1064" s="22" t="s">
        <v>2123</v>
      </c>
      <c r="E1064" s="7" t="s">
        <v>2124</v>
      </c>
      <c r="F1064" s="7" t="s">
        <v>2125</v>
      </c>
      <c r="G1064" s="20" t="s">
        <v>14</v>
      </c>
      <c r="H1064" s="7"/>
      <c r="I1064" s="7"/>
      <c r="J1064" s="7"/>
      <c r="K1064" s="8">
        <v>640000.0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ht="15.75" customHeight="1">
      <c r="A1065" s="7" t="s">
        <v>2094</v>
      </c>
      <c r="B1065" s="7" t="s">
        <v>721</v>
      </c>
      <c r="C1065" s="21" t="s">
        <v>166</v>
      </c>
      <c r="D1065" s="22" t="s">
        <v>711</v>
      </c>
      <c r="E1065" s="7" t="s">
        <v>712</v>
      </c>
      <c r="F1065" s="7" t="s">
        <v>713</v>
      </c>
      <c r="G1065" s="20" t="s">
        <v>14</v>
      </c>
      <c r="H1065" s="7"/>
      <c r="I1065" s="7"/>
      <c r="J1065" s="7"/>
      <c r="K1065" s="8">
        <v>640000.0</v>
      </c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ht="15.75" customHeight="1">
      <c r="A1066" s="7" t="s">
        <v>2094</v>
      </c>
      <c r="B1066" s="7" t="s">
        <v>721</v>
      </c>
      <c r="C1066" s="21" t="s">
        <v>166</v>
      </c>
      <c r="D1066" s="22" t="s">
        <v>1485</v>
      </c>
      <c r="E1066" s="7" t="s">
        <v>2126</v>
      </c>
      <c r="F1066" s="7" t="s">
        <v>1487</v>
      </c>
      <c r="G1066" s="20" t="s">
        <v>14</v>
      </c>
      <c r="H1066" s="7"/>
      <c r="I1066" s="7"/>
      <c r="J1066" s="7"/>
      <c r="K1066" s="8">
        <v>640000.0</v>
      </c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ht="15.75" customHeight="1">
      <c r="A1067" s="7" t="s">
        <v>2094</v>
      </c>
      <c r="B1067" s="7" t="s">
        <v>721</v>
      </c>
      <c r="C1067" s="21" t="s">
        <v>166</v>
      </c>
      <c r="D1067" s="22" t="s">
        <v>2127</v>
      </c>
      <c r="E1067" s="7" t="s">
        <v>2128</v>
      </c>
      <c r="F1067" s="7" t="s">
        <v>2129</v>
      </c>
      <c r="G1067" s="20" t="s">
        <v>14</v>
      </c>
      <c r="H1067" s="7"/>
      <c r="I1067" s="7"/>
      <c r="J1067" s="7"/>
      <c r="K1067" s="8">
        <v>640000.0</v>
      </c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ht="15.75" customHeight="1">
      <c r="A1068" s="7" t="s">
        <v>2094</v>
      </c>
      <c r="B1068" s="7" t="s">
        <v>721</v>
      </c>
      <c r="C1068" s="21" t="s">
        <v>166</v>
      </c>
      <c r="D1068" s="22" t="s">
        <v>1554</v>
      </c>
      <c r="E1068" s="7" t="s">
        <v>1974</v>
      </c>
      <c r="F1068" s="7" t="s">
        <v>1556</v>
      </c>
      <c r="G1068" s="20" t="s">
        <v>14</v>
      </c>
      <c r="H1068" s="7"/>
      <c r="I1068" s="7"/>
      <c r="J1068" s="7"/>
      <c r="K1068" s="8">
        <v>640000.0</v>
      </c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</row>
    <row r="1069" ht="15.75" customHeight="1">
      <c r="A1069" s="7" t="s">
        <v>2094</v>
      </c>
      <c r="B1069" s="7" t="s">
        <v>721</v>
      </c>
      <c r="C1069" s="21" t="s">
        <v>166</v>
      </c>
      <c r="D1069" s="22" t="s">
        <v>1458</v>
      </c>
      <c r="E1069" s="7" t="s">
        <v>1459</v>
      </c>
      <c r="F1069" s="7" t="s">
        <v>1460</v>
      </c>
      <c r="G1069" s="20" t="s">
        <v>14</v>
      </c>
      <c r="H1069" s="7"/>
      <c r="I1069" s="7"/>
      <c r="J1069" s="7"/>
      <c r="K1069" s="8">
        <v>0.0</v>
      </c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ht="15.75" customHeight="1">
      <c r="A1070" s="7" t="s">
        <v>2094</v>
      </c>
      <c r="B1070" s="7" t="s">
        <v>721</v>
      </c>
      <c r="C1070" s="21" t="s">
        <v>166</v>
      </c>
      <c r="D1070" s="22" t="s">
        <v>695</v>
      </c>
      <c r="E1070" s="7" t="s">
        <v>696</v>
      </c>
      <c r="F1070" s="7" t="s">
        <v>697</v>
      </c>
      <c r="G1070" s="20" t="s">
        <v>14</v>
      </c>
      <c r="H1070" s="7"/>
      <c r="I1070" s="7"/>
      <c r="J1070" s="7"/>
      <c r="K1070" s="8">
        <v>640000.0</v>
      </c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ht="15.75" customHeight="1">
      <c r="A1071" s="7" t="s">
        <v>2094</v>
      </c>
      <c r="B1071" s="7" t="s">
        <v>721</v>
      </c>
      <c r="C1071" s="21" t="s">
        <v>166</v>
      </c>
      <c r="D1071" s="22" t="s">
        <v>2130</v>
      </c>
      <c r="E1071" s="7" t="s">
        <v>2131</v>
      </c>
      <c r="F1071" s="7" t="s">
        <v>2132</v>
      </c>
      <c r="G1071" s="20" t="s">
        <v>14</v>
      </c>
      <c r="H1071" s="7"/>
      <c r="I1071" s="7"/>
      <c r="J1071" s="7"/>
      <c r="K1071" s="8">
        <v>640000.0</v>
      </c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ht="15.75" customHeight="1">
      <c r="A1072" s="7" t="s">
        <v>2094</v>
      </c>
      <c r="B1072" s="7" t="s">
        <v>721</v>
      </c>
      <c r="C1072" s="21" t="s">
        <v>166</v>
      </c>
      <c r="D1072" s="22" t="s">
        <v>1461</v>
      </c>
      <c r="E1072" s="7" t="s">
        <v>1462</v>
      </c>
      <c r="F1072" s="7" t="s">
        <v>1463</v>
      </c>
      <c r="G1072" s="20" t="s">
        <v>14</v>
      </c>
      <c r="H1072" s="7"/>
      <c r="I1072" s="7"/>
      <c r="J1072" s="7"/>
      <c r="K1072" s="8">
        <v>620000.0</v>
      </c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ht="15.75" customHeight="1">
      <c r="A1073" s="7" t="s">
        <v>2094</v>
      </c>
      <c r="B1073" s="7" t="s">
        <v>721</v>
      </c>
      <c r="C1073" s="21" t="s">
        <v>166</v>
      </c>
      <c r="D1073" s="22" t="s">
        <v>2133</v>
      </c>
      <c r="E1073" s="7" t="s">
        <v>2134</v>
      </c>
      <c r="F1073" s="7" t="s">
        <v>2135</v>
      </c>
      <c r="G1073" s="20" t="s">
        <v>14</v>
      </c>
      <c r="H1073" s="7"/>
      <c r="I1073" s="7"/>
      <c r="J1073" s="7"/>
      <c r="K1073" s="8">
        <v>620000.0</v>
      </c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ht="15.75" customHeight="1">
      <c r="A1074" s="7" t="s">
        <v>2094</v>
      </c>
      <c r="B1074" s="7" t="s">
        <v>721</v>
      </c>
      <c r="C1074" s="21" t="s">
        <v>166</v>
      </c>
      <c r="D1074" s="22" t="s">
        <v>2136</v>
      </c>
      <c r="E1074" s="7" t="s">
        <v>2137</v>
      </c>
      <c r="F1074" s="7" t="s">
        <v>2138</v>
      </c>
      <c r="G1074" s="20" t="s">
        <v>14</v>
      </c>
      <c r="H1074" s="7"/>
      <c r="I1074" s="7"/>
      <c r="J1074" s="7"/>
      <c r="K1074" s="8">
        <v>640000.0</v>
      </c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ht="15.75" customHeight="1">
      <c r="A1075" s="7" t="s">
        <v>2094</v>
      </c>
      <c r="B1075" s="7" t="s">
        <v>721</v>
      </c>
      <c r="C1075" s="21" t="s">
        <v>166</v>
      </c>
      <c r="D1075" s="22" t="s">
        <v>1975</v>
      </c>
      <c r="E1075" s="7" t="s">
        <v>1976</v>
      </c>
      <c r="F1075" s="7" t="s">
        <v>1977</v>
      </c>
      <c r="G1075" s="20" t="s">
        <v>14</v>
      </c>
      <c r="H1075" s="7"/>
      <c r="I1075" s="7"/>
      <c r="J1075" s="7"/>
      <c r="K1075" s="8">
        <v>640000.0</v>
      </c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ht="15.75" customHeight="1">
      <c r="A1076" s="7" t="s">
        <v>2094</v>
      </c>
      <c r="B1076" s="7" t="s">
        <v>721</v>
      </c>
      <c r="C1076" s="21" t="s">
        <v>166</v>
      </c>
      <c r="D1076" s="22" t="s">
        <v>1316</v>
      </c>
      <c r="E1076" s="7" t="s">
        <v>2139</v>
      </c>
      <c r="F1076" s="7" t="s">
        <v>1318</v>
      </c>
      <c r="G1076" s="20" t="s">
        <v>14</v>
      </c>
      <c r="H1076" s="7"/>
      <c r="I1076" s="7"/>
      <c r="J1076" s="7"/>
      <c r="K1076" s="8">
        <v>650000.0</v>
      </c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ht="15.75" customHeight="1">
      <c r="A1077" s="7" t="s">
        <v>2094</v>
      </c>
      <c r="B1077" s="7" t="s">
        <v>721</v>
      </c>
      <c r="C1077" s="21" t="s">
        <v>166</v>
      </c>
      <c r="D1077" s="22" t="s">
        <v>1353</v>
      </c>
      <c r="E1077" s="7" t="s">
        <v>2140</v>
      </c>
      <c r="F1077" s="7" t="s">
        <v>2141</v>
      </c>
      <c r="G1077" s="20" t="s">
        <v>14</v>
      </c>
      <c r="H1077" s="7"/>
      <c r="I1077" s="7"/>
      <c r="J1077" s="7"/>
      <c r="K1077" s="8">
        <v>620000.0</v>
      </c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ht="15.75" customHeight="1">
      <c r="A1078" s="7" t="s">
        <v>2094</v>
      </c>
      <c r="B1078" s="7" t="s">
        <v>721</v>
      </c>
      <c r="C1078" s="21" t="s">
        <v>166</v>
      </c>
      <c r="D1078" s="22" t="s">
        <v>1551</v>
      </c>
      <c r="E1078" s="7" t="s">
        <v>1552</v>
      </c>
      <c r="F1078" s="7" t="s">
        <v>1553</v>
      </c>
      <c r="G1078" s="20" t="s">
        <v>14</v>
      </c>
      <c r="H1078" s="7"/>
      <c r="I1078" s="7"/>
      <c r="J1078" s="7"/>
      <c r="K1078" s="8">
        <v>570000.0</v>
      </c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ht="15.75" customHeight="1">
      <c r="A1079" s="7" t="s">
        <v>2094</v>
      </c>
      <c r="B1079" s="7" t="s">
        <v>721</v>
      </c>
      <c r="C1079" s="21" t="s">
        <v>166</v>
      </c>
      <c r="D1079" s="22" t="s">
        <v>1074</v>
      </c>
      <c r="E1079" s="7" t="s">
        <v>1075</v>
      </c>
      <c r="F1079" s="7" t="s">
        <v>1076</v>
      </c>
      <c r="G1079" s="20" t="s">
        <v>14</v>
      </c>
      <c r="H1079" s="7"/>
      <c r="I1079" s="7"/>
      <c r="J1079" s="7"/>
      <c r="K1079" s="8">
        <v>650000.0</v>
      </c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ht="15.75" customHeight="1">
      <c r="A1080" s="7" t="s">
        <v>2094</v>
      </c>
      <c r="B1080" s="7" t="s">
        <v>721</v>
      </c>
      <c r="C1080" s="21" t="s">
        <v>166</v>
      </c>
      <c r="D1080" s="22" t="s">
        <v>2142</v>
      </c>
      <c r="E1080" s="7" t="s">
        <v>2143</v>
      </c>
      <c r="F1080" s="7" t="s">
        <v>2144</v>
      </c>
      <c r="G1080" s="20" t="s">
        <v>14</v>
      </c>
      <c r="H1080" s="7"/>
      <c r="I1080" s="7"/>
      <c r="J1080" s="7"/>
      <c r="K1080" s="8">
        <v>670000.0</v>
      </c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ht="15.75" customHeight="1">
      <c r="A1081" s="7" t="s">
        <v>2094</v>
      </c>
      <c r="B1081" s="7" t="s">
        <v>721</v>
      </c>
      <c r="C1081" s="21" t="s">
        <v>166</v>
      </c>
      <c r="D1081" s="22" t="s">
        <v>2145</v>
      </c>
      <c r="E1081" s="7" t="s">
        <v>2146</v>
      </c>
      <c r="F1081" s="7" t="s">
        <v>2147</v>
      </c>
      <c r="G1081" s="20" t="s">
        <v>14</v>
      </c>
      <c r="H1081" s="7"/>
      <c r="I1081" s="7"/>
      <c r="J1081" s="7"/>
      <c r="K1081" s="8">
        <v>670000.0</v>
      </c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</row>
    <row r="1082" ht="15.75" customHeight="1">
      <c r="A1082" s="7" t="s">
        <v>2094</v>
      </c>
      <c r="B1082" s="7" t="s">
        <v>721</v>
      </c>
      <c r="C1082" s="21" t="s">
        <v>166</v>
      </c>
      <c r="D1082" s="22" t="s">
        <v>2148</v>
      </c>
      <c r="E1082" s="7" t="s">
        <v>2149</v>
      </c>
      <c r="F1082" s="7" t="s">
        <v>2150</v>
      </c>
      <c r="G1082" s="20" t="s">
        <v>14</v>
      </c>
      <c r="H1082" s="7"/>
      <c r="I1082" s="7"/>
      <c r="J1082" s="7"/>
      <c r="K1082" s="8">
        <v>670000.0</v>
      </c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</row>
    <row r="1083" ht="15.75" customHeight="1">
      <c r="A1083" s="7" t="s">
        <v>1888</v>
      </c>
      <c r="B1083" s="7" t="s">
        <v>514</v>
      </c>
      <c r="C1083" s="21" t="s">
        <v>1366</v>
      </c>
      <c r="D1083" s="22" t="s">
        <v>1805</v>
      </c>
      <c r="E1083" s="7" t="s">
        <v>1806</v>
      </c>
      <c r="F1083" s="7" t="s">
        <v>1807</v>
      </c>
      <c r="G1083" s="20" t="s">
        <v>1909</v>
      </c>
      <c r="H1083" s="7"/>
      <c r="I1083" s="7"/>
      <c r="J1083" s="7"/>
      <c r="K1083" s="8">
        <v>250000.0</v>
      </c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 ht="15.75" customHeight="1">
      <c r="A1084" s="7" t="s">
        <v>1888</v>
      </c>
      <c r="B1084" s="7" t="s">
        <v>514</v>
      </c>
      <c r="C1084" s="21" t="s">
        <v>1366</v>
      </c>
      <c r="D1084" s="22" t="s">
        <v>1808</v>
      </c>
      <c r="E1084" s="7" t="s">
        <v>1809</v>
      </c>
      <c r="F1084" s="7" t="s">
        <v>1810</v>
      </c>
      <c r="G1084" s="20" t="s">
        <v>1909</v>
      </c>
      <c r="H1084" s="7"/>
      <c r="I1084" s="7"/>
      <c r="J1084" s="7"/>
      <c r="K1084" s="8">
        <v>250000.0</v>
      </c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</row>
    <row r="1085" ht="15.75" customHeight="1">
      <c r="A1085" s="7" t="s">
        <v>1888</v>
      </c>
      <c r="B1085" s="7" t="s">
        <v>514</v>
      </c>
      <c r="C1085" s="21" t="s">
        <v>1366</v>
      </c>
      <c r="D1085" s="22" t="s">
        <v>1753</v>
      </c>
      <c r="E1085" s="7" t="s">
        <v>1754</v>
      </c>
      <c r="F1085" s="7" t="s">
        <v>1755</v>
      </c>
      <c r="G1085" s="20" t="s">
        <v>1909</v>
      </c>
      <c r="H1085" s="7"/>
      <c r="I1085" s="7"/>
      <c r="J1085" s="7"/>
      <c r="K1085" s="8">
        <v>250000.0</v>
      </c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 ht="15.75" customHeight="1">
      <c r="A1086" s="7" t="s">
        <v>1888</v>
      </c>
      <c r="B1086" s="7" t="s">
        <v>514</v>
      </c>
      <c r="C1086" s="21" t="s">
        <v>1366</v>
      </c>
      <c r="D1086" s="22" t="s">
        <v>1910</v>
      </c>
      <c r="E1086" s="7" t="s">
        <v>1911</v>
      </c>
      <c r="F1086" s="7" t="s">
        <v>1912</v>
      </c>
      <c r="G1086" s="20" t="s">
        <v>1909</v>
      </c>
      <c r="H1086" s="7"/>
      <c r="I1086" s="7"/>
      <c r="J1086" s="7"/>
      <c r="K1086" s="8">
        <v>250000.0</v>
      </c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 ht="15.75" customHeight="1">
      <c r="A1087" s="7" t="s">
        <v>1888</v>
      </c>
      <c r="B1087" s="7" t="s">
        <v>514</v>
      </c>
      <c r="C1087" s="21" t="s">
        <v>1366</v>
      </c>
      <c r="D1087" s="22" t="s">
        <v>1913</v>
      </c>
      <c r="E1087" s="7" t="s">
        <v>1914</v>
      </c>
      <c r="F1087" s="7" t="s">
        <v>1915</v>
      </c>
      <c r="G1087" s="20" t="s">
        <v>1909</v>
      </c>
      <c r="H1087" s="7"/>
      <c r="I1087" s="7"/>
      <c r="J1087" s="7"/>
      <c r="K1087" s="8">
        <v>250000.0</v>
      </c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</row>
    <row r="1088" ht="15.75" customHeight="1">
      <c r="A1088" s="7" t="s">
        <v>1888</v>
      </c>
      <c r="B1088" s="7" t="s">
        <v>514</v>
      </c>
      <c r="C1088" s="21" t="s">
        <v>1366</v>
      </c>
      <c r="D1088" s="22" t="s">
        <v>1799</v>
      </c>
      <c r="E1088" s="7" t="s">
        <v>1800</v>
      </c>
      <c r="F1088" s="7" t="s">
        <v>1801</v>
      </c>
      <c r="G1088" s="20" t="s">
        <v>1909</v>
      </c>
      <c r="H1088" s="7"/>
      <c r="I1088" s="7"/>
      <c r="J1088" s="7"/>
      <c r="K1088" s="8">
        <v>250000.0</v>
      </c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</row>
    <row r="1089" ht="15.75" customHeight="1">
      <c r="A1089" s="7" t="s">
        <v>1888</v>
      </c>
      <c r="B1089" s="7" t="s">
        <v>514</v>
      </c>
      <c r="C1089" s="21" t="s">
        <v>1366</v>
      </c>
      <c r="D1089" s="22" t="s">
        <v>1750</v>
      </c>
      <c r="E1089" s="7" t="s">
        <v>1751</v>
      </c>
      <c r="F1089" s="7" t="s">
        <v>1752</v>
      </c>
      <c r="G1089" s="20" t="s">
        <v>1909</v>
      </c>
      <c r="H1089" s="7"/>
      <c r="I1089" s="7"/>
      <c r="J1089" s="7"/>
      <c r="K1089" s="8">
        <v>250000.0</v>
      </c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</row>
    <row r="1090" ht="15.75" customHeight="1">
      <c r="A1090" s="7" t="s">
        <v>1888</v>
      </c>
      <c r="B1090" s="7" t="s">
        <v>514</v>
      </c>
      <c r="C1090" s="21" t="s">
        <v>1366</v>
      </c>
      <c r="D1090" s="22" t="s">
        <v>1811</v>
      </c>
      <c r="E1090" s="7" t="s">
        <v>1916</v>
      </c>
      <c r="F1090" s="7" t="s">
        <v>1813</v>
      </c>
      <c r="G1090" s="20" t="s">
        <v>1909</v>
      </c>
      <c r="H1090" s="7"/>
      <c r="I1090" s="7"/>
      <c r="J1090" s="7"/>
      <c r="K1090" s="8">
        <v>250000.0</v>
      </c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</row>
    <row r="1091" ht="15.75" customHeight="1">
      <c r="A1091" s="7" t="s">
        <v>1888</v>
      </c>
      <c r="B1091" s="7" t="s">
        <v>514</v>
      </c>
      <c r="C1091" s="21" t="s">
        <v>1366</v>
      </c>
      <c r="D1091" s="22" t="s">
        <v>1729</v>
      </c>
      <c r="E1091" s="7" t="s">
        <v>1730</v>
      </c>
      <c r="F1091" s="7" t="s">
        <v>1731</v>
      </c>
      <c r="G1091" s="20" t="s">
        <v>1909</v>
      </c>
      <c r="H1091" s="7"/>
      <c r="I1091" s="7"/>
      <c r="J1091" s="7"/>
      <c r="K1091" s="8">
        <v>250000.0</v>
      </c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</row>
    <row r="1092" ht="15.75" customHeight="1">
      <c r="A1092" s="7" t="s">
        <v>1888</v>
      </c>
      <c r="B1092" s="7" t="s">
        <v>514</v>
      </c>
      <c r="C1092" s="21" t="s">
        <v>1366</v>
      </c>
      <c r="D1092" s="22" t="s">
        <v>1917</v>
      </c>
      <c r="E1092" s="7" t="s">
        <v>1918</v>
      </c>
      <c r="F1092" s="7" t="s">
        <v>1919</v>
      </c>
      <c r="G1092" s="20" t="s">
        <v>1909</v>
      </c>
      <c r="H1092" s="7"/>
      <c r="I1092" s="7"/>
      <c r="J1092" s="7"/>
      <c r="K1092" s="8">
        <v>250000.0</v>
      </c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</row>
    <row r="1093" ht="15.75" customHeight="1">
      <c r="A1093" s="7" t="s">
        <v>1888</v>
      </c>
      <c r="B1093" s="7" t="s">
        <v>514</v>
      </c>
      <c r="C1093" s="21" t="s">
        <v>1366</v>
      </c>
      <c r="D1093" s="22" t="s">
        <v>1505</v>
      </c>
      <c r="E1093" s="7" t="s">
        <v>1920</v>
      </c>
      <c r="F1093" s="7" t="s">
        <v>1507</v>
      </c>
      <c r="G1093" s="20" t="s">
        <v>14</v>
      </c>
      <c r="H1093" s="7"/>
      <c r="I1093" s="7"/>
      <c r="J1093" s="7"/>
      <c r="K1093" s="8">
        <v>250000.0</v>
      </c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 ht="15.75" customHeight="1">
      <c r="A1094" s="7" t="s">
        <v>1888</v>
      </c>
      <c r="B1094" s="7" t="s">
        <v>514</v>
      </c>
      <c r="C1094" s="21" t="s">
        <v>1366</v>
      </c>
      <c r="D1094" s="22" t="s">
        <v>1921</v>
      </c>
      <c r="E1094" s="7" t="s">
        <v>1922</v>
      </c>
      <c r="F1094" s="7" t="s">
        <v>1923</v>
      </c>
      <c r="G1094" s="20" t="s">
        <v>14</v>
      </c>
      <c r="H1094" s="7"/>
      <c r="I1094" s="7"/>
      <c r="J1094" s="7"/>
      <c r="K1094" s="8">
        <v>250000.0</v>
      </c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 ht="15.75" customHeight="1">
      <c r="A1095" s="7" t="s">
        <v>1888</v>
      </c>
      <c r="B1095" s="7" t="s">
        <v>514</v>
      </c>
      <c r="C1095" s="21" t="s">
        <v>1366</v>
      </c>
      <c r="D1095" s="22" t="s">
        <v>1924</v>
      </c>
      <c r="E1095" s="7" t="s">
        <v>1925</v>
      </c>
      <c r="F1095" s="7" t="s">
        <v>1926</v>
      </c>
      <c r="G1095" s="20" t="s">
        <v>14</v>
      </c>
      <c r="H1095" s="7"/>
      <c r="I1095" s="7"/>
      <c r="J1095" s="7"/>
      <c r="K1095" s="8">
        <v>250000.0</v>
      </c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 ht="15.75" customHeight="1">
      <c r="A1096" s="7" t="s">
        <v>1888</v>
      </c>
      <c r="B1096" s="7" t="s">
        <v>514</v>
      </c>
      <c r="C1096" s="21" t="s">
        <v>1366</v>
      </c>
      <c r="D1096" s="22" t="s">
        <v>1802</v>
      </c>
      <c r="E1096" s="7" t="s">
        <v>1927</v>
      </c>
      <c r="F1096" s="7" t="s">
        <v>1804</v>
      </c>
      <c r="G1096" s="20" t="s">
        <v>14</v>
      </c>
      <c r="H1096" s="7"/>
      <c r="I1096" s="7"/>
      <c r="J1096" s="7"/>
      <c r="K1096" s="8">
        <v>250000.0</v>
      </c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 ht="15.75" customHeight="1">
      <c r="A1097" s="7" t="s">
        <v>1888</v>
      </c>
      <c r="B1097" s="7" t="s">
        <v>514</v>
      </c>
      <c r="C1097" s="21" t="s">
        <v>1366</v>
      </c>
      <c r="D1097" s="22" t="s">
        <v>1502</v>
      </c>
      <c r="E1097" s="7" t="s">
        <v>1928</v>
      </c>
      <c r="F1097" s="7" t="s">
        <v>1504</v>
      </c>
      <c r="G1097" s="20" t="s">
        <v>14</v>
      </c>
      <c r="H1097" s="7"/>
      <c r="I1097" s="7"/>
      <c r="J1097" s="7"/>
      <c r="K1097" s="8">
        <v>250000.0</v>
      </c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 ht="15.75" customHeight="1">
      <c r="A1098" s="7" t="s">
        <v>1888</v>
      </c>
      <c r="B1098" s="7" t="s">
        <v>514</v>
      </c>
      <c r="C1098" s="21" t="s">
        <v>1366</v>
      </c>
      <c r="D1098" s="22" t="s">
        <v>1786</v>
      </c>
      <c r="E1098" s="7" t="s">
        <v>1929</v>
      </c>
      <c r="F1098" s="7" t="s">
        <v>1788</v>
      </c>
      <c r="G1098" s="20" t="s">
        <v>14</v>
      </c>
      <c r="H1098" s="7"/>
      <c r="I1098" s="7"/>
      <c r="J1098" s="7"/>
      <c r="K1098" s="8">
        <v>250000.0</v>
      </c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 ht="15.75" customHeight="1">
      <c r="A1099" s="7" t="s">
        <v>1888</v>
      </c>
      <c r="B1099" s="7" t="s">
        <v>514</v>
      </c>
      <c r="C1099" s="21" t="s">
        <v>1366</v>
      </c>
      <c r="D1099" s="22" t="s">
        <v>1768</v>
      </c>
      <c r="E1099" s="7" t="s">
        <v>1769</v>
      </c>
      <c r="F1099" s="7" t="s">
        <v>1770</v>
      </c>
      <c r="G1099" s="20" t="s">
        <v>14</v>
      </c>
      <c r="H1099" s="7"/>
      <c r="I1099" s="7"/>
      <c r="J1099" s="7"/>
      <c r="K1099" s="8">
        <v>250000.0</v>
      </c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 ht="15.75" customHeight="1">
      <c r="A1100" s="7" t="s">
        <v>1888</v>
      </c>
      <c r="B1100" s="7" t="s">
        <v>514</v>
      </c>
      <c r="C1100" s="21" t="s">
        <v>1366</v>
      </c>
      <c r="D1100" s="22" t="s">
        <v>1056</v>
      </c>
      <c r="E1100" s="7" t="s">
        <v>1930</v>
      </c>
      <c r="F1100" s="7" t="s">
        <v>1931</v>
      </c>
      <c r="G1100" s="20" t="s">
        <v>14</v>
      </c>
      <c r="H1100" s="7"/>
      <c r="I1100" s="7"/>
      <c r="J1100" s="7"/>
      <c r="K1100" s="8">
        <v>250000.0</v>
      </c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 ht="15.75" customHeight="1">
      <c r="A1101" s="7" t="s">
        <v>1888</v>
      </c>
      <c r="B1101" s="7" t="s">
        <v>514</v>
      </c>
      <c r="C1101" s="21" t="s">
        <v>1366</v>
      </c>
      <c r="D1101" s="22" t="s">
        <v>1932</v>
      </c>
      <c r="E1101" s="7" t="s">
        <v>1933</v>
      </c>
      <c r="F1101" s="7" t="s">
        <v>1934</v>
      </c>
      <c r="G1101" s="20" t="s">
        <v>14</v>
      </c>
      <c r="H1101" s="7"/>
      <c r="I1101" s="7"/>
      <c r="J1101" s="7"/>
      <c r="K1101" s="8">
        <v>250000.0</v>
      </c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 ht="15.75" customHeight="1">
      <c r="A1102" s="7" t="s">
        <v>1888</v>
      </c>
      <c r="B1102" s="7" t="s">
        <v>514</v>
      </c>
      <c r="C1102" s="21" t="s">
        <v>1366</v>
      </c>
      <c r="D1102" s="22" t="s">
        <v>1935</v>
      </c>
      <c r="E1102" s="7" t="s">
        <v>1936</v>
      </c>
      <c r="F1102" s="7" t="s">
        <v>1937</v>
      </c>
      <c r="G1102" s="20" t="s">
        <v>14</v>
      </c>
      <c r="H1102" s="7"/>
      <c r="I1102" s="7"/>
      <c r="J1102" s="7"/>
      <c r="K1102" s="8">
        <v>250000.0</v>
      </c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 ht="15.75" customHeight="1">
      <c r="A1103" s="7" t="s">
        <v>2151</v>
      </c>
      <c r="B1103" s="7" t="s">
        <v>323</v>
      </c>
      <c r="C1103" s="21" t="s">
        <v>12</v>
      </c>
      <c r="D1103" s="22" t="s">
        <v>2152</v>
      </c>
      <c r="E1103" s="23" t="s">
        <v>2153</v>
      </c>
      <c r="F1103" s="7" t="s">
        <v>2154</v>
      </c>
      <c r="G1103" s="20" t="s">
        <v>14</v>
      </c>
      <c r="H1103" s="7"/>
      <c r="I1103" s="7"/>
      <c r="J1103" s="7"/>
      <c r="K1103" s="8">
        <v>270000.0</v>
      </c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 ht="15.75" customHeight="1">
      <c r="A1104" s="7" t="s">
        <v>2151</v>
      </c>
      <c r="B1104" s="7" t="s">
        <v>323</v>
      </c>
      <c r="C1104" s="21" t="s">
        <v>12</v>
      </c>
      <c r="D1104" s="22" t="s">
        <v>2155</v>
      </c>
      <c r="E1104" s="23" t="s">
        <v>2156</v>
      </c>
      <c r="F1104" s="7" t="s">
        <v>2157</v>
      </c>
      <c r="G1104" s="20" t="s">
        <v>14</v>
      </c>
      <c r="H1104" s="7"/>
      <c r="I1104" s="7"/>
      <c r="J1104" s="7"/>
      <c r="K1104" s="8">
        <v>440000.0</v>
      </c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 ht="15.75" customHeight="1">
      <c r="A1105" s="7" t="s">
        <v>2151</v>
      </c>
      <c r="B1105" s="7" t="s">
        <v>323</v>
      </c>
      <c r="C1105" s="21" t="s">
        <v>12</v>
      </c>
      <c r="D1105" s="22" t="s">
        <v>2158</v>
      </c>
      <c r="E1105" s="23" t="s">
        <v>2159</v>
      </c>
      <c r="F1105" s="7" t="s">
        <v>2160</v>
      </c>
      <c r="G1105" s="20" t="s">
        <v>14</v>
      </c>
      <c r="H1105" s="7"/>
      <c r="I1105" s="7"/>
      <c r="J1105" s="7"/>
      <c r="K1105" s="8">
        <v>460000.0</v>
      </c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</row>
    <row r="1106" ht="15.75" customHeight="1">
      <c r="A1106" s="7" t="s">
        <v>2151</v>
      </c>
      <c r="B1106" s="7" t="s">
        <v>323</v>
      </c>
      <c r="C1106" s="21" t="s">
        <v>12</v>
      </c>
      <c r="D1106" s="22" t="s">
        <v>2161</v>
      </c>
      <c r="E1106" s="23" t="s">
        <v>2162</v>
      </c>
      <c r="F1106" s="7" t="s">
        <v>2163</v>
      </c>
      <c r="G1106" s="20" t="s">
        <v>979</v>
      </c>
      <c r="H1106" s="7"/>
      <c r="I1106" s="7"/>
      <c r="J1106" s="7"/>
      <c r="K1106" s="8">
        <v>460000.0</v>
      </c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</row>
    <row r="1107" ht="15.75" customHeight="1">
      <c r="A1107" s="7" t="s">
        <v>2151</v>
      </c>
      <c r="B1107" s="7" t="s">
        <v>323</v>
      </c>
      <c r="C1107" s="21" t="s">
        <v>12</v>
      </c>
      <c r="D1107" s="22" t="s">
        <v>2164</v>
      </c>
      <c r="E1107" s="23" t="s">
        <v>2165</v>
      </c>
      <c r="F1107" s="7" t="s">
        <v>2166</v>
      </c>
      <c r="G1107" s="20" t="s">
        <v>979</v>
      </c>
      <c r="H1107" s="7"/>
      <c r="I1107" s="7"/>
      <c r="J1107" s="7"/>
      <c r="K1107" s="8">
        <v>460000.0</v>
      </c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</row>
    <row r="1108" ht="15.75" customHeight="1">
      <c r="A1108" s="7" t="s">
        <v>2151</v>
      </c>
      <c r="B1108" s="7" t="s">
        <v>323</v>
      </c>
      <c r="C1108" s="21" t="s">
        <v>12</v>
      </c>
      <c r="D1108" s="22" t="s">
        <v>2167</v>
      </c>
      <c r="E1108" s="23" t="s">
        <v>2168</v>
      </c>
      <c r="F1108" s="7" t="s">
        <v>2169</v>
      </c>
      <c r="G1108" s="20" t="s">
        <v>979</v>
      </c>
      <c r="H1108" s="7"/>
      <c r="I1108" s="7"/>
      <c r="J1108" s="7"/>
      <c r="K1108" s="8">
        <v>460000.0</v>
      </c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 ht="15.75" customHeight="1">
      <c r="A1109" s="7" t="s">
        <v>2151</v>
      </c>
      <c r="B1109" s="7" t="s">
        <v>323</v>
      </c>
      <c r="C1109" s="21" t="s">
        <v>12</v>
      </c>
      <c r="D1109" s="22" t="s">
        <v>2170</v>
      </c>
      <c r="E1109" s="23" t="s">
        <v>2171</v>
      </c>
      <c r="F1109" s="7" t="s">
        <v>2172</v>
      </c>
      <c r="G1109" s="20" t="s">
        <v>979</v>
      </c>
      <c r="H1109" s="7"/>
      <c r="I1109" s="7"/>
      <c r="J1109" s="7"/>
      <c r="K1109" s="8">
        <v>460000.0</v>
      </c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 ht="15.75" customHeight="1">
      <c r="A1110" s="7" t="s">
        <v>2151</v>
      </c>
      <c r="B1110" s="7" t="s">
        <v>323</v>
      </c>
      <c r="C1110" s="21" t="s">
        <v>12</v>
      </c>
      <c r="D1110" s="22" t="s">
        <v>2173</v>
      </c>
      <c r="E1110" s="23" t="s">
        <v>2174</v>
      </c>
      <c r="F1110" s="7" t="s">
        <v>2175</v>
      </c>
      <c r="G1110" s="20" t="s">
        <v>14</v>
      </c>
      <c r="H1110" s="7"/>
      <c r="I1110" s="7"/>
      <c r="J1110" s="7"/>
      <c r="K1110" s="8">
        <v>810000.0</v>
      </c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 ht="15.75" customHeight="1">
      <c r="A1111" s="7" t="s">
        <v>2151</v>
      </c>
      <c r="B1111" s="7" t="s">
        <v>323</v>
      </c>
      <c r="C1111" s="21" t="s">
        <v>12</v>
      </c>
      <c r="D1111" s="22" t="s">
        <v>2176</v>
      </c>
      <c r="E1111" s="23" t="s">
        <v>2177</v>
      </c>
      <c r="F1111" s="7" t="s">
        <v>2178</v>
      </c>
      <c r="G1111" s="20" t="s">
        <v>14</v>
      </c>
      <c r="H1111" s="7"/>
      <c r="I1111" s="7"/>
      <c r="J1111" s="7"/>
      <c r="K1111" s="8">
        <v>470000.0</v>
      </c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</row>
    <row r="1112" ht="15.75" customHeight="1">
      <c r="A1112" s="7" t="s">
        <v>2151</v>
      </c>
      <c r="B1112" s="7" t="s">
        <v>323</v>
      </c>
      <c r="C1112" s="21" t="s">
        <v>12</v>
      </c>
      <c r="D1112" s="22" t="s">
        <v>2179</v>
      </c>
      <c r="E1112" s="23" t="s">
        <v>2180</v>
      </c>
      <c r="F1112" s="7" t="s">
        <v>2181</v>
      </c>
      <c r="G1112" s="20" t="s">
        <v>14</v>
      </c>
      <c r="H1112" s="7"/>
      <c r="I1112" s="7"/>
      <c r="J1112" s="7"/>
      <c r="K1112" s="8">
        <v>490000.0</v>
      </c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</row>
    <row r="1113" ht="15.75" customHeight="1">
      <c r="A1113" s="7" t="s">
        <v>2151</v>
      </c>
      <c r="B1113" s="7" t="s">
        <v>323</v>
      </c>
      <c r="C1113" s="21" t="s">
        <v>12</v>
      </c>
      <c r="D1113" s="22" t="s">
        <v>2142</v>
      </c>
      <c r="E1113" s="23" t="s">
        <v>2143</v>
      </c>
      <c r="F1113" s="7" t="s">
        <v>2144</v>
      </c>
      <c r="G1113" s="20" t="s">
        <v>14</v>
      </c>
      <c r="H1113" s="7"/>
      <c r="I1113" s="7"/>
      <c r="J1113" s="7"/>
      <c r="K1113" s="8">
        <v>740000.0</v>
      </c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</row>
    <row r="1114" ht="15.75" customHeight="1">
      <c r="A1114" s="7" t="s">
        <v>2151</v>
      </c>
      <c r="B1114" s="7" t="s">
        <v>323</v>
      </c>
      <c r="C1114" s="21" t="s">
        <v>12</v>
      </c>
      <c r="D1114" s="22" t="s">
        <v>2182</v>
      </c>
      <c r="E1114" s="23" t="s">
        <v>2183</v>
      </c>
      <c r="F1114" s="7" t="s">
        <v>2184</v>
      </c>
      <c r="G1114" s="20" t="s">
        <v>14</v>
      </c>
      <c r="H1114" s="7"/>
      <c r="I1114" s="7"/>
      <c r="J1114" s="7"/>
      <c r="K1114" s="8">
        <v>440000.0</v>
      </c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 ht="15.75" customHeight="1">
      <c r="A1115" s="7" t="s">
        <v>2185</v>
      </c>
      <c r="B1115" s="7" t="s">
        <v>514</v>
      </c>
      <c r="C1115" s="21" t="s">
        <v>1366</v>
      </c>
      <c r="D1115" s="22" t="s">
        <v>1756</v>
      </c>
      <c r="E1115" s="23" t="s">
        <v>2186</v>
      </c>
      <c r="F1115" s="7" t="s">
        <v>1758</v>
      </c>
      <c r="G1115" s="20" t="s">
        <v>320</v>
      </c>
      <c r="H1115" s="7"/>
      <c r="I1115" s="7"/>
      <c r="J1115" s="7"/>
      <c r="K1115" s="8">
        <v>370000.0</v>
      </c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 ht="15.75" customHeight="1">
      <c r="A1116" s="7" t="s">
        <v>2185</v>
      </c>
      <c r="B1116" s="7" t="s">
        <v>514</v>
      </c>
      <c r="C1116" s="21" t="s">
        <v>1366</v>
      </c>
      <c r="D1116" s="22" t="s">
        <v>1833</v>
      </c>
      <c r="E1116" s="23" t="s">
        <v>2187</v>
      </c>
      <c r="F1116" s="7" t="s">
        <v>1835</v>
      </c>
      <c r="G1116" s="20" t="s">
        <v>14</v>
      </c>
      <c r="H1116" s="7"/>
      <c r="I1116" s="7"/>
      <c r="J1116" s="7"/>
      <c r="K1116" s="8">
        <v>440000.0</v>
      </c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 ht="15.75" customHeight="1">
      <c r="A1117" s="7" t="s">
        <v>2185</v>
      </c>
      <c r="B1117" s="7" t="s">
        <v>514</v>
      </c>
      <c r="C1117" s="21" t="s">
        <v>1366</v>
      </c>
      <c r="D1117" s="22" t="s">
        <v>1732</v>
      </c>
      <c r="E1117" s="23" t="s">
        <v>2188</v>
      </c>
      <c r="F1117" s="7" t="s">
        <v>1734</v>
      </c>
      <c r="G1117" s="20" t="s">
        <v>320</v>
      </c>
      <c r="H1117" s="7"/>
      <c r="I1117" s="7"/>
      <c r="J1117" s="7"/>
      <c r="K1117" s="8">
        <v>370000.0</v>
      </c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 ht="15.75" customHeight="1">
      <c r="A1118" s="7" t="s">
        <v>2185</v>
      </c>
      <c r="B1118" s="7" t="s">
        <v>514</v>
      </c>
      <c r="C1118" s="21" t="s">
        <v>1366</v>
      </c>
      <c r="D1118" s="22" t="s">
        <v>1818</v>
      </c>
      <c r="E1118" s="23" t="s">
        <v>2189</v>
      </c>
      <c r="F1118" s="7" t="s">
        <v>1820</v>
      </c>
      <c r="G1118" s="20" t="s">
        <v>320</v>
      </c>
      <c r="H1118" s="7"/>
      <c r="I1118" s="7"/>
      <c r="J1118" s="7"/>
      <c r="K1118" s="8">
        <v>370000.0</v>
      </c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 ht="15.75" customHeight="1">
      <c r="A1119" s="7" t="s">
        <v>2185</v>
      </c>
      <c r="B1119" s="7" t="s">
        <v>514</v>
      </c>
      <c r="C1119" s="21" t="s">
        <v>1366</v>
      </c>
      <c r="D1119" s="22" t="s">
        <v>1768</v>
      </c>
      <c r="E1119" s="23" t="s">
        <v>1769</v>
      </c>
      <c r="F1119" s="7" t="s">
        <v>1770</v>
      </c>
      <c r="G1119" s="20" t="s">
        <v>14</v>
      </c>
      <c r="H1119" s="7"/>
      <c r="I1119" s="7"/>
      <c r="J1119" s="7"/>
      <c r="K1119" s="8">
        <v>250000.0</v>
      </c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 ht="15.75" customHeight="1">
      <c r="A1120" s="7" t="s">
        <v>2185</v>
      </c>
      <c r="B1120" s="7" t="s">
        <v>514</v>
      </c>
      <c r="C1120" s="21" t="s">
        <v>1366</v>
      </c>
      <c r="D1120" s="22" t="s">
        <v>1726</v>
      </c>
      <c r="E1120" s="23" t="s">
        <v>1727</v>
      </c>
      <c r="F1120" s="7" t="s">
        <v>1728</v>
      </c>
      <c r="G1120" s="20" t="s">
        <v>320</v>
      </c>
      <c r="H1120" s="7"/>
      <c r="I1120" s="7"/>
      <c r="J1120" s="7"/>
      <c r="K1120" s="8">
        <v>370000.0</v>
      </c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 ht="15.75" customHeight="1">
      <c r="A1121" s="7" t="s">
        <v>2185</v>
      </c>
      <c r="B1121" s="7" t="s">
        <v>514</v>
      </c>
      <c r="C1121" s="21" t="s">
        <v>1366</v>
      </c>
      <c r="D1121" s="22" t="s">
        <v>1821</v>
      </c>
      <c r="E1121" s="23" t="s">
        <v>1822</v>
      </c>
      <c r="F1121" s="7" t="s">
        <v>1823</v>
      </c>
      <c r="G1121" s="20" t="s">
        <v>320</v>
      </c>
      <c r="H1121" s="7"/>
      <c r="I1121" s="7"/>
      <c r="J1121" s="7"/>
      <c r="K1121" s="8">
        <v>390000.0</v>
      </c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 ht="15.75" customHeight="1">
      <c r="A1122" s="7" t="s">
        <v>2185</v>
      </c>
      <c r="B1122" s="7" t="s">
        <v>514</v>
      </c>
      <c r="C1122" s="21" t="s">
        <v>1366</v>
      </c>
      <c r="D1122" s="22" t="s">
        <v>449</v>
      </c>
      <c r="E1122" s="23" t="s">
        <v>1332</v>
      </c>
      <c r="F1122" s="7" t="s">
        <v>1333</v>
      </c>
      <c r="G1122" s="20" t="s">
        <v>14</v>
      </c>
      <c r="H1122" s="7"/>
      <c r="I1122" s="7"/>
      <c r="J1122" s="7"/>
      <c r="K1122" s="8">
        <v>460000.0</v>
      </c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 ht="15.75" customHeight="1">
      <c r="A1123" s="7" t="s">
        <v>2185</v>
      </c>
      <c r="B1123" s="7" t="s">
        <v>514</v>
      </c>
      <c r="C1123" s="21" t="s">
        <v>1366</v>
      </c>
      <c r="D1123" s="22" t="s">
        <v>1805</v>
      </c>
      <c r="E1123" s="23" t="s">
        <v>2190</v>
      </c>
      <c r="F1123" s="7" t="s">
        <v>1807</v>
      </c>
      <c r="G1123" s="20" t="s">
        <v>14</v>
      </c>
      <c r="H1123" s="7"/>
      <c r="I1123" s="7"/>
      <c r="J1123" s="7"/>
      <c r="K1123" s="8">
        <v>250000.0</v>
      </c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</row>
    <row r="1124" ht="15.75" customHeight="1">
      <c r="A1124" s="7" t="s">
        <v>2185</v>
      </c>
      <c r="B1124" s="7" t="s">
        <v>514</v>
      </c>
      <c r="C1124" s="21" t="s">
        <v>1366</v>
      </c>
      <c r="D1124" s="22" t="s">
        <v>2191</v>
      </c>
      <c r="E1124" s="23" t="s">
        <v>2192</v>
      </c>
      <c r="F1124" s="7" t="s">
        <v>2193</v>
      </c>
      <c r="G1124" s="20" t="s">
        <v>14</v>
      </c>
      <c r="H1124" s="7"/>
      <c r="I1124" s="7"/>
      <c r="J1124" s="7"/>
      <c r="K1124" s="8">
        <v>460000.0</v>
      </c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</row>
    <row r="1125" ht="15.75" customHeight="1">
      <c r="A1125" s="7" t="s">
        <v>2185</v>
      </c>
      <c r="B1125" s="7" t="s">
        <v>514</v>
      </c>
      <c r="C1125" s="21" t="s">
        <v>1366</v>
      </c>
      <c r="D1125" s="22" t="s">
        <v>1449</v>
      </c>
      <c r="E1125" s="23" t="s">
        <v>1450</v>
      </c>
      <c r="F1125" s="7" t="s">
        <v>1451</v>
      </c>
      <c r="G1125" s="20" t="s">
        <v>14</v>
      </c>
      <c r="H1125" s="7"/>
      <c r="I1125" s="7"/>
      <c r="J1125" s="7"/>
      <c r="K1125" s="8">
        <v>840000.0</v>
      </c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</row>
    <row r="1126" ht="15.75" customHeight="1">
      <c r="A1126" s="7" t="s">
        <v>2185</v>
      </c>
      <c r="B1126" s="7" t="s">
        <v>514</v>
      </c>
      <c r="C1126" s="21" t="s">
        <v>1366</v>
      </c>
      <c r="D1126" s="22" t="s">
        <v>2194</v>
      </c>
      <c r="E1126" s="23" t="s">
        <v>2195</v>
      </c>
      <c r="F1126" s="7" t="s">
        <v>2196</v>
      </c>
      <c r="G1126" s="20" t="s">
        <v>14</v>
      </c>
      <c r="H1126" s="7"/>
      <c r="I1126" s="7"/>
      <c r="J1126" s="7"/>
      <c r="K1126" s="8">
        <v>810000.0</v>
      </c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 ht="15.75" customHeight="1">
      <c r="A1127" s="7" t="s">
        <v>2185</v>
      </c>
      <c r="B1127" s="7" t="s">
        <v>514</v>
      </c>
      <c r="C1127" s="21" t="s">
        <v>1366</v>
      </c>
      <c r="D1127" s="22" t="s">
        <v>2197</v>
      </c>
      <c r="E1127" s="23" t="s">
        <v>2198</v>
      </c>
      <c r="F1127" s="7" t="s">
        <v>2199</v>
      </c>
      <c r="G1127" s="20" t="s">
        <v>14</v>
      </c>
      <c r="H1127" s="7"/>
      <c r="I1127" s="7"/>
      <c r="J1127" s="7"/>
      <c r="K1127" s="8">
        <v>460000.0</v>
      </c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 ht="15.75" customHeight="1">
      <c r="A1128" s="7" t="s">
        <v>2185</v>
      </c>
      <c r="B1128" s="7" t="s">
        <v>514</v>
      </c>
      <c r="C1128" s="21" t="s">
        <v>1366</v>
      </c>
      <c r="D1128" s="22" t="s">
        <v>1505</v>
      </c>
      <c r="E1128" s="23" t="s">
        <v>597</v>
      </c>
      <c r="F1128" s="7" t="s">
        <v>1507</v>
      </c>
      <c r="G1128" s="20" t="s">
        <v>14</v>
      </c>
      <c r="H1128" s="7"/>
      <c r="I1128" s="7"/>
      <c r="J1128" s="7"/>
      <c r="K1128" s="8">
        <v>250000.0</v>
      </c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 ht="15.75" customHeight="1">
      <c r="A1129" s="7" t="s">
        <v>2185</v>
      </c>
      <c r="B1129" s="7" t="s">
        <v>514</v>
      </c>
      <c r="C1129" s="21" t="s">
        <v>1366</v>
      </c>
      <c r="D1129" s="22" t="s">
        <v>1071</v>
      </c>
      <c r="E1129" s="23" t="s">
        <v>1072</v>
      </c>
      <c r="F1129" s="7" t="s">
        <v>1073</v>
      </c>
      <c r="G1129" s="20" t="s">
        <v>14</v>
      </c>
      <c r="H1129" s="7"/>
      <c r="I1129" s="7"/>
      <c r="J1129" s="7"/>
      <c r="K1129" s="8">
        <v>460000.0</v>
      </c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</row>
    <row r="1130" ht="15.75" customHeight="1">
      <c r="A1130" s="7" t="s">
        <v>2185</v>
      </c>
      <c r="B1130" s="7" t="s">
        <v>514</v>
      </c>
      <c r="C1130" s="21" t="s">
        <v>1366</v>
      </c>
      <c r="D1130" s="22" t="s">
        <v>2200</v>
      </c>
      <c r="E1130" s="23" t="s">
        <v>2201</v>
      </c>
      <c r="F1130" s="7" t="s">
        <v>2202</v>
      </c>
      <c r="G1130" s="20" t="s">
        <v>14</v>
      </c>
      <c r="H1130" s="7"/>
      <c r="I1130" s="7"/>
      <c r="J1130" s="7"/>
      <c r="K1130" s="8">
        <v>460000.0</v>
      </c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</row>
    <row r="1131" ht="15.75" customHeight="1">
      <c r="A1131" s="7" t="s">
        <v>2185</v>
      </c>
      <c r="B1131" s="7" t="s">
        <v>514</v>
      </c>
      <c r="C1131" s="21" t="s">
        <v>1366</v>
      </c>
      <c r="D1131" s="22" t="s">
        <v>1802</v>
      </c>
      <c r="E1131" s="23" t="s">
        <v>1927</v>
      </c>
      <c r="F1131" s="7" t="s">
        <v>1804</v>
      </c>
      <c r="G1131" s="20" t="s">
        <v>14</v>
      </c>
      <c r="H1131" s="7"/>
      <c r="I1131" s="7"/>
      <c r="J1131" s="7"/>
      <c r="K1131" s="8">
        <v>250000.0</v>
      </c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</row>
    <row r="1132" ht="15.75" customHeight="1">
      <c r="A1132" s="7" t="s">
        <v>2203</v>
      </c>
      <c r="B1132" s="7" t="s">
        <v>672</v>
      </c>
      <c r="C1132" s="21" t="s">
        <v>1585</v>
      </c>
      <c r="D1132" s="22" t="s">
        <v>2204</v>
      </c>
      <c r="E1132" s="23" t="s">
        <v>2205</v>
      </c>
      <c r="F1132" s="7" t="s">
        <v>2206</v>
      </c>
      <c r="G1132" s="20" t="s">
        <v>340</v>
      </c>
      <c r="H1132" s="7"/>
      <c r="I1132" s="7"/>
      <c r="J1132" s="7"/>
      <c r="K1132" s="8">
        <v>390000.0</v>
      </c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</row>
    <row r="1133" ht="15.75" customHeight="1">
      <c r="A1133" s="7" t="s">
        <v>2203</v>
      </c>
      <c r="B1133" s="7" t="s">
        <v>672</v>
      </c>
      <c r="C1133" s="21" t="s">
        <v>1585</v>
      </c>
      <c r="D1133" s="22" t="s">
        <v>2207</v>
      </c>
      <c r="E1133" s="23" t="s">
        <v>2208</v>
      </c>
      <c r="F1133" s="7" t="s">
        <v>2209</v>
      </c>
      <c r="G1133" s="20" t="s">
        <v>340</v>
      </c>
      <c r="H1133" s="7"/>
      <c r="I1133" s="7"/>
      <c r="J1133" s="7"/>
      <c r="K1133" s="8">
        <v>370000.0</v>
      </c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</row>
    <row r="1134" ht="15.75" customHeight="1">
      <c r="A1134" s="7" t="s">
        <v>2203</v>
      </c>
      <c r="B1134" s="7" t="s">
        <v>672</v>
      </c>
      <c r="C1134" s="21" t="s">
        <v>1585</v>
      </c>
      <c r="D1134" s="22" t="s">
        <v>1901</v>
      </c>
      <c r="E1134" s="23" t="s">
        <v>2210</v>
      </c>
      <c r="F1134" s="7" t="s">
        <v>1903</v>
      </c>
      <c r="G1134" s="20" t="s">
        <v>340</v>
      </c>
      <c r="H1134" s="7"/>
      <c r="I1134" s="7"/>
      <c r="J1134" s="7"/>
      <c r="K1134" s="8">
        <v>420000.0</v>
      </c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</row>
    <row r="1135" ht="15.75" customHeight="1">
      <c r="A1135" s="7" t="s">
        <v>2203</v>
      </c>
      <c r="B1135" s="7" t="s">
        <v>672</v>
      </c>
      <c r="C1135" s="21" t="s">
        <v>1585</v>
      </c>
      <c r="D1135" s="22" t="s">
        <v>2211</v>
      </c>
      <c r="E1135" s="23" t="s">
        <v>2212</v>
      </c>
      <c r="F1135" s="7" t="s">
        <v>2213</v>
      </c>
      <c r="G1135" s="20" t="s">
        <v>340</v>
      </c>
      <c r="H1135" s="7"/>
      <c r="I1135" s="7"/>
      <c r="J1135" s="7"/>
      <c r="K1135" s="8">
        <v>420000.0</v>
      </c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</row>
    <row r="1136" ht="15.75" customHeight="1">
      <c r="A1136" s="7" t="s">
        <v>2203</v>
      </c>
      <c r="B1136" s="7" t="s">
        <v>672</v>
      </c>
      <c r="C1136" s="21" t="s">
        <v>1585</v>
      </c>
      <c r="D1136" s="22" t="s">
        <v>2214</v>
      </c>
      <c r="E1136" s="23" t="s">
        <v>2215</v>
      </c>
      <c r="F1136" s="7" t="s">
        <v>2216</v>
      </c>
      <c r="G1136" s="20" t="s">
        <v>340</v>
      </c>
      <c r="H1136" s="7"/>
      <c r="I1136" s="7"/>
      <c r="J1136" s="7"/>
      <c r="K1136" s="8">
        <v>370000.0</v>
      </c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</row>
    <row r="1137" ht="15.75" customHeight="1">
      <c r="A1137" s="7" t="s">
        <v>2203</v>
      </c>
      <c r="B1137" s="7" t="s">
        <v>672</v>
      </c>
      <c r="C1137" s="21" t="s">
        <v>1585</v>
      </c>
      <c r="D1137" s="22" t="s">
        <v>2217</v>
      </c>
      <c r="E1137" s="23" t="s">
        <v>2218</v>
      </c>
      <c r="F1137" s="7" t="s">
        <v>2219</v>
      </c>
      <c r="G1137" s="20" t="s">
        <v>340</v>
      </c>
      <c r="H1137" s="7"/>
      <c r="I1137" s="7"/>
      <c r="J1137" s="7"/>
      <c r="K1137" s="8">
        <v>390000.0</v>
      </c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</row>
    <row r="1138" ht="15.75" customHeight="1">
      <c r="A1138" s="7" t="s">
        <v>2203</v>
      </c>
      <c r="B1138" s="7" t="s">
        <v>672</v>
      </c>
      <c r="C1138" s="21" t="s">
        <v>1585</v>
      </c>
      <c r="D1138" s="22" t="s">
        <v>2220</v>
      </c>
      <c r="E1138" s="23" t="s">
        <v>2221</v>
      </c>
      <c r="F1138" s="7" t="s">
        <v>2222</v>
      </c>
      <c r="G1138" s="20" t="s">
        <v>14</v>
      </c>
      <c r="H1138" s="7"/>
      <c r="I1138" s="7"/>
      <c r="J1138" s="7"/>
      <c r="K1138" s="8">
        <v>320000.0</v>
      </c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</row>
    <row r="1139" ht="15.75" customHeight="1">
      <c r="A1139" s="7" t="s">
        <v>2203</v>
      </c>
      <c r="B1139" s="7" t="s">
        <v>672</v>
      </c>
      <c r="C1139" s="21" t="s">
        <v>1585</v>
      </c>
      <c r="D1139" s="22" t="s">
        <v>2223</v>
      </c>
      <c r="E1139" s="23" t="s">
        <v>2224</v>
      </c>
      <c r="F1139" s="7" t="s">
        <v>2225</v>
      </c>
      <c r="G1139" s="20" t="s">
        <v>14</v>
      </c>
      <c r="H1139" s="7"/>
      <c r="I1139" s="7"/>
      <c r="J1139" s="7"/>
      <c r="K1139" s="8">
        <v>460000.0</v>
      </c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</row>
    <row r="1140" ht="15.75" customHeight="1">
      <c r="A1140" s="7" t="s">
        <v>2203</v>
      </c>
      <c r="B1140" s="7" t="s">
        <v>672</v>
      </c>
      <c r="C1140" s="21" t="s">
        <v>1585</v>
      </c>
      <c r="D1140" s="22" t="s">
        <v>2226</v>
      </c>
      <c r="E1140" s="23" t="s">
        <v>2227</v>
      </c>
      <c r="F1140" s="7" t="s">
        <v>2228</v>
      </c>
      <c r="G1140" s="20" t="s">
        <v>456</v>
      </c>
      <c r="H1140" s="7"/>
      <c r="I1140" s="7"/>
      <c r="J1140" s="7"/>
      <c r="K1140" s="8">
        <v>460000.0</v>
      </c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 ht="15.75" customHeight="1">
      <c r="A1141" s="7" t="s">
        <v>2203</v>
      </c>
      <c r="B1141" s="7" t="s">
        <v>672</v>
      </c>
      <c r="C1141" s="21" t="s">
        <v>1585</v>
      </c>
      <c r="D1141" s="22" t="s">
        <v>2229</v>
      </c>
      <c r="E1141" s="23" t="s">
        <v>2230</v>
      </c>
      <c r="F1141" s="7" t="s">
        <v>2231</v>
      </c>
      <c r="G1141" s="20" t="s">
        <v>456</v>
      </c>
      <c r="H1141" s="7"/>
      <c r="I1141" s="7"/>
      <c r="J1141" s="7"/>
      <c r="K1141" s="8">
        <v>460000.0</v>
      </c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 ht="15.75" customHeight="1">
      <c r="A1142" s="7" t="s">
        <v>2203</v>
      </c>
      <c r="B1142" s="7" t="s">
        <v>672</v>
      </c>
      <c r="C1142" s="21" t="s">
        <v>1585</v>
      </c>
      <c r="D1142" s="22" t="s">
        <v>2232</v>
      </c>
      <c r="E1142" s="23" t="s">
        <v>2233</v>
      </c>
      <c r="F1142" s="7" t="s">
        <v>2234</v>
      </c>
      <c r="G1142" s="20" t="s">
        <v>14</v>
      </c>
      <c r="H1142" s="7"/>
      <c r="I1142" s="7"/>
      <c r="J1142" s="7"/>
      <c r="K1142" s="8">
        <v>460000.0</v>
      </c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 ht="15.75" customHeight="1">
      <c r="A1143" s="7" t="s">
        <v>2203</v>
      </c>
      <c r="B1143" s="7" t="s">
        <v>672</v>
      </c>
      <c r="C1143" s="21" t="s">
        <v>1585</v>
      </c>
      <c r="D1143" s="22" t="s">
        <v>2235</v>
      </c>
      <c r="E1143" s="23" t="s">
        <v>2236</v>
      </c>
      <c r="F1143" s="7" t="s">
        <v>2237</v>
      </c>
      <c r="G1143" s="20" t="s">
        <v>14</v>
      </c>
      <c r="H1143" s="7"/>
      <c r="I1143" s="7"/>
      <c r="J1143" s="7"/>
      <c r="K1143" s="8">
        <v>470000.0</v>
      </c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</row>
    <row r="1144" ht="15.75" customHeight="1">
      <c r="A1144" s="7" t="s">
        <v>2203</v>
      </c>
      <c r="B1144" s="7" t="s">
        <v>672</v>
      </c>
      <c r="C1144" s="21" t="s">
        <v>1585</v>
      </c>
      <c r="D1144" s="22" t="s">
        <v>2197</v>
      </c>
      <c r="E1144" s="23" t="s">
        <v>2238</v>
      </c>
      <c r="F1144" s="7" t="s">
        <v>2199</v>
      </c>
      <c r="G1144" s="20" t="s">
        <v>14</v>
      </c>
      <c r="H1144" s="7"/>
      <c r="I1144" s="7"/>
      <c r="J1144" s="7"/>
      <c r="K1144" s="8">
        <v>440000.0</v>
      </c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</row>
    <row r="1145" ht="15.75" customHeight="1">
      <c r="A1145" s="7" t="s">
        <v>2239</v>
      </c>
      <c r="B1145" s="7" t="s">
        <v>721</v>
      </c>
      <c r="C1145" s="21" t="s">
        <v>166</v>
      </c>
      <c r="D1145" s="22" t="s">
        <v>1376</v>
      </c>
      <c r="E1145" s="23" t="s">
        <v>2240</v>
      </c>
      <c r="F1145" s="7" t="s">
        <v>1378</v>
      </c>
      <c r="G1145" s="20" t="s">
        <v>14</v>
      </c>
      <c r="H1145" s="7"/>
      <c r="I1145" s="7"/>
      <c r="J1145" s="7"/>
      <c r="K1145" s="8">
        <v>460000.0</v>
      </c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</row>
    <row r="1146" ht="15.75" customHeight="1">
      <c r="A1146" s="7" t="s">
        <v>2239</v>
      </c>
      <c r="B1146" s="7" t="s">
        <v>721</v>
      </c>
      <c r="C1146" s="21" t="s">
        <v>166</v>
      </c>
      <c r="D1146" s="22" t="s">
        <v>2232</v>
      </c>
      <c r="E1146" s="23" t="s">
        <v>2233</v>
      </c>
      <c r="F1146" s="7" t="s">
        <v>2234</v>
      </c>
      <c r="G1146" s="20" t="s">
        <v>14</v>
      </c>
      <c r="H1146" s="7"/>
      <c r="I1146" s="7"/>
      <c r="J1146" s="7"/>
      <c r="K1146" s="8">
        <v>460000.0</v>
      </c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</row>
    <row r="1147" ht="15.75" customHeight="1">
      <c r="A1147" s="7" t="s">
        <v>2239</v>
      </c>
      <c r="B1147" s="7" t="s">
        <v>721</v>
      </c>
      <c r="C1147" s="21" t="s">
        <v>166</v>
      </c>
      <c r="D1147" s="22" t="s">
        <v>2161</v>
      </c>
      <c r="E1147" s="23" t="s">
        <v>2241</v>
      </c>
      <c r="F1147" s="7" t="s">
        <v>2163</v>
      </c>
      <c r="G1147" s="20" t="s">
        <v>14</v>
      </c>
      <c r="H1147" s="7"/>
      <c r="I1147" s="7"/>
      <c r="J1147" s="7"/>
      <c r="K1147" s="8">
        <v>290000.0</v>
      </c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</row>
    <row r="1148" ht="15.75" customHeight="1">
      <c r="A1148" s="7" t="s">
        <v>2239</v>
      </c>
      <c r="B1148" s="7" t="s">
        <v>721</v>
      </c>
      <c r="C1148" s="21" t="s">
        <v>166</v>
      </c>
      <c r="D1148" s="22" t="s">
        <v>2242</v>
      </c>
      <c r="E1148" s="23" t="s">
        <v>2243</v>
      </c>
      <c r="F1148" s="7" t="s">
        <v>2244</v>
      </c>
      <c r="G1148" s="20" t="s">
        <v>14</v>
      </c>
      <c r="H1148" s="7"/>
      <c r="I1148" s="7"/>
      <c r="J1148" s="7"/>
      <c r="K1148" s="8">
        <v>440000.0</v>
      </c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</row>
    <row r="1149" ht="15.75" customHeight="1">
      <c r="A1149" s="7" t="s">
        <v>2239</v>
      </c>
      <c r="B1149" s="7" t="s">
        <v>721</v>
      </c>
      <c r="C1149" s="21" t="s">
        <v>166</v>
      </c>
      <c r="D1149" s="22" t="s">
        <v>2245</v>
      </c>
      <c r="E1149" s="23" t="s">
        <v>2246</v>
      </c>
      <c r="F1149" s="7" t="s">
        <v>2247</v>
      </c>
      <c r="G1149" s="20" t="s">
        <v>14</v>
      </c>
      <c r="H1149" s="7"/>
      <c r="I1149" s="7"/>
      <c r="J1149" s="7"/>
      <c r="K1149" s="8">
        <v>460000.0</v>
      </c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</row>
    <row r="1150" ht="15.75" customHeight="1">
      <c r="A1150" s="7" t="s">
        <v>2239</v>
      </c>
      <c r="B1150" s="7" t="s">
        <v>721</v>
      </c>
      <c r="C1150" s="21" t="s">
        <v>166</v>
      </c>
      <c r="D1150" s="22" t="s">
        <v>1449</v>
      </c>
      <c r="E1150" s="23" t="s">
        <v>1450</v>
      </c>
      <c r="F1150" s="7" t="s">
        <v>1451</v>
      </c>
      <c r="G1150" s="20" t="s">
        <v>14</v>
      </c>
      <c r="H1150" s="7"/>
      <c r="I1150" s="7"/>
      <c r="J1150" s="7"/>
      <c r="K1150" s="8">
        <v>840000.0</v>
      </c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</row>
    <row r="1151" ht="15.75" customHeight="1">
      <c r="A1151" s="7" t="s">
        <v>2239</v>
      </c>
      <c r="B1151" s="7" t="s">
        <v>721</v>
      </c>
      <c r="C1151" s="21" t="s">
        <v>166</v>
      </c>
      <c r="D1151" s="22" t="s">
        <v>2248</v>
      </c>
      <c r="E1151" s="23" t="s">
        <v>2249</v>
      </c>
      <c r="F1151" s="7" t="s">
        <v>2250</v>
      </c>
      <c r="G1151" s="20" t="s">
        <v>14</v>
      </c>
      <c r="H1151" s="7"/>
      <c r="I1151" s="7"/>
      <c r="J1151" s="7"/>
      <c r="K1151" s="8">
        <v>440000.0</v>
      </c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</row>
    <row r="1152" ht="15.75" customHeight="1">
      <c r="A1152" s="7" t="s">
        <v>2239</v>
      </c>
      <c r="B1152" s="7" t="s">
        <v>721</v>
      </c>
      <c r="C1152" s="21" t="s">
        <v>166</v>
      </c>
      <c r="D1152" s="22" t="s">
        <v>1390</v>
      </c>
      <c r="E1152" s="23" t="s">
        <v>1697</v>
      </c>
      <c r="F1152" s="7" t="s">
        <v>1392</v>
      </c>
      <c r="G1152" s="20" t="s">
        <v>14</v>
      </c>
      <c r="H1152" s="7"/>
      <c r="I1152" s="7"/>
      <c r="J1152" s="7"/>
      <c r="K1152" s="8">
        <v>490000.0</v>
      </c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 ht="15.75" customHeight="1">
      <c r="A1153" s="7" t="s">
        <v>2239</v>
      </c>
      <c r="B1153" s="7" t="s">
        <v>721</v>
      </c>
      <c r="C1153" s="21" t="s">
        <v>166</v>
      </c>
      <c r="D1153" s="22" t="s">
        <v>1414</v>
      </c>
      <c r="E1153" s="23" t="s">
        <v>1415</v>
      </c>
      <c r="F1153" s="7" t="s">
        <v>1416</v>
      </c>
      <c r="G1153" s="20" t="s">
        <v>14</v>
      </c>
      <c r="H1153" s="7"/>
      <c r="I1153" s="7"/>
      <c r="J1153" s="7"/>
      <c r="K1153" s="8">
        <v>450000.0</v>
      </c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 ht="15.75" customHeight="1">
      <c r="A1154" s="7" t="s">
        <v>2239</v>
      </c>
      <c r="B1154" s="7" t="s">
        <v>721</v>
      </c>
      <c r="C1154" s="21" t="s">
        <v>166</v>
      </c>
      <c r="D1154" s="22" t="s">
        <v>2251</v>
      </c>
      <c r="E1154" s="23" t="s">
        <v>2252</v>
      </c>
      <c r="F1154" s="7" t="s">
        <v>2253</v>
      </c>
      <c r="G1154" s="20" t="s">
        <v>14</v>
      </c>
      <c r="H1154" s="7"/>
      <c r="I1154" s="7"/>
      <c r="J1154" s="7"/>
      <c r="K1154" s="8">
        <v>410000.0</v>
      </c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 ht="15.75" customHeight="1">
      <c r="A1155" s="7" t="s">
        <v>2239</v>
      </c>
      <c r="B1155" s="7" t="s">
        <v>721</v>
      </c>
      <c r="C1155" s="21" t="s">
        <v>166</v>
      </c>
      <c r="D1155" s="22" t="s">
        <v>1074</v>
      </c>
      <c r="E1155" s="23" t="s">
        <v>1075</v>
      </c>
      <c r="F1155" s="7" t="s">
        <v>1076</v>
      </c>
      <c r="G1155" s="20" t="s">
        <v>14</v>
      </c>
      <c r="H1155" s="7"/>
      <c r="I1155" s="7"/>
      <c r="J1155" s="7"/>
      <c r="K1155" s="8">
        <v>460000.0</v>
      </c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 ht="15.75" customHeight="1">
      <c r="A1156" s="7" t="s">
        <v>2239</v>
      </c>
      <c r="B1156" s="7" t="s">
        <v>721</v>
      </c>
      <c r="C1156" s="21" t="s">
        <v>166</v>
      </c>
      <c r="D1156" s="22" t="s">
        <v>2173</v>
      </c>
      <c r="E1156" s="23" t="s">
        <v>2174</v>
      </c>
      <c r="F1156" s="7" t="s">
        <v>2175</v>
      </c>
      <c r="G1156" s="20" t="s">
        <v>14</v>
      </c>
      <c r="H1156" s="7"/>
      <c r="I1156" s="7"/>
      <c r="J1156" s="7"/>
      <c r="K1156" s="8">
        <v>810000.0</v>
      </c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 ht="15.75" customHeight="1">
      <c r="A1157" s="7" t="s">
        <v>2239</v>
      </c>
      <c r="B1157" s="7" t="s">
        <v>721</v>
      </c>
      <c r="C1157" s="21" t="s">
        <v>166</v>
      </c>
      <c r="D1157" s="22" t="s">
        <v>1830</v>
      </c>
      <c r="E1157" s="23" t="s">
        <v>1831</v>
      </c>
      <c r="F1157" s="7" t="s">
        <v>1832</v>
      </c>
      <c r="G1157" s="20" t="s">
        <v>14</v>
      </c>
      <c r="H1157" s="7"/>
      <c r="I1157" s="7"/>
      <c r="J1157" s="7"/>
      <c r="K1157" s="8">
        <v>490000.0</v>
      </c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 ht="15.75" customHeight="1">
      <c r="A1158" s="7" t="s">
        <v>2239</v>
      </c>
      <c r="B1158" s="7" t="s">
        <v>721</v>
      </c>
      <c r="C1158" s="21" t="s">
        <v>166</v>
      </c>
      <c r="D1158" s="22" t="s">
        <v>1793</v>
      </c>
      <c r="E1158" s="23" t="s">
        <v>2254</v>
      </c>
      <c r="F1158" s="7" t="s">
        <v>1795</v>
      </c>
      <c r="G1158" s="20" t="s">
        <v>14</v>
      </c>
      <c r="H1158" s="7"/>
      <c r="I1158" s="7"/>
      <c r="J1158" s="7"/>
      <c r="K1158" s="8">
        <v>490000.0</v>
      </c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 ht="15.75" customHeight="1">
      <c r="A1159" s="7" t="s">
        <v>2239</v>
      </c>
      <c r="B1159" s="7" t="s">
        <v>721</v>
      </c>
      <c r="C1159" s="21" t="s">
        <v>166</v>
      </c>
      <c r="D1159" s="22" t="s">
        <v>2235</v>
      </c>
      <c r="E1159" s="23" t="s">
        <v>2236</v>
      </c>
      <c r="F1159" s="7" t="s">
        <v>2237</v>
      </c>
      <c r="G1159" s="20" t="s">
        <v>14</v>
      </c>
      <c r="H1159" s="7"/>
      <c r="I1159" s="7"/>
      <c r="J1159" s="7"/>
      <c r="K1159" s="8">
        <v>470000.0</v>
      </c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</row>
    <row r="1160" ht="15.75" customHeight="1">
      <c r="A1160" s="7" t="s">
        <v>2239</v>
      </c>
      <c r="B1160" s="7" t="s">
        <v>721</v>
      </c>
      <c r="C1160" s="21" t="s">
        <v>166</v>
      </c>
      <c r="D1160" s="22" t="s">
        <v>2255</v>
      </c>
      <c r="E1160" s="23" t="s">
        <v>2256</v>
      </c>
      <c r="F1160" s="7" t="s">
        <v>2257</v>
      </c>
      <c r="G1160" s="20" t="s">
        <v>14</v>
      </c>
      <c r="H1160" s="7"/>
      <c r="I1160" s="7"/>
      <c r="J1160" s="7"/>
      <c r="K1160" s="8">
        <v>440000.0</v>
      </c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</row>
    <row r="1161" ht="15.75" customHeight="1">
      <c r="A1161" s="7" t="s">
        <v>2239</v>
      </c>
      <c r="B1161" s="7" t="s">
        <v>721</v>
      </c>
      <c r="C1161" s="21" t="s">
        <v>166</v>
      </c>
      <c r="D1161" s="7" t="s">
        <v>1197</v>
      </c>
      <c r="E1161" s="23" t="s">
        <v>1712</v>
      </c>
      <c r="F1161" s="7" t="s">
        <v>2135</v>
      </c>
      <c r="G1161" s="20" t="s">
        <v>14</v>
      </c>
      <c r="H1161" s="7"/>
      <c r="I1161" s="7"/>
      <c r="J1161" s="7"/>
      <c r="K1161" s="8">
        <v>240000.0</v>
      </c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</row>
    <row r="1162" ht="15.75" customHeight="1">
      <c r="A1162" s="7" t="s">
        <v>2239</v>
      </c>
      <c r="B1162" s="7" t="s">
        <v>721</v>
      </c>
      <c r="C1162" s="21" t="s">
        <v>166</v>
      </c>
      <c r="D1162" s="7" t="s">
        <v>1443</v>
      </c>
      <c r="E1162" s="23" t="s">
        <v>2258</v>
      </c>
      <c r="F1162" s="7" t="s">
        <v>1445</v>
      </c>
      <c r="G1162" s="20" t="s">
        <v>14</v>
      </c>
      <c r="H1162" s="7"/>
      <c r="I1162" s="7"/>
      <c r="J1162" s="7"/>
      <c r="K1162" s="8">
        <v>440000.0</v>
      </c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</row>
  </sheetData>
  <dataValidations>
    <dataValidation type="decimal" operator="greaterThanOrEqual" allowBlank="1" showDropDown="1" sqref="I1">
      <formula1>2.0</formula1>
    </dataValidation>
  </dataValidations>
  <hyperlinks>
    <hyperlink r:id="rId1" ref="E189"/>
    <hyperlink r:id="rId2" ref="E190"/>
    <hyperlink r:id="rId3" ref="E191"/>
    <hyperlink r:id="rId4" ref="E192"/>
    <hyperlink r:id="rId5" ref="E193"/>
    <hyperlink r:id="rId6" ref="E194"/>
    <hyperlink r:id="rId7" ref="E195"/>
    <hyperlink r:id="rId8" ref="E196"/>
    <hyperlink r:id="rId9" ref="E197"/>
    <hyperlink r:id="rId10" ref="E198"/>
    <hyperlink r:id="rId11" ref="E199"/>
    <hyperlink r:id="rId12" ref="E201"/>
    <hyperlink r:id="rId13" ref="E202"/>
    <hyperlink r:id="rId14" ref="E203"/>
    <hyperlink r:id="rId15" ref="E204"/>
    <hyperlink r:id="rId16" ref="E205"/>
    <hyperlink r:id="rId17" ref="E206"/>
    <hyperlink r:id="rId18" ref="E207"/>
    <hyperlink r:id="rId19" ref="E208"/>
    <hyperlink r:id="rId20" ref="E209"/>
    <hyperlink r:id="rId21" ref="E210"/>
    <hyperlink r:id="rId22" ref="E211"/>
    <hyperlink r:id="rId23" ref="E212"/>
    <hyperlink r:id="rId24" ref="E213"/>
    <hyperlink r:id="rId25" ref="E214"/>
    <hyperlink r:id="rId26" ref="E215"/>
    <hyperlink r:id="rId27" ref="E216"/>
    <hyperlink r:id="rId28" ref="E217"/>
    <hyperlink r:id="rId29" ref="E218"/>
    <hyperlink r:id="rId30" ref="E219"/>
    <hyperlink r:id="rId31" ref="E220"/>
    <hyperlink r:id="rId32" ref="E221"/>
    <hyperlink r:id="rId33" ref="E222"/>
    <hyperlink r:id="rId34" ref="E223"/>
    <hyperlink r:id="rId35" ref="E224"/>
    <hyperlink r:id="rId36" ref="E225"/>
    <hyperlink r:id="rId37" ref="E226"/>
    <hyperlink r:id="rId38" ref="E227"/>
    <hyperlink r:id="rId39" ref="E228"/>
    <hyperlink r:id="rId40" ref="E229"/>
    <hyperlink r:id="rId41" ref="E230"/>
    <hyperlink r:id="rId42" ref="E231"/>
    <hyperlink r:id="rId43" ref="E232"/>
    <hyperlink r:id="rId44" ref="E233"/>
    <hyperlink r:id="rId45" ref="E234"/>
    <hyperlink r:id="rId46" ref="E235"/>
    <hyperlink r:id="rId47" ref="E236"/>
    <hyperlink r:id="rId48" ref="E237"/>
    <hyperlink r:id="rId49" ref="E238"/>
    <hyperlink r:id="rId50" ref="E239"/>
    <hyperlink r:id="rId51" ref="E240"/>
    <hyperlink r:id="rId52" ref="E241"/>
    <hyperlink r:id="rId53" ref="E242"/>
    <hyperlink r:id="rId54" ref="E243"/>
    <hyperlink r:id="rId55" ref="E244"/>
    <hyperlink r:id="rId56" ref="E245"/>
    <hyperlink r:id="rId57" ref="E246"/>
    <hyperlink r:id="rId58" ref="E247"/>
    <hyperlink r:id="rId59" ref="E251"/>
    <hyperlink r:id="rId60" ref="E252"/>
    <hyperlink r:id="rId61" ref="E253"/>
    <hyperlink r:id="rId62" ref="E254"/>
    <hyperlink r:id="rId63" ref="E255"/>
    <hyperlink r:id="rId64" ref="E256"/>
    <hyperlink r:id="rId65" ref="E321"/>
    <hyperlink r:id="rId66" ref="E322"/>
    <hyperlink r:id="rId67" ref="E619"/>
    <hyperlink r:id="rId68" ref="E620"/>
    <hyperlink r:id="rId69" ref="E640"/>
    <hyperlink r:id="rId70" ref="E641"/>
    <hyperlink r:id="rId71" ref="E692"/>
    <hyperlink r:id="rId72" ref="E729"/>
    <hyperlink r:id="rId73" ref="E730"/>
    <hyperlink r:id="rId74" ref="E731"/>
    <hyperlink r:id="rId75" ref="E1103"/>
    <hyperlink r:id="rId76" ref="E1104"/>
    <hyperlink r:id="rId77" ref="E1105"/>
    <hyperlink r:id="rId78" ref="E1106"/>
    <hyperlink r:id="rId79" ref="E1107"/>
    <hyperlink r:id="rId80" ref="E1108"/>
    <hyperlink r:id="rId81" ref="E1109"/>
    <hyperlink r:id="rId82" ref="E1110"/>
    <hyperlink r:id="rId83" ref="E1111"/>
    <hyperlink r:id="rId84" ref="E1112"/>
    <hyperlink r:id="rId85" ref="E1113"/>
    <hyperlink r:id="rId86" ref="E1114"/>
    <hyperlink r:id="rId87" ref="E1115"/>
    <hyperlink r:id="rId88" ref="E1116"/>
    <hyperlink r:id="rId89" ref="E1117"/>
    <hyperlink r:id="rId90" ref="E1118"/>
    <hyperlink r:id="rId91" ref="E1119"/>
    <hyperlink r:id="rId92" ref="E1120"/>
    <hyperlink r:id="rId93" ref="E1121"/>
    <hyperlink r:id="rId94" ref="E1122"/>
    <hyperlink r:id="rId95" ref="E1123"/>
    <hyperlink r:id="rId96" ref="E1124"/>
    <hyperlink r:id="rId97" ref="E1125"/>
    <hyperlink r:id="rId98" ref="E1126"/>
    <hyperlink r:id="rId99" ref="E1127"/>
    <hyperlink r:id="rId100" ref="E1128"/>
    <hyperlink r:id="rId101" ref="E1129"/>
    <hyperlink r:id="rId102" ref="E1130"/>
    <hyperlink r:id="rId103" ref="E1131"/>
    <hyperlink r:id="rId104" ref="E1132"/>
    <hyperlink r:id="rId105" ref="E1133"/>
    <hyperlink r:id="rId106" ref="E1134"/>
    <hyperlink r:id="rId107" ref="E1135"/>
    <hyperlink r:id="rId108" ref="E1136"/>
    <hyperlink r:id="rId109" ref="E1137"/>
    <hyperlink r:id="rId110" ref="E1138"/>
    <hyperlink r:id="rId111" ref="E1139"/>
    <hyperlink r:id="rId112" ref="E1140"/>
    <hyperlink r:id="rId113" ref="E1141"/>
    <hyperlink r:id="rId114" ref="E1142"/>
    <hyperlink r:id="rId115" ref="E1143"/>
    <hyperlink r:id="rId116" ref="E1144"/>
    <hyperlink r:id="rId117" ref="E1145"/>
    <hyperlink r:id="rId118" ref="E1146"/>
    <hyperlink r:id="rId119" ref="E1147"/>
    <hyperlink r:id="rId120" ref="E1148"/>
    <hyperlink r:id="rId121" ref="E1149"/>
    <hyperlink r:id="rId122" ref="E1150"/>
    <hyperlink r:id="rId123" ref="E1151"/>
    <hyperlink r:id="rId124" ref="E1152"/>
    <hyperlink r:id="rId125" ref="E1153"/>
    <hyperlink r:id="rId126" ref="E1154"/>
    <hyperlink r:id="rId127" ref="E1155"/>
    <hyperlink r:id="rId128" ref="E1156"/>
    <hyperlink r:id="rId129" ref="E1157"/>
    <hyperlink r:id="rId130" ref="E1158"/>
    <hyperlink r:id="rId131" ref="E1159"/>
    <hyperlink r:id="rId132" ref="E1160"/>
    <hyperlink r:id="rId133" ref="E1161"/>
    <hyperlink r:id="rId134" ref="E1162"/>
  </hyperlinks>
  <drawing r:id="rId1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7.63"/>
    <col customWidth="1" min="3" max="3" width="15.88"/>
    <col customWidth="1" min="4" max="4" width="14.25"/>
    <col customWidth="1" min="5" max="5" width="13.25"/>
    <col customWidth="1" min="6" max="6" width="6.88"/>
    <col customWidth="1" min="7" max="7" width="12.63"/>
    <col customWidth="1" min="8" max="8" width="25.25"/>
    <col customWidth="1" min="10" max="12" width="10.63"/>
    <col customWidth="1" min="13" max="13" width="12.75"/>
    <col customWidth="1" min="16" max="16" width="21.63"/>
  </cols>
  <sheetData>
    <row r="1" ht="15.75" customHeight="1">
      <c r="A1" s="1" t="s">
        <v>2259</v>
      </c>
      <c r="B1" s="1" t="s">
        <v>2260</v>
      </c>
      <c r="C1" s="1" t="s">
        <v>2261</v>
      </c>
      <c r="D1" s="24" t="s">
        <v>2262</v>
      </c>
      <c r="E1" s="24" t="s">
        <v>2263</v>
      </c>
      <c r="F1" s="1" t="s">
        <v>1</v>
      </c>
      <c r="G1" s="2" t="s">
        <v>2</v>
      </c>
      <c r="H1" s="25" t="s">
        <v>3</v>
      </c>
      <c r="I1" s="1" t="s">
        <v>4</v>
      </c>
      <c r="J1" s="1" t="s">
        <v>5</v>
      </c>
      <c r="K1" s="24" t="s">
        <v>2264</v>
      </c>
      <c r="L1" s="26" t="s">
        <v>7</v>
      </c>
      <c r="M1" s="1" t="s">
        <v>6</v>
      </c>
      <c r="N1" s="27" t="s">
        <v>10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28">
        <v>44593.0</v>
      </c>
      <c r="B2" s="20">
        <v>1.0</v>
      </c>
      <c r="C2" s="5" t="s">
        <v>11</v>
      </c>
      <c r="D2" s="5" t="str">
        <f t="shared" ref="D2:D1409" si="1">ifs(ISNUMBER(FIND("Note",C2)),"Note "&amp;B2,ISNUMBER(FIND("EW",C2)),IF(ISNUMBER(FIND("NC",C2)),"Easywrite nâng cao","Easywrite cơ bản"),ISNUMBER(FIND("SBS",C2)),"SBS",ISNUMBER(FIND("MID",C2)),"MID",ISNUMBER(FIND("FIN",C2)),"FIN")</f>
        <v>SBS</v>
      </c>
      <c r="E2" s="5" t="s">
        <v>2265</v>
      </c>
      <c r="F2" s="5" t="s">
        <v>323</v>
      </c>
      <c r="G2" s="6" t="s">
        <v>12</v>
      </c>
      <c r="H2" s="5" t="s">
        <v>2266</v>
      </c>
      <c r="I2" s="7"/>
      <c r="J2" s="7"/>
      <c r="K2" s="7" t="s">
        <v>2267</v>
      </c>
      <c r="L2" s="7" t="s">
        <v>2268</v>
      </c>
      <c r="M2" s="6" t="s">
        <v>14</v>
      </c>
      <c r="N2" s="29">
        <v>350000.0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28">
        <v>44594.0</v>
      </c>
      <c r="B3" s="20">
        <v>1.0</v>
      </c>
      <c r="C3" s="5" t="s">
        <v>11</v>
      </c>
      <c r="D3" s="5" t="str">
        <f t="shared" si="1"/>
        <v>SBS</v>
      </c>
      <c r="E3" s="5" t="s">
        <v>2265</v>
      </c>
      <c r="F3" s="5" t="s">
        <v>323</v>
      </c>
      <c r="G3" s="6" t="s">
        <v>12</v>
      </c>
      <c r="H3" s="5" t="s">
        <v>2269</v>
      </c>
      <c r="I3" s="7"/>
      <c r="J3" s="7"/>
      <c r="K3" s="7" t="s">
        <v>2267</v>
      </c>
      <c r="L3" s="7" t="s">
        <v>2268</v>
      </c>
      <c r="M3" s="6" t="s">
        <v>14</v>
      </c>
      <c r="N3" s="29">
        <v>350000.0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28">
        <v>44595.0</v>
      </c>
      <c r="B4" s="20">
        <v>1.0</v>
      </c>
      <c r="C4" s="5" t="s">
        <v>11</v>
      </c>
      <c r="D4" s="5" t="str">
        <f t="shared" si="1"/>
        <v>SBS</v>
      </c>
      <c r="E4" s="5" t="s">
        <v>2265</v>
      </c>
      <c r="F4" s="5" t="s">
        <v>323</v>
      </c>
      <c r="G4" s="6" t="s">
        <v>12</v>
      </c>
      <c r="H4" s="5" t="s">
        <v>2270</v>
      </c>
      <c r="I4" s="7"/>
      <c r="J4" s="7"/>
      <c r="K4" s="7" t="s">
        <v>2267</v>
      </c>
      <c r="L4" s="7" t="s">
        <v>2268</v>
      </c>
      <c r="M4" s="6" t="s">
        <v>14</v>
      </c>
      <c r="N4" s="29">
        <v>350000.0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28">
        <v>44596.0</v>
      </c>
      <c r="B5" s="20">
        <v>1.0</v>
      </c>
      <c r="C5" s="5" t="s">
        <v>11</v>
      </c>
      <c r="D5" s="5" t="str">
        <f t="shared" si="1"/>
        <v>SBS</v>
      </c>
      <c r="E5" s="5" t="s">
        <v>2265</v>
      </c>
      <c r="F5" s="5" t="s">
        <v>323</v>
      </c>
      <c r="G5" s="6" t="s">
        <v>12</v>
      </c>
      <c r="H5" s="5" t="s">
        <v>2271</v>
      </c>
      <c r="I5" s="7"/>
      <c r="J5" s="7"/>
      <c r="K5" s="7" t="s">
        <v>2267</v>
      </c>
      <c r="L5" s="7" t="s">
        <v>2268</v>
      </c>
      <c r="M5" s="6" t="s">
        <v>14</v>
      </c>
      <c r="N5" s="29">
        <v>350000.0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28">
        <v>44597.0</v>
      </c>
      <c r="B6" s="20">
        <v>1.0</v>
      </c>
      <c r="C6" s="5" t="s">
        <v>11</v>
      </c>
      <c r="D6" s="5" t="str">
        <f t="shared" si="1"/>
        <v>SBS</v>
      </c>
      <c r="E6" s="5" t="s">
        <v>2265</v>
      </c>
      <c r="F6" s="5" t="s">
        <v>323</v>
      </c>
      <c r="G6" s="6" t="s">
        <v>12</v>
      </c>
      <c r="H6" s="5" t="s">
        <v>2272</v>
      </c>
      <c r="I6" s="7"/>
      <c r="J6" s="7"/>
      <c r="K6" s="7" t="s">
        <v>2267</v>
      </c>
      <c r="L6" s="7" t="s">
        <v>2268</v>
      </c>
      <c r="M6" s="6" t="s">
        <v>14</v>
      </c>
      <c r="N6" s="29">
        <v>350000.0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28">
        <v>44598.0</v>
      </c>
      <c r="B7" s="20">
        <v>1.0</v>
      </c>
      <c r="C7" s="5" t="s">
        <v>11</v>
      </c>
      <c r="D7" s="5" t="str">
        <f t="shared" si="1"/>
        <v>SBS</v>
      </c>
      <c r="E7" s="5" t="s">
        <v>2265</v>
      </c>
      <c r="F7" s="5" t="s">
        <v>323</v>
      </c>
      <c r="G7" s="6" t="s">
        <v>12</v>
      </c>
      <c r="H7" s="5" t="s">
        <v>2273</v>
      </c>
      <c r="I7" s="7"/>
      <c r="J7" s="7"/>
      <c r="K7" s="7" t="s">
        <v>2267</v>
      </c>
      <c r="L7" s="7" t="s">
        <v>2268</v>
      </c>
      <c r="M7" s="6" t="s">
        <v>14</v>
      </c>
      <c r="N7" s="29">
        <v>350000.0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28">
        <v>44599.0</v>
      </c>
      <c r="B8" s="20">
        <v>1.0</v>
      </c>
      <c r="C8" s="5" t="s">
        <v>20</v>
      </c>
      <c r="D8" s="5" t="str">
        <f t="shared" si="1"/>
        <v>SBS</v>
      </c>
      <c r="E8" s="5" t="s">
        <v>2265</v>
      </c>
      <c r="F8" s="5" t="s">
        <v>721</v>
      </c>
      <c r="G8" s="6" t="s">
        <v>21</v>
      </c>
      <c r="H8" s="5" t="s">
        <v>2274</v>
      </c>
      <c r="I8" s="7"/>
      <c r="J8" s="7"/>
      <c r="K8" s="7" t="s">
        <v>2267</v>
      </c>
      <c r="L8" s="7" t="s">
        <v>2268</v>
      </c>
      <c r="M8" s="6" t="s">
        <v>14</v>
      </c>
      <c r="N8" s="29">
        <v>350000.0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28">
        <v>44600.0</v>
      </c>
      <c r="B9" s="20">
        <v>1.0</v>
      </c>
      <c r="C9" s="5" t="s">
        <v>20</v>
      </c>
      <c r="D9" s="5" t="str">
        <f t="shared" si="1"/>
        <v>SBS</v>
      </c>
      <c r="E9" s="5" t="s">
        <v>2265</v>
      </c>
      <c r="F9" s="5" t="s">
        <v>721</v>
      </c>
      <c r="G9" s="6" t="s">
        <v>21</v>
      </c>
      <c r="H9" s="5" t="s">
        <v>2275</v>
      </c>
      <c r="I9" s="7"/>
      <c r="J9" s="7"/>
      <c r="K9" s="7" t="s">
        <v>2267</v>
      </c>
      <c r="L9" s="7" t="s">
        <v>2268</v>
      </c>
      <c r="M9" s="6" t="s">
        <v>14</v>
      </c>
      <c r="N9" s="29">
        <v>350000.0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28">
        <v>44601.0</v>
      </c>
      <c r="B10" s="20">
        <v>1.0</v>
      </c>
      <c r="C10" s="5" t="s">
        <v>20</v>
      </c>
      <c r="D10" s="5" t="str">
        <f t="shared" si="1"/>
        <v>SBS</v>
      </c>
      <c r="E10" s="5" t="s">
        <v>2265</v>
      </c>
      <c r="F10" s="5" t="s">
        <v>721</v>
      </c>
      <c r="G10" s="6" t="s">
        <v>21</v>
      </c>
      <c r="H10" s="5" t="s">
        <v>2276</v>
      </c>
      <c r="I10" s="7"/>
      <c r="J10" s="7"/>
      <c r="K10" s="7" t="s">
        <v>2267</v>
      </c>
      <c r="L10" s="7" t="s">
        <v>2268</v>
      </c>
      <c r="M10" s="6" t="s">
        <v>14</v>
      </c>
      <c r="N10" s="29">
        <v>350000.0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28">
        <v>44602.0</v>
      </c>
      <c r="B11" s="20">
        <v>1.0</v>
      </c>
      <c r="C11" s="5" t="s">
        <v>20</v>
      </c>
      <c r="D11" s="5" t="str">
        <f t="shared" si="1"/>
        <v>SBS</v>
      </c>
      <c r="E11" s="5" t="s">
        <v>2265</v>
      </c>
      <c r="F11" s="5" t="s">
        <v>721</v>
      </c>
      <c r="G11" s="6" t="s">
        <v>21</v>
      </c>
      <c r="H11" s="5" t="s">
        <v>353</v>
      </c>
      <c r="I11" s="7"/>
      <c r="J11" s="7"/>
      <c r="K11" s="7" t="s">
        <v>2267</v>
      </c>
      <c r="L11" s="7" t="s">
        <v>2268</v>
      </c>
      <c r="M11" s="6" t="s">
        <v>14</v>
      </c>
      <c r="N11" s="29">
        <v>350000.0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28">
        <v>44603.0</v>
      </c>
      <c r="B12" s="20">
        <v>1.0</v>
      </c>
      <c r="C12" s="5" t="s">
        <v>20</v>
      </c>
      <c r="D12" s="5" t="str">
        <f t="shared" si="1"/>
        <v>SBS</v>
      </c>
      <c r="E12" s="5" t="s">
        <v>2265</v>
      </c>
      <c r="F12" s="5" t="s">
        <v>721</v>
      </c>
      <c r="G12" s="6" t="s">
        <v>21</v>
      </c>
      <c r="H12" s="5" t="s">
        <v>2277</v>
      </c>
      <c r="I12" s="7"/>
      <c r="J12" s="7"/>
      <c r="K12" s="7" t="s">
        <v>2267</v>
      </c>
      <c r="L12" s="7" t="s">
        <v>2268</v>
      </c>
      <c r="M12" s="6" t="s">
        <v>14</v>
      </c>
      <c r="N12" s="29">
        <v>350000.0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28">
        <v>44604.0</v>
      </c>
      <c r="B13" s="20">
        <v>1.0</v>
      </c>
      <c r="C13" s="5" t="s">
        <v>20</v>
      </c>
      <c r="D13" s="5" t="str">
        <f t="shared" si="1"/>
        <v>SBS</v>
      </c>
      <c r="E13" s="5" t="s">
        <v>2265</v>
      </c>
      <c r="F13" s="5" t="s">
        <v>721</v>
      </c>
      <c r="G13" s="6" t="s">
        <v>21</v>
      </c>
      <c r="H13" s="5" t="s">
        <v>2278</v>
      </c>
      <c r="I13" s="7"/>
      <c r="J13" s="7"/>
      <c r="K13" s="7" t="s">
        <v>2267</v>
      </c>
      <c r="L13" s="7" t="s">
        <v>2268</v>
      </c>
      <c r="M13" s="6" t="s">
        <v>14</v>
      </c>
      <c r="N13" s="29">
        <v>350000.0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28">
        <v>44652.0</v>
      </c>
      <c r="B14" s="20">
        <v>1.0</v>
      </c>
      <c r="C14" s="5" t="s">
        <v>28</v>
      </c>
      <c r="D14" s="5" t="str">
        <f t="shared" si="1"/>
        <v>FIN</v>
      </c>
      <c r="E14" s="5" t="s">
        <v>2265</v>
      </c>
      <c r="F14" s="5" t="s">
        <v>721</v>
      </c>
      <c r="G14" s="6" t="s">
        <v>21</v>
      </c>
      <c r="H14" s="5" t="s">
        <v>2279</v>
      </c>
      <c r="I14" s="7"/>
      <c r="J14" s="7"/>
      <c r="K14" s="7" t="s">
        <v>2267</v>
      </c>
      <c r="L14" s="7" t="s">
        <v>2268</v>
      </c>
      <c r="M14" s="6" t="s">
        <v>14</v>
      </c>
      <c r="N14" s="29">
        <v>350000.0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28">
        <v>44653.0</v>
      </c>
      <c r="B15" s="20">
        <v>1.0</v>
      </c>
      <c r="C15" s="5" t="s">
        <v>28</v>
      </c>
      <c r="D15" s="5" t="str">
        <f t="shared" si="1"/>
        <v>FIN</v>
      </c>
      <c r="E15" s="5" t="s">
        <v>2265</v>
      </c>
      <c r="F15" s="5" t="s">
        <v>721</v>
      </c>
      <c r="G15" s="6" t="s">
        <v>21</v>
      </c>
      <c r="H15" s="5" t="s">
        <v>2280</v>
      </c>
      <c r="I15" s="7"/>
      <c r="J15" s="7"/>
      <c r="K15" s="7" t="s">
        <v>2267</v>
      </c>
      <c r="L15" s="7" t="s">
        <v>2268</v>
      </c>
      <c r="M15" s="6" t="s">
        <v>14</v>
      </c>
      <c r="N15" s="29">
        <v>350000.0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28">
        <v>44654.0</v>
      </c>
      <c r="B16" s="20">
        <v>1.0</v>
      </c>
      <c r="C16" s="5" t="s">
        <v>28</v>
      </c>
      <c r="D16" s="5" t="str">
        <f t="shared" si="1"/>
        <v>FIN</v>
      </c>
      <c r="E16" s="5" t="s">
        <v>2265</v>
      </c>
      <c r="F16" s="5" t="s">
        <v>721</v>
      </c>
      <c r="G16" s="6" t="s">
        <v>21</v>
      </c>
      <c r="H16" s="5" t="s">
        <v>2281</v>
      </c>
      <c r="I16" s="7"/>
      <c r="J16" s="7"/>
      <c r="K16" s="7" t="s">
        <v>2267</v>
      </c>
      <c r="L16" s="7" t="s">
        <v>2268</v>
      </c>
      <c r="M16" s="6" t="s">
        <v>14</v>
      </c>
      <c r="N16" s="29">
        <v>350000.0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28">
        <v>44655.0</v>
      </c>
      <c r="B17" s="20">
        <v>1.0</v>
      </c>
      <c r="C17" s="5" t="s">
        <v>28</v>
      </c>
      <c r="D17" s="5" t="str">
        <f t="shared" si="1"/>
        <v>FIN</v>
      </c>
      <c r="E17" s="5" t="s">
        <v>2265</v>
      </c>
      <c r="F17" s="5" t="s">
        <v>721</v>
      </c>
      <c r="G17" s="6" t="s">
        <v>21</v>
      </c>
      <c r="H17" s="5" t="s">
        <v>2282</v>
      </c>
      <c r="I17" s="7"/>
      <c r="J17" s="7"/>
      <c r="K17" s="7" t="s">
        <v>2267</v>
      </c>
      <c r="L17" s="7" t="s">
        <v>2268</v>
      </c>
      <c r="M17" s="6" t="s">
        <v>14</v>
      </c>
      <c r="N17" s="29">
        <v>350000.0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28">
        <v>44656.0</v>
      </c>
      <c r="B18" s="20">
        <v>1.0</v>
      </c>
      <c r="C18" s="5" t="s">
        <v>28</v>
      </c>
      <c r="D18" s="5" t="str">
        <f t="shared" si="1"/>
        <v>FIN</v>
      </c>
      <c r="E18" s="5" t="s">
        <v>2265</v>
      </c>
      <c r="F18" s="5" t="s">
        <v>721</v>
      </c>
      <c r="G18" s="6" t="s">
        <v>21</v>
      </c>
      <c r="H18" s="5" t="s">
        <v>2283</v>
      </c>
      <c r="I18" s="7"/>
      <c r="J18" s="7"/>
      <c r="K18" s="7" t="s">
        <v>2267</v>
      </c>
      <c r="L18" s="7" t="s">
        <v>2268</v>
      </c>
      <c r="M18" s="6" t="s">
        <v>14</v>
      </c>
      <c r="N18" s="29">
        <v>350000.0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28">
        <v>44657.0</v>
      </c>
      <c r="B19" s="20">
        <v>1.0</v>
      </c>
      <c r="C19" s="5" t="s">
        <v>28</v>
      </c>
      <c r="D19" s="5" t="str">
        <f t="shared" si="1"/>
        <v>FIN</v>
      </c>
      <c r="E19" s="5" t="s">
        <v>2265</v>
      </c>
      <c r="F19" s="5" t="s">
        <v>721</v>
      </c>
      <c r="G19" s="6" t="s">
        <v>21</v>
      </c>
      <c r="H19" s="5" t="s">
        <v>2284</v>
      </c>
      <c r="I19" s="7"/>
      <c r="J19" s="7"/>
      <c r="K19" s="7" t="s">
        <v>2267</v>
      </c>
      <c r="L19" s="7" t="s">
        <v>2268</v>
      </c>
      <c r="M19" s="6" t="s">
        <v>14</v>
      </c>
      <c r="N19" s="29">
        <v>350000.0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28">
        <v>44658.0</v>
      </c>
      <c r="B20" s="20">
        <v>1.0</v>
      </c>
      <c r="C20" s="5" t="s">
        <v>28</v>
      </c>
      <c r="D20" s="5" t="str">
        <f t="shared" si="1"/>
        <v>FIN</v>
      </c>
      <c r="E20" s="5" t="s">
        <v>2265</v>
      </c>
      <c r="F20" s="5" t="s">
        <v>721</v>
      </c>
      <c r="G20" s="6" t="s">
        <v>21</v>
      </c>
      <c r="H20" s="5" t="s">
        <v>2285</v>
      </c>
      <c r="I20" s="7"/>
      <c r="J20" s="7"/>
      <c r="K20" s="7" t="s">
        <v>2267</v>
      </c>
      <c r="L20" s="7" t="s">
        <v>2268</v>
      </c>
      <c r="M20" s="6" t="s">
        <v>14</v>
      </c>
      <c r="N20" s="29">
        <v>350000.0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28">
        <v>44659.0</v>
      </c>
      <c r="B21" s="20">
        <v>1.0</v>
      </c>
      <c r="C21" s="5" t="s">
        <v>28</v>
      </c>
      <c r="D21" s="5" t="str">
        <f t="shared" si="1"/>
        <v>FIN</v>
      </c>
      <c r="E21" s="5" t="s">
        <v>2265</v>
      </c>
      <c r="F21" s="5" t="s">
        <v>721</v>
      </c>
      <c r="G21" s="6" t="s">
        <v>21</v>
      </c>
      <c r="H21" s="5" t="s">
        <v>2286</v>
      </c>
      <c r="I21" s="7"/>
      <c r="J21" s="7"/>
      <c r="K21" s="7" t="s">
        <v>2267</v>
      </c>
      <c r="L21" s="7" t="s">
        <v>2268</v>
      </c>
      <c r="M21" s="6" t="s">
        <v>14</v>
      </c>
      <c r="N21" s="29">
        <v>350000.0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28">
        <v>44660.0</v>
      </c>
      <c r="B22" s="20">
        <v>1.0</v>
      </c>
      <c r="C22" s="5" t="s">
        <v>28</v>
      </c>
      <c r="D22" s="5" t="str">
        <f t="shared" si="1"/>
        <v>FIN</v>
      </c>
      <c r="E22" s="5" t="s">
        <v>2265</v>
      </c>
      <c r="F22" s="5" t="s">
        <v>721</v>
      </c>
      <c r="G22" s="6" t="s">
        <v>21</v>
      </c>
      <c r="H22" s="5" t="s">
        <v>2011</v>
      </c>
      <c r="I22" s="7"/>
      <c r="J22" s="7"/>
      <c r="K22" s="7" t="s">
        <v>2267</v>
      </c>
      <c r="L22" s="7" t="s">
        <v>2268</v>
      </c>
      <c r="M22" s="6" t="s">
        <v>14</v>
      </c>
      <c r="N22" s="29">
        <v>350000.0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28">
        <v>44661.0</v>
      </c>
      <c r="B23" s="20">
        <v>1.0</v>
      </c>
      <c r="C23" s="5" t="s">
        <v>28</v>
      </c>
      <c r="D23" s="5" t="str">
        <f t="shared" si="1"/>
        <v>FIN</v>
      </c>
      <c r="E23" s="5" t="s">
        <v>2265</v>
      </c>
      <c r="F23" s="5" t="s">
        <v>721</v>
      </c>
      <c r="G23" s="6" t="s">
        <v>21</v>
      </c>
      <c r="H23" s="5" t="s">
        <v>2287</v>
      </c>
      <c r="I23" s="7"/>
      <c r="J23" s="7"/>
      <c r="K23" s="7" t="s">
        <v>2267</v>
      </c>
      <c r="L23" s="7" t="s">
        <v>2268</v>
      </c>
      <c r="M23" s="6" t="s">
        <v>14</v>
      </c>
      <c r="N23" s="29">
        <v>350000.0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28">
        <v>44662.0</v>
      </c>
      <c r="B24" s="20">
        <v>1.0</v>
      </c>
      <c r="C24" s="30" t="s">
        <v>2288</v>
      </c>
      <c r="D24" s="5" t="str">
        <f t="shared" si="1"/>
        <v>FIN</v>
      </c>
      <c r="E24" s="5" t="s">
        <v>2265</v>
      </c>
      <c r="F24" s="5" t="s">
        <v>323</v>
      </c>
      <c r="G24" s="6" t="s">
        <v>12</v>
      </c>
      <c r="H24" s="5" t="s">
        <v>2289</v>
      </c>
      <c r="I24" s="7"/>
      <c r="J24" s="7"/>
      <c r="K24" s="7" t="s">
        <v>2267</v>
      </c>
      <c r="L24" s="7" t="s">
        <v>2268</v>
      </c>
      <c r="M24" s="6" t="s">
        <v>14</v>
      </c>
      <c r="N24" s="29">
        <v>350000.0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28">
        <v>44663.0</v>
      </c>
      <c r="B25" s="20">
        <v>1.0</v>
      </c>
      <c r="C25" s="30" t="s">
        <v>2288</v>
      </c>
      <c r="D25" s="5" t="str">
        <f t="shared" si="1"/>
        <v>FIN</v>
      </c>
      <c r="E25" s="5" t="s">
        <v>2265</v>
      </c>
      <c r="F25" s="5" t="s">
        <v>323</v>
      </c>
      <c r="G25" s="6" t="s">
        <v>12</v>
      </c>
      <c r="H25" s="5" t="s">
        <v>2290</v>
      </c>
      <c r="I25" s="7"/>
      <c r="J25" s="7"/>
      <c r="K25" s="7" t="s">
        <v>2267</v>
      </c>
      <c r="L25" s="7" t="s">
        <v>2268</v>
      </c>
      <c r="M25" s="6" t="s">
        <v>42</v>
      </c>
      <c r="N25" s="29">
        <v>300000.0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28">
        <v>44664.0</v>
      </c>
      <c r="B26" s="20">
        <v>1.0</v>
      </c>
      <c r="C26" s="30" t="s">
        <v>2288</v>
      </c>
      <c r="D26" s="5" t="str">
        <f t="shared" si="1"/>
        <v>FIN</v>
      </c>
      <c r="E26" s="5" t="s">
        <v>2265</v>
      </c>
      <c r="F26" s="5" t="s">
        <v>323</v>
      </c>
      <c r="G26" s="6" t="s">
        <v>12</v>
      </c>
      <c r="H26" s="5" t="s">
        <v>2291</v>
      </c>
      <c r="I26" s="7"/>
      <c r="J26" s="7"/>
      <c r="K26" s="7" t="s">
        <v>2267</v>
      </c>
      <c r="L26" s="7" t="s">
        <v>2268</v>
      </c>
      <c r="M26" s="6" t="s">
        <v>42</v>
      </c>
      <c r="N26" s="29">
        <v>300000.0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28">
        <v>44665.0</v>
      </c>
      <c r="B27" s="20">
        <v>1.0</v>
      </c>
      <c r="C27" s="30" t="s">
        <v>2288</v>
      </c>
      <c r="D27" s="5" t="str">
        <f t="shared" si="1"/>
        <v>FIN</v>
      </c>
      <c r="E27" s="5" t="s">
        <v>2265</v>
      </c>
      <c r="F27" s="5" t="s">
        <v>323</v>
      </c>
      <c r="G27" s="6" t="s">
        <v>12</v>
      </c>
      <c r="H27" s="5" t="s">
        <v>2292</v>
      </c>
      <c r="I27" s="7"/>
      <c r="J27" s="7"/>
      <c r="K27" s="7" t="s">
        <v>2267</v>
      </c>
      <c r="L27" s="7" t="s">
        <v>2268</v>
      </c>
      <c r="M27" s="6" t="s">
        <v>42</v>
      </c>
      <c r="N27" s="29">
        <v>300000.0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28">
        <v>44666.0</v>
      </c>
      <c r="B28" s="20">
        <v>1.0</v>
      </c>
      <c r="C28" s="30" t="s">
        <v>2288</v>
      </c>
      <c r="D28" s="5" t="str">
        <f t="shared" si="1"/>
        <v>FIN</v>
      </c>
      <c r="E28" s="5" t="s">
        <v>2265</v>
      </c>
      <c r="F28" s="5" t="s">
        <v>323</v>
      </c>
      <c r="G28" s="6" t="s">
        <v>12</v>
      </c>
      <c r="H28" s="5" t="s">
        <v>2293</v>
      </c>
      <c r="I28" s="7"/>
      <c r="J28" s="7"/>
      <c r="K28" s="7" t="s">
        <v>2267</v>
      </c>
      <c r="L28" s="7" t="s">
        <v>2268</v>
      </c>
      <c r="M28" s="6" t="s">
        <v>14</v>
      </c>
      <c r="N28" s="29">
        <v>350000.0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28">
        <v>44667.0</v>
      </c>
      <c r="B29" s="20">
        <v>1.0</v>
      </c>
      <c r="C29" s="30" t="s">
        <v>2288</v>
      </c>
      <c r="D29" s="5" t="str">
        <f t="shared" si="1"/>
        <v>FIN</v>
      </c>
      <c r="E29" s="5" t="s">
        <v>2265</v>
      </c>
      <c r="F29" s="5" t="s">
        <v>323</v>
      </c>
      <c r="G29" s="6" t="s">
        <v>12</v>
      </c>
      <c r="H29" s="5" t="s">
        <v>2294</v>
      </c>
      <c r="I29" s="7"/>
      <c r="J29" s="7"/>
      <c r="K29" s="7" t="s">
        <v>2267</v>
      </c>
      <c r="L29" s="7" t="s">
        <v>2268</v>
      </c>
      <c r="M29" s="6" t="s">
        <v>42</v>
      </c>
      <c r="N29" s="29">
        <v>300000.0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28">
        <v>44668.0</v>
      </c>
      <c r="B30" s="20">
        <v>1.0</v>
      </c>
      <c r="C30" s="30" t="s">
        <v>2288</v>
      </c>
      <c r="D30" s="5" t="str">
        <f t="shared" si="1"/>
        <v>FIN</v>
      </c>
      <c r="E30" s="5" t="s">
        <v>2265</v>
      </c>
      <c r="F30" s="5" t="s">
        <v>323</v>
      </c>
      <c r="G30" s="6" t="s">
        <v>12</v>
      </c>
      <c r="H30" s="5" t="s">
        <v>935</v>
      </c>
      <c r="I30" s="7"/>
      <c r="J30" s="7"/>
      <c r="K30" s="7" t="s">
        <v>2267</v>
      </c>
      <c r="L30" s="7" t="s">
        <v>2268</v>
      </c>
      <c r="M30" s="6" t="s">
        <v>42</v>
      </c>
      <c r="N30" s="29">
        <v>300000.0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28">
        <v>44669.0</v>
      </c>
      <c r="B31" s="20">
        <v>1.0</v>
      </c>
      <c r="C31" s="30" t="s">
        <v>2288</v>
      </c>
      <c r="D31" s="5" t="str">
        <f t="shared" si="1"/>
        <v>FIN</v>
      </c>
      <c r="E31" s="5" t="s">
        <v>2265</v>
      </c>
      <c r="F31" s="5" t="s">
        <v>323</v>
      </c>
      <c r="G31" s="6" t="s">
        <v>12</v>
      </c>
      <c r="H31" s="5" t="s">
        <v>2295</v>
      </c>
      <c r="I31" s="7"/>
      <c r="J31" s="7"/>
      <c r="K31" s="7" t="s">
        <v>2267</v>
      </c>
      <c r="L31" s="7" t="s">
        <v>2268</v>
      </c>
      <c r="M31" s="6" t="s">
        <v>42</v>
      </c>
      <c r="N31" s="29">
        <v>300000.0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28">
        <v>44670.0</v>
      </c>
      <c r="B32" s="20">
        <v>1.0</v>
      </c>
      <c r="C32" s="30" t="s">
        <v>2288</v>
      </c>
      <c r="D32" s="5" t="str">
        <f t="shared" si="1"/>
        <v>FIN</v>
      </c>
      <c r="E32" s="5" t="s">
        <v>2265</v>
      </c>
      <c r="F32" s="5" t="s">
        <v>323</v>
      </c>
      <c r="G32" s="6" t="s">
        <v>12</v>
      </c>
      <c r="H32" s="5" t="s">
        <v>2296</v>
      </c>
      <c r="I32" s="7"/>
      <c r="J32" s="7"/>
      <c r="K32" s="7" t="s">
        <v>2267</v>
      </c>
      <c r="L32" s="7" t="s">
        <v>2268</v>
      </c>
      <c r="M32" s="6" t="s">
        <v>42</v>
      </c>
      <c r="N32" s="29">
        <v>300000.0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28">
        <v>44671.0</v>
      </c>
      <c r="B33" s="20">
        <v>1.0</v>
      </c>
      <c r="C33" s="30" t="s">
        <v>2288</v>
      </c>
      <c r="D33" s="5" t="str">
        <f t="shared" si="1"/>
        <v>FIN</v>
      </c>
      <c r="E33" s="5" t="s">
        <v>2265</v>
      </c>
      <c r="F33" s="5" t="s">
        <v>323</v>
      </c>
      <c r="G33" s="6" t="s">
        <v>12</v>
      </c>
      <c r="H33" s="5" t="s">
        <v>2297</v>
      </c>
      <c r="I33" s="7"/>
      <c r="J33" s="7"/>
      <c r="K33" s="7" t="s">
        <v>2267</v>
      </c>
      <c r="L33" s="7" t="s">
        <v>2268</v>
      </c>
      <c r="M33" s="6" t="s">
        <v>42</v>
      </c>
      <c r="N33" s="29">
        <v>300000.0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28">
        <v>44672.0</v>
      </c>
      <c r="B34" s="20">
        <v>1.0</v>
      </c>
      <c r="C34" s="30" t="s">
        <v>2288</v>
      </c>
      <c r="D34" s="5" t="str">
        <f t="shared" si="1"/>
        <v>FIN</v>
      </c>
      <c r="E34" s="5" t="s">
        <v>2265</v>
      </c>
      <c r="F34" s="5" t="s">
        <v>323</v>
      </c>
      <c r="G34" s="6" t="s">
        <v>12</v>
      </c>
      <c r="H34" s="5" t="s">
        <v>2298</v>
      </c>
      <c r="I34" s="7"/>
      <c r="J34" s="7"/>
      <c r="K34" s="7" t="s">
        <v>2267</v>
      </c>
      <c r="L34" s="7" t="s">
        <v>2268</v>
      </c>
      <c r="M34" s="6" t="s">
        <v>14</v>
      </c>
      <c r="N34" s="29">
        <v>350000.0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28">
        <v>44673.0</v>
      </c>
      <c r="B35" s="20">
        <v>1.0</v>
      </c>
      <c r="C35" s="30" t="s">
        <v>28</v>
      </c>
      <c r="D35" s="5" t="str">
        <f t="shared" si="1"/>
        <v>FIN</v>
      </c>
      <c r="E35" s="5" t="s">
        <v>2265</v>
      </c>
      <c r="F35" s="5" t="s">
        <v>721</v>
      </c>
      <c r="G35" s="6" t="s">
        <v>21</v>
      </c>
      <c r="H35" s="5" t="s">
        <v>1656</v>
      </c>
      <c r="I35" s="7"/>
      <c r="J35" s="7"/>
      <c r="K35" s="7" t="s">
        <v>2267</v>
      </c>
      <c r="L35" s="7" t="s">
        <v>2268</v>
      </c>
      <c r="M35" s="6" t="s">
        <v>14</v>
      </c>
      <c r="N35" s="29">
        <v>350000.0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28">
        <v>44674.0</v>
      </c>
      <c r="B36" s="20">
        <v>1.0</v>
      </c>
      <c r="C36" s="30" t="s">
        <v>28</v>
      </c>
      <c r="D36" s="5" t="str">
        <f t="shared" si="1"/>
        <v>FIN</v>
      </c>
      <c r="E36" s="5" t="s">
        <v>2265</v>
      </c>
      <c r="F36" s="5" t="s">
        <v>721</v>
      </c>
      <c r="G36" s="6" t="s">
        <v>21</v>
      </c>
      <c r="H36" s="5" t="s">
        <v>2299</v>
      </c>
      <c r="I36" s="7"/>
      <c r="J36" s="7"/>
      <c r="K36" s="7" t="s">
        <v>2267</v>
      </c>
      <c r="L36" s="7" t="s">
        <v>2268</v>
      </c>
      <c r="M36" s="6" t="s">
        <v>14</v>
      </c>
      <c r="N36" s="29">
        <v>350000.0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28">
        <v>44675.0</v>
      </c>
      <c r="B37" s="20">
        <v>1.0</v>
      </c>
      <c r="C37" s="30" t="s">
        <v>28</v>
      </c>
      <c r="D37" s="5" t="str">
        <f t="shared" si="1"/>
        <v>FIN</v>
      </c>
      <c r="E37" s="5" t="s">
        <v>2265</v>
      </c>
      <c r="F37" s="5" t="s">
        <v>721</v>
      </c>
      <c r="G37" s="6" t="s">
        <v>21</v>
      </c>
      <c r="H37" s="5" t="s">
        <v>2300</v>
      </c>
      <c r="I37" s="7"/>
      <c r="J37" s="7"/>
      <c r="K37" s="7" t="s">
        <v>2267</v>
      </c>
      <c r="L37" s="7" t="s">
        <v>2268</v>
      </c>
      <c r="M37" s="6" t="s">
        <v>42</v>
      </c>
      <c r="N37" s="29">
        <v>300000.0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28">
        <v>44676.0</v>
      </c>
      <c r="B38" s="20">
        <v>1.0</v>
      </c>
      <c r="C38" s="30" t="s">
        <v>28</v>
      </c>
      <c r="D38" s="5" t="str">
        <f t="shared" si="1"/>
        <v>FIN</v>
      </c>
      <c r="E38" s="5" t="s">
        <v>2265</v>
      </c>
      <c r="F38" s="5" t="s">
        <v>721</v>
      </c>
      <c r="G38" s="6" t="s">
        <v>21</v>
      </c>
      <c r="H38" s="5" t="s">
        <v>2279</v>
      </c>
      <c r="I38" s="7"/>
      <c r="J38" s="7"/>
      <c r="K38" s="7" t="s">
        <v>2267</v>
      </c>
      <c r="L38" s="7" t="s">
        <v>2268</v>
      </c>
      <c r="M38" s="6" t="s">
        <v>42</v>
      </c>
      <c r="N38" s="29">
        <v>300000.0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28">
        <v>44677.0</v>
      </c>
      <c r="B39" s="20">
        <v>1.0</v>
      </c>
      <c r="C39" s="30" t="s">
        <v>28</v>
      </c>
      <c r="D39" s="5" t="str">
        <f t="shared" si="1"/>
        <v>FIN</v>
      </c>
      <c r="E39" s="5" t="s">
        <v>2265</v>
      </c>
      <c r="F39" s="5" t="s">
        <v>721</v>
      </c>
      <c r="G39" s="6" t="s">
        <v>21</v>
      </c>
      <c r="H39" s="5" t="s">
        <v>1571</v>
      </c>
      <c r="I39" s="7"/>
      <c r="J39" s="7"/>
      <c r="K39" s="7" t="s">
        <v>2267</v>
      </c>
      <c r="L39" s="7" t="s">
        <v>2268</v>
      </c>
      <c r="M39" s="6" t="s">
        <v>42</v>
      </c>
      <c r="N39" s="29">
        <v>300000.0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28">
        <v>44678.0</v>
      </c>
      <c r="B40" s="20">
        <v>1.0</v>
      </c>
      <c r="C40" s="30" t="s">
        <v>28</v>
      </c>
      <c r="D40" s="5" t="str">
        <f t="shared" si="1"/>
        <v>FIN</v>
      </c>
      <c r="E40" s="5" t="s">
        <v>2265</v>
      </c>
      <c r="F40" s="5" t="s">
        <v>721</v>
      </c>
      <c r="G40" s="6" t="s">
        <v>21</v>
      </c>
      <c r="H40" s="5" t="s">
        <v>2301</v>
      </c>
      <c r="I40" s="7"/>
      <c r="J40" s="7"/>
      <c r="K40" s="7" t="s">
        <v>2267</v>
      </c>
      <c r="L40" s="7" t="s">
        <v>2268</v>
      </c>
      <c r="M40" s="6" t="s">
        <v>42</v>
      </c>
      <c r="N40" s="29">
        <v>300000.0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28">
        <v>44679.0</v>
      </c>
      <c r="B41" s="20">
        <v>1.0</v>
      </c>
      <c r="C41" s="30" t="s">
        <v>28</v>
      </c>
      <c r="D41" s="5" t="str">
        <f t="shared" si="1"/>
        <v>FIN</v>
      </c>
      <c r="E41" s="5" t="s">
        <v>2265</v>
      </c>
      <c r="F41" s="5" t="s">
        <v>721</v>
      </c>
      <c r="G41" s="6" t="s">
        <v>21</v>
      </c>
      <c r="H41" s="5" t="s">
        <v>2302</v>
      </c>
      <c r="I41" s="7"/>
      <c r="J41" s="7"/>
      <c r="K41" s="7" t="s">
        <v>2267</v>
      </c>
      <c r="L41" s="7" t="s">
        <v>2268</v>
      </c>
      <c r="M41" s="6" t="s">
        <v>42</v>
      </c>
      <c r="N41" s="29">
        <v>300000.0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28">
        <v>44680.0</v>
      </c>
      <c r="B42" s="20">
        <v>1.0</v>
      </c>
      <c r="C42" s="30" t="s">
        <v>28</v>
      </c>
      <c r="D42" s="5" t="str">
        <f t="shared" si="1"/>
        <v>FIN</v>
      </c>
      <c r="E42" s="5" t="s">
        <v>2265</v>
      </c>
      <c r="F42" s="5" t="s">
        <v>721</v>
      </c>
      <c r="G42" s="6" t="s">
        <v>21</v>
      </c>
      <c r="H42" s="5" t="s">
        <v>2303</v>
      </c>
      <c r="I42" s="7"/>
      <c r="J42" s="7"/>
      <c r="K42" s="7" t="s">
        <v>2267</v>
      </c>
      <c r="L42" s="7" t="s">
        <v>2268</v>
      </c>
      <c r="M42" s="6" t="s">
        <v>42</v>
      </c>
      <c r="N42" s="29">
        <v>300000.0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28">
        <v>44681.0</v>
      </c>
      <c r="B43" s="20">
        <v>1.0</v>
      </c>
      <c r="C43" s="30" t="s">
        <v>28</v>
      </c>
      <c r="D43" s="5" t="str">
        <f t="shared" si="1"/>
        <v>FIN</v>
      </c>
      <c r="E43" s="5" t="s">
        <v>2265</v>
      </c>
      <c r="F43" s="5" t="s">
        <v>721</v>
      </c>
      <c r="G43" s="6" t="s">
        <v>21</v>
      </c>
      <c r="H43" s="5" t="s">
        <v>2304</v>
      </c>
      <c r="I43" s="7"/>
      <c r="J43" s="7"/>
      <c r="K43" s="7" t="s">
        <v>2267</v>
      </c>
      <c r="L43" s="7" t="s">
        <v>2268</v>
      </c>
      <c r="M43" s="6" t="s">
        <v>42</v>
      </c>
      <c r="N43" s="29">
        <v>300000.0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28">
        <v>44682.0</v>
      </c>
      <c r="B44" s="20">
        <v>1.0</v>
      </c>
      <c r="C44" s="30" t="s">
        <v>28</v>
      </c>
      <c r="D44" s="5" t="str">
        <f t="shared" si="1"/>
        <v>FIN</v>
      </c>
      <c r="E44" s="5" t="s">
        <v>2265</v>
      </c>
      <c r="F44" s="5" t="s">
        <v>721</v>
      </c>
      <c r="G44" s="6" t="s">
        <v>21</v>
      </c>
      <c r="H44" s="5" t="s">
        <v>2305</v>
      </c>
      <c r="I44" s="7"/>
      <c r="J44" s="7"/>
      <c r="K44" s="7" t="s">
        <v>2267</v>
      </c>
      <c r="L44" s="7" t="s">
        <v>2268</v>
      </c>
      <c r="M44" s="6" t="s">
        <v>42</v>
      </c>
      <c r="N44" s="29">
        <v>300000.0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28">
        <v>44683.0</v>
      </c>
      <c r="B45" s="20">
        <v>1.0</v>
      </c>
      <c r="C45" s="30" t="s">
        <v>28</v>
      </c>
      <c r="D45" s="5" t="str">
        <f t="shared" si="1"/>
        <v>FIN</v>
      </c>
      <c r="E45" s="5" t="s">
        <v>2265</v>
      </c>
      <c r="F45" s="5" t="s">
        <v>721</v>
      </c>
      <c r="G45" s="6" t="s">
        <v>21</v>
      </c>
      <c r="H45" s="5" t="s">
        <v>2306</v>
      </c>
      <c r="I45" s="7"/>
      <c r="J45" s="7"/>
      <c r="K45" s="7" t="s">
        <v>2267</v>
      </c>
      <c r="L45" s="7" t="s">
        <v>2268</v>
      </c>
      <c r="M45" s="6" t="s">
        <v>42</v>
      </c>
      <c r="N45" s="29">
        <v>300000.0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28">
        <v>44684.0</v>
      </c>
      <c r="B46" s="20">
        <v>1.0</v>
      </c>
      <c r="C46" s="30" t="s">
        <v>28</v>
      </c>
      <c r="D46" s="5" t="str">
        <f t="shared" si="1"/>
        <v>FIN</v>
      </c>
      <c r="E46" s="5" t="s">
        <v>2265</v>
      </c>
      <c r="F46" s="5" t="s">
        <v>721</v>
      </c>
      <c r="G46" s="6" t="s">
        <v>21</v>
      </c>
      <c r="H46" s="5" t="s">
        <v>2307</v>
      </c>
      <c r="I46" s="7"/>
      <c r="J46" s="7"/>
      <c r="K46" s="7" t="s">
        <v>2267</v>
      </c>
      <c r="L46" s="7" t="s">
        <v>2268</v>
      </c>
      <c r="M46" s="6" t="s">
        <v>42</v>
      </c>
      <c r="N46" s="29">
        <v>300000.0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28">
        <v>44685.0</v>
      </c>
      <c r="B47" s="20">
        <v>1.0</v>
      </c>
      <c r="C47" s="30" t="s">
        <v>28</v>
      </c>
      <c r="D47" s="5" t="str">
        <f t="shared" si="1"/>
        <v>FIN</v>
      </c>
      <c r="E47" s="5" t="s">
        <v>2265</v>
      </c>
      <c r="F47" s="5" t="s">
        <v>721</v>
      </c>
      <c r="G47" s="6" t="s">
        <v>21</v>
      </c>
      <c r="H47" s="5" t="s">
        <v>2308</v>
      </c>
      <c r="I47" s="7"/>
      <c r="J47" s="7"/>
      <c r="K47" s="7" t="s">
        <v>2267</v>
      </c>
      <c r="L47" s="7" t="s">
        <v>2268</v>
      </c>
      <c r="M47" s="6" t="s">
        <v>14</v>
      </c>
      <c r="N47" s="29">
        <v>350000.0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28">
        <v>44686.0</v>
      </c>
      <c r="B48" s="20">
        <v>1.0</v>
      </c>
      <c r="C48" s="30" t="s">
        <v>28</v>
      </c>
      <c r="D48" s="5" t="str">
        <f t="shared" si="1"/>
        <v>FIN</v>
      </c>
      <c r="E48" s="5" t="s">
        <v>2265</v>
      </c>
      <c r="F48" s="5" t="s">
        <v>721</v>
      </c>
      <c r="G48" s="6" t="s">
        <v>21</v>
      </c>
      <c r="H48" s="5" t="s">
        <v>2285</v>
      </c>
      <c r="I48" s="7"/>
      <c r="J48" s="7"/>
      <c r="K48" s="7" t="s">
        <v>2267</v>
      </c>
      <c r="L48" s="7" t="s">
        <v>2268</v>
      </c>
      <c r="M48" s="6" t="s">
        <v>42</v>
      </c>
      <c r="N48" s="29">
        <v>300000.0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28">
        <v>44687.0</v>
      </c>
      <c r="B49" s="20">
        <v>1.0</v>
      </c>
      <c r="C49" s="30" t="s">
        <v>28</v>
      </c>
      <c r="D49" s="5" t="str">
        <f t="shared" si="1"/>
        <v>FIN</v>
      </c>
      <c r="E49" s="5" t="s">
        <v>2265</v>
      </c>
      <c r="F49" s="5" t="s">
        <v>721</v>
      </c>
      <c r="G49" s="6" t="s">
        <v>21</v>
      </c>
      <c r="H49" s="5" t="s">
        <v>2309</v>
      </c>
      <c r="I49" s="7"/>
      <c r="J49" s="7"/>
      <c r="K49" s="7" t="s">
        <v>2267</v>
      </c>
      <c r="L49" s="7" t="s">
        <v>2268</v>
      </c>
      <c r="M49" s="6" t="s">
        <v>14</v>
      </c>
      <c r="N49" s="29">
        <v>350000.0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28">
        <v>44688.0</v>
      </c>
      <c r="B50" s="20">
        <v>1.0</v>
      </c>
      <c r="C50" s="30" t="s">
        <v>28</v>
      </c>
      <c r="D50" s="5" t="str">
        <f t="shared" si="1"/>
        <v>FIN</v>
      </c>
      <c r="E50" s="5" t="s">
        <v>2265</v>
      </c>
      <c r="F50" s="5" t="s">
        <v>721</v>
      </c>
      <c r="G50" s="6" t="s">
        <v>21</v>
      </c>
      <c r="H50" s="5" t="s">
        <v>2310</v>
      </c>
      <c r="I50" s="7"/>
      <c r="J50" s="7"/>
      <c r="K50" s="7" t="s">
        <v>2267</v>
      </c>
      <c r="L50" s="7" t="s">
        <v>2268</v>
      </c>
      <c r="M50" s="6" t="s">
        <v>42</v>
      </c>
      <c r="N50" s="29">
        <v>300000.0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28">
        <v>44689.0</v>
      </c>
      <c r="B51" s="20">
        <v>1.0</v>
      </c>
      <c r="C51" s="30" t="s">
        <v>28</v>
      </c>
      <c r="D51" s="5" t="str">
        <f t="shared" si="1"/>
        <v>FIN</v>
      </c>
      <c r="E51" s="5" t="s">
        <v>2265</v>
      </c>
      <c r="F51" s="5" t="s">
        <v>721</v>
      </c>
      <c r="G51" s="6" t="s">
        <v>21</v>
      </c>
      <c r="H51" s="5" t="s">
        <v>1987</v>
      </c>
      <c r="I51" s="7"/>
      <c r="J51" s="7"/>
      <c r="K51" s="7" t="s">
        <v>2267</v>
      </c>
      <c r="L51" s="7" t="s">
        <v>2268</v>
      </c>
      <c r="M51" s="6" t="s">
        <v>42</v>
      </c>
      <c r="N51" s="29">
        <v>300000.0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28">
        <v>44690.0</v>
      </c>
      <c r="B52" s="20">
        <v>1.0</v>
      </c>
      <c r="C52" s="30" t="s">
        <v>28</v>
      </c>
      <c r="D52" s="5" t="str">
        <f t="shared" si="1"/>
        <v>FIN</v>
      </c>
      <c r="E52" s="5" t="s">
        <v>2265</v>
      </c>
      <c r="F52" s="5" t="s">
        <v>721</v>
      </c>
      <c r="G52" s="6" t="s">
        <v>21</v>
      </c>
      <c r="H52" s="5" t="s">
        <v>2311</v>
      </c>
      <c r="I52" s="7"/>
      <c r="J52" s="7"/>
      <c r="K52" s="7" t="s">
        <v>2267</v>
      </c>
      <c r="L52" s="7" t="s">
        <v>2268</v>
      </c>
      <c r="M52" s="6" t="s">
        <v>14</v>
      </c>
      <c r="N52" s="29">
        <v>350000.0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28">
        <v>44691.0</v>
      </c>
      <c r="B53" s="20">
        <v>1.0</v>
      </c>
      <c r="C53" s="30" t="s">
        <v>28</v>
      </c>
      <c r="D53" s="5" t="str">
        <f t="shared" si="1"/>
        <v>FIN</v>
      </c>
      <c r="E53" s="5" t="s">
        <v>2265</v>
      </c>
      <c r="F53" s="5" t="s">
        <v>721</v>
      </c>
      <c r="G53" s="6" t="s">
        <v>21</v>
      </c>
      <c r="H53" s="5" t="s">
        <v>2312</v>
      </c>
      <c r="I53" s="7"/>
      <c r="J53" s="7"/>
      <c r="K53" s="7" t="s">
        <v>2267</v>
      </c>
      <c r="L53" s="7" t="s">
        <v>2268</v>
      </c>
      <c r="M53" s="6" t="s">
        <v>42</v>
      </c>
      <c r="N53" s="29">
        <v>300000.0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28">
        <v>44692.0</v>
      </c>
      <c r="B54" s="20">
        <v>1.0</v>
      </c>
      <c r="C54" s="30" t="s">
        <v>28</v>
      </c>
      <c r="D54" s="5" t="str">
        <f t="shared" si="1"/>
        <v>FIN</v>
      </c>
      <c r="E54" s="5" t="s">
        <v>2265</v>
      </c>
      <c r="F54" s="5" t="s">
        <v>721</v>
      </c>
      <c r="G54" s="6" t="s">
        <v>21</v>
      </c>
      <c r="H54" s="5" t="s">
        <v>1827</v>
      </c>
      <c r="I54" s="7"/>
      <c r="J54" s="7"/>
      <c r="K54" s="7" t="s">
        <v>2267</v>
      </c>
      <c r="L54" s="7" t="s">
        <v>2268</v>
      </c>
      <c r="M54" s="6" t="s">
        <v>14</v>
      </c>
      <c r="N54" s="29">
        <v>350000.0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28">
        <v>44693.0</v>
      </c>
      <c r="B55" s="20">
        <v>1.0</v>
      </c>
      <c r="C55" s="30" t="s">
        <v>28</v>
      </c>
      <c r="D55" s="5" t="str">
        <f t="shared" si="1"/>
        <v>FIN</v>
      </c>
      <c r="E55" s="5" t="s">
        <v>2265</v>
      </c>
      <c r="F55" s="5" t="s">
        <v>721</v>
      </c>
      <c r="G55" s="6" t="s">
        <v>21</v>
      </c>
      <c r="H55" s="5" t="s">
        <v>2313</v>
      </c>
      <c r="I55" s="7"/>
      <c r="J55" s="7"/>
      <c r="K55" s="7" t="s">
        <v>2267</v>
      </c>
      <c r="L55" s="7" t="s">
        <v>2268</v>
      </c>
      <c r="M55" s="6" t="s">
        <v>14</v>
      </c>
      <c r="N55" s="29">
        <v>350000.0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28">
        <v>44694.0</v>
      </c>
      <c r="B56" s="20">
        <v>1.0</v>
      </c>
      <c r="C56" s="30" t="s">
        <v>28</v>
      </c>
      <c r="D56" s="5" t="str">
        <f t="shared" si="1"/>
        <v>FIN</v>
      </c>
      <c r="E56" s="5" t="s">
        <v>2265</v>
      </c>
      <c r="F56" s="5" t="s">
        <v>721</v>
      </c>
      <c r="G56" s="6" t="s">
        <v>21</v>
      </c>
      <c r="H56" s="5" t="s">
        <v>2314</v>
      </c>
      <c r="I56" s="7"/>
      <c r="J56" s="7"/>
      <c r="K56" s="7" t="s">
        <v>2267</v>
      </c>
      <c r="L56" s="7" t="s">
        <v>2268</v>
      </c>
      <c r="M56" s="6" t="s">
        <v>42</v>
      </c>
      <c r="N56" s="29">
        <v>300000.0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28">
        <v>44695.0</v>
      </c>
      <c r="B57" s="20">
        <v>1.0</v>
      </c>
      <c r="C57" s="30" t="s">
        <v>28</v>
      </c>
      <c r="D57" s="5" t="str">
        <f t="shared" si="1"/>
        <v>FIN</v>
      </c>
      <c r="E57" s="5" t="s">
        <v>2265</v>
      </c>
      <c r="F57" s="5" t="s">
        <v>721</v>
      </c>
      <c r="G57" s="6" t="s">
        <v>21</v>
      </c>
      <c r="H57" s="5" t="s">
        <v>2315</v>
      </c>
      <c r="I57" s="7"/>
      <c r="J57" s="7"/>
      <c r="K57" s="7" t="s">
        <v>2267</v>
      </c>
      <c r="L57" s="7" t="s">
        <v>2268</v>
      </c>
      <c r="M57" s="6" t="s">
        <v>42</v>
      </c>
      <c r="N57" s="29">
        <v>300000.0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28">
        <v>44696.0</v>
      </c>
      <c r="B58" s="20">
        <v>1.0</v>
      </c>
      <c r="C58" s="30" t="s">
        <v>28</v>
      </c>
      <c r="D58" s="5" t="str">
        <f t="shared" si="1"/>
        <v>FIN</v>
      </c>
      <c r="E58" s="5" t="s">
        <v>2265</v>
      </c>
      <c r="F58" s="5" t="s">
        <v>721</v>
      </c>
      <c r="G58" s="6" t="s">
        <v>21</v>
      </c>
      <c r="H58" s="5" t="s">
        <v>2316</v>
      </c>
      <c r="I58" s="7"/>
      <c r="J58" s="7"/>
      <c r="K58" s="7" t="s">
        <v>2267</v>
      </c>
      <c r="L58" s="7" t="s">
        <v>2268</v>
      </c>
      <c r="M58" s="6" t="s">
        <v>42</v>
      </c>
      <c r="N58" s="29">
        <v>300000.0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28">
        <v>44697.0</v>
      </c>
      <c r="B59" s="20">
        <v>1.0</v>
      </c>
      <c r="C59" s="30" t="s">
        <v>28</v>
      </c>
      <c r="D59" s="5" t="str">
        <f t="shared" si="1"/>
        <v>FIN</v>
      </c>
      <c r="E59" s="5" t="s">
        <v>2265</v>
      </c>
      <c r="F59" s="5" t="s">
        <v>721</v>
      </c>
      <c r="G59" s="6" t="s">
        <v>21</v>
      </c>
      <c r="H59" s="5" t="s">
        <v>2317</v>
      </c>
      <c r="I59" s="7"/>
      <c r="J59" s="7"/>
      <c r="K59" s="7" t="s">
        <v>2267</v>
      </c>
      <c r="L59" s="7" t="s">
        <v>2268</v>
      </c>
      <c r="M59" s="6" t="s">
        <v>14</v>
      </c>
      <c r="N59" s="29">
        <v>350000.0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28">
        <v>44698.0</v>
      </c>
      <c r="B60" s="20">
        <v>1.0</v>
      </c>
      <c r="C60" s="30" t="s">
        <v>28</v>
      </c>
      <c r="D60" s="5" t="str">
        <f t="shared" si="1"/>
        <v>FIN</v>
      </c>
      <c r="E60" s="5" t="s">
        <v>2265</v>
      </c>
      <c r="F60" s="5" t="s">
        <v>721</v>
      </c>
      <c r="G60" s="6" t="s">
        <v>21</v>
      </c>
      <c r="H60" s="5" t="s">
        <v>2318</v>
      </c>
      <c r="I60" s="7"/>
      <c r="J60" s="7"/>
      <c r="K60" s="7" t="s">
        <v>2267</v>
      </c>
      <c r="L60" s="7" t="s">
        <v>2268</v>
      </c>
      <c r="M60" s="6" t="s">
        <v>42</v>
      </c>
      <c r="N60" s="29">
        <v>300000.0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28">
        <v>44699.0</v>
      </c>
      <c r="B61" s="20">
        <v>1.0</v>
      </c>
      <c r="C61" s="30" t="s">
        <v>28</v>
      </c>
      <c r="D61" s="5" t="str">
        <f t="shared" si="1"/>
        <v>FIN</v>
      </c>
      <c r="E61" s="5" t="s">
        <v>2265</v>
      </c>
      <c r="F61" s="5" t="s">
        <v>721</v>
      </c>
      <c r="G61" s="6" t="s">
        <v>21</v>
      </c>
      <c r="H61" s="5" t="s">
        <v>2319</v>
      </c>
      <c r="I61" s="7"/>
      <c r="J61" s="7"/>
      <c r="K61" s="7" t="s">
        <v>2267</v>
      </c>
      <c r="L61" s="7" t="s">
        <v>2268</v>
      </c>
      <c r="M61" s="6" t="s">
        <v>42</v>
      </c>
      <c r="N61" s="29">
        <v>300000.0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28">
        <v>44700.0</v>
      </c>
      <c r="B62" s="20">
        <v>1.0</v>
      </c>
      <c r="C62" s="30" t="s">
        <v>28</v>
      </c>
      <c r="D62" s="5" t="str">
        <f t="shared" si="1"/>
        <v>FIN</v>
      </c>
      <c r="E62" s="5" t="s">
        <v>2265</v>
      </c>
      <c r="F62" s="5" t="s">
        <v>721</v>
      </c>
      <c r="G62" s="6" t="s">
        <v>21</v>
      </c>
      <c r="H62" s="5" t="s">
        <v>2294</v>
      </c>
      <c r="I62" s="7"/>
      <c r="J62" s="7"/>
      <c r="K62" s="7" t="s">
        <v>2267</v>
      </c>
      <c r="L62" s="7" t="s">
        <v>2268</v>
      </c>
      <c r="M62" s="6" t="s">
        <v>42</v>
      </c>
      <c r="N62" s="29">
        <v>300000.0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28">
        <v>44701.0</v>
      </c>
      <c r="B63" s="20">
        <v>1.0</v>
      </c>
      <c r="C63" s="30" t="s">
        <v>28</v>
      </c>
      <c r="D63" s="5" t="str">
        <f t="shared" si="1"/>
        <v>FIN</v>
      </c>
      <c r="E63" s="5" t="s">
        <v>2265</v>
      </c>
      <c r="F63" s="5" t="s">
        <v>721</v>
      </c>
      <c r="G63" s="6" t="s">
        <v>21</v>
      </c>
      <c r="H63" s="5" t="s">
        <v>2320</v>
      </c>
      <c r="I63" s="7"/>
      <c r="J63" s="7"/>
      <c r="K63" s="7" t="s">
        <v>2267</v>
      </c>
      <c r="L63" s="7" t="s">
        <v>2268</v>
      </c>
      <c r="M63" s="6" t="s">
        <v>42</v>
      </c>
      <c r="N63" s="29">
        <v>300000.0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28">
        <v>44702.0</v>
      </c>
      <c r="B64" s="20">
        <v>1.0</v>
      </c>
      <c r="C64" s="30" t="s">
        <v>28</v>
      </c>
      <c r="D64" s="5" t="str">
        <f t="shared" si="1"/>
        <v>FIN</v>
      </c>
      <c r="E64" s="5" t="s">
        <v>2265</v>
      </c>
      <c r="F64" s="5" t="s">
        <v>721</v>
      </c>
      <c r="G64" s="6" t="s">
        <v>21</v>
      </c>
      <c r="H64" s="5" t="s">
        <v>2011</v>
      </c>
      <c r="I64" s="7"/>
      <c r="J64" s="7"/>
      <c r="K64" s="7" t="s">
        <v>2267</v>
      </c>
      <c r="L64" s="7" t="s">
        <v>2268</v>
      </c>
      <c r="M64" s="6" t="s">
        <v>42</v>
      </c>
      <c r="N64" s="29">
        <v>300000.0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28">
        <v>44703.0</v>
      </c>
      <c r="B65" s="20">
        <v>1.0</v>
      </c>
      <c r="C65" s="30" t="s">
        <v>28</v>
      </c>
      <c r="D65" s="5" t="str">
        <f t="shared" si="1"/>
        <v>FIN</v>
      </c>
      <c r="E65" s="5" t="s">
        <v>2265</v>
      </c>
      <c r="F65" s="5" t="s">
        <v>721</v>
      </c>
      <c r="G65" s="6" t="s">
        <v>21</v>
      </c>
      <c r="H65" s="5" t="s">
        <v>2321</v>
      </c>
      <c r="I65" s="7"/>
      <c r="J65" s="7"/>
      <c r="K65" s="7" t="s">
        <v>2267</v>
      </c>
      <c r="L65" s="7" t="s">
        <v>2268</v>
      </c>
      <c r="M65" s="6" t="s">
        <v>14</v>
      </c>
      <c r="N65" s="29">
        <v>350000.0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28">
        <v>44704.0</v>
      </c>
      <c r="B66" s="20">
        <v>1.0</v>
      </c>
      <c r="C66" s="30" t="s">
        <v>28</v>
      </c>
      <c r="D66" s="5" t="str">
        <f t="shared" si="1"/>
        <v>FIN</v>
      </c>
      <c r="E66" s="5" t="s">
        <v>2265</v>
      </c>
      <c r="F66" s="5" t="s">
        <v>721</v>
      </c>
      <c r="G66" s="6" t="s">
        <v>21</v>
      </c>
      <c r="H66" s="5" t="s">
        <v>2281</v>
      </c>
      <c r="I66" s="7"/>
      <c r="J66" s="7"/>
      <c r="K66" s="7" t="s">
        <v>2267</v>
      </c>
      <c r="L66" s="7" t="s">
        <v>2268</v>
      </c>
      <c r="M66" s="6" t="s">
        <v>42</v>
      </c>
      <c r="N66" s="29">
        <v>300000.0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28">
        <v>44705.0</v>
      </c>
      <c r="B67" s="20">
        <v>1.0</v>
      </c>
      <c r="C67" s="30" t="s">
        <v>28</v>
      </c>
      <c r="D67" s="5" t="str">
        <f t="shared" si="1"/>
        <v>FIN</v>
      </c>
      <c r="E67" s="5" t="s">
        <v>2265</v>
      </c>
      <c r="F67" s="5" t="s">
        <v>721</v>
      </c>
      <c r="G67" s="6" t="s">
        <v>21</v>
      </c>
      <c r="H67" s="5" t="s">
        <v>2282</v>
      </c>
      <c r="I67" s="7"/>
      <c r="J67" s="7"/>
      <c r="K67" s="7" t="s">
        <v>2267</v>
      </c>
      <c r="L67" s="7" t="s">
        <v>2268</v>
      </c>
      <c r="M67" s="6" t="s">
        <v>42</v>
      </c>
      <c r="N67" s="29">
        <v>300000.0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28">
        <v>44706.0</v>
      </c>
      <c r="B68" s="20">
        <v>1.0</v>
      </c>
      <c r="C68" s="30" t="s">
        <v>28</v>
      </c>
      <c r="D68" s="5" t="str">
        <f t="shared" si="1"/>
        <v>FIN</v>
      </c>
      <c r="E68" s="5" t="s">
        <v>2265</v>
      </c>
      <c r="F68" s="5" t="s">
        <v>721</v>
      </c>
      <c r="G68" s="6" t="s">
        <v>21</v>
      </c>
      <c r="H68" s="5" t="s">
        <v>2287</v>
      </c>
      <c r="I68" s="7"/>
      <c r="J68" s="7"/>
      <c r="K68" s="7" t="s">
        <v>2267</v>
      </c>
      <c r="L68" s="7" t="s">
        <v>2268</v>
      </c>
      <c r="M68" s="6" t="s">
        <v>42</v>
      </c>
      <c r="N68" s="29">
        <v>300000.0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28">
        <v>44707.0</v>
      </c>
      <c r="B69" s="20">
        <v>1.0</v>
      </c>
      <c r="C69" s="30" t="s">
        <v>28</v>
      </c>
      <c r="D69" s="5" t="str">
        <f t="shared" si="1"/>
        <v>FIN</v>
      </c>
      <c r="E69" s="5" t="s">
        <v>2265</v>
      </c>
      <c r="F69" s="5" t="s">
        <v>721</v>
      </c>
      <c r="G69" s="6" t="s">
        <v>21</v>
      </c>
      <c r="H69" s="5" t="s">
        <v>2322</v>
      </c>
      <c r="I69" s="7"/>
      <c r="J69" s="7"/>
      <c r="K69" s="7" t="s">
        <v>2267</v>
      </c>
      <c r="L69" s="7" t="s">
        <v>2268</v>
      </c>
      <c r="M69" s="6" t="s">
        <v>14</v>
      </c>
      <c r="N69" s="29">
        <v>350000.0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28">
        <v>44708.0</v>
      </c>
      <c r="B70" s="20">
        <v>1.0</v>
      </c>
      <c r="C70" s="30" t="s">
        <v>28</v>
      </c>
      <c r="D70" s="5" t="str">
        <f t="shared" si="1"/>
        <v>FIN</v>
      </c>
      <c r="E70" s="5" t="s">
        <v>2265</v>
      </c>
      <c r="F70" s="5" t="s">
        <v>721</v>
      </c>
      <c r="G70" s="6" t="s">
        <v>21</v>
      </c>
      <c r="H70" s="5" t="s">
        <v>2323</v>
      </c>
      <c r="I70" s="7"/>
      <c r="J70" s="7"/>
      <c r="K70" s="7" t="s">
        <v>2267</v>
      </c>
      <c r="L70" s="7" t="s">
        <v>2268</v>
      </c>
      <c r="M70" s="6" t="s">
        <v>42</v>
      </c>
      <c r="N70" s="29">
        <v>300000.0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28">
        <v>44709.0</v>
      </c>
      <c r="B71" s="20">
        <v>1.0</v>
      </c>
      <c r="C71" s="30" t="s">
        <v>28</v>
      </c>
      <c r="D71" s="5" t="str">
        <f t="shared" si="1"/>
        <v>FIN</v>
      </c>
      <c r="E71" s="5" t="s">
        <v>2265</v>
      </c>
      <c r="F71" s="5" t="s">
        <v>721</v>
      </c>
      <c r="G71" s="6" t="s">
        <v>21</v>
      </c>
      <c r="H71" s="5" t="s">
        <v>2324</v>
      </c>
      <c r="I71" s="7"/>
      <c r="J71" s="7"/>
      <c r="K71" s="7" t="s">
        <v>2267</v>
      </c>
      <c r="L71" s="7" t="s">
        <v>2268</v>
      </c>
      <c r="M71" s="6" t="s">
        <v>42</v>
      </c>
      <c r="N71" s="29">
        <v>300000.0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28">
        <v>44710.0</v>
      </c>
      <c r="B72" s="20">
        <v>1.0</v>
      </c>
      <c r="C72" s="30" t="s">
        <v>28</v>
      </c>
      <c r="D72" s="5" t="str">
        <f t="shared" si="1"/>
        <v>FIN</v>
      </c>
      <c r="E72" s="5" t="s">
        <v>2265</v>
      </c>
      <c r="F72" s="5" t="s">
        <v>721</v>
      </c>
      <c r="G72" s="6" t="s">
        <v>21</v>
      </c>
      <c r="H72" s="5" t="s">
        <v>2325</v>
      </c>
      <c r="I72" s="7"/>
      <c r="J72" s="7"/>
      <c r="K72" s="7" t="s">
        <v>2267</v>
      </c>
      <c r="L72" s="7" t="s">
        <v>2268</v>
      </c>
      <c r="M72" s="6" t="s">
        <v>14</v>
      </c>
      <c r="N72" s="29">
        <v>350000.0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28">
        <v>44711.0</v>
      </c>
      <c r="B73" s="20">
        <v>1.0</v>
      </c>
      <c r="C73" s="30" t="s">
        <v>28</v>
      </c>
      <c r="D73" s="5" t="str">
        <f t="shared" si="1"/>
        <v>FIN</v>
      </c>
      <c r="E73" s="5" t="s">
        <v>2265</v>
      </c>
      <c r="F73" s="5" t="s">
        <v>721</v>
      </c>
      <c r="G73" s="6" t="s">
        <v>21</v>
      </c>
      <c r="H73" s="5" t="s">
        <v>2283</v>
      </c>
      <c r="I73" s="7"/>
      <c r="J73" s="7"/>
      <c r="K73" s="7" t="s">
        <v>2267</v>
      </c>
      <c r="L73" s="7" t="s">
        <v>2268</v>
      </c>
      <c r="M73" s="6" t="s">
        <v>42</v>
      </c>
      <c r="N73" s="29">
        <v>300000.0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28">
        <v>44713.0</v>
      </c>
      <c r="B74" s="20">
        <v>2.0</v>
      </c>
      <c r="C74" s="30" t="s">
        <v>2326</v>
      </c>
      <c r="D74" s="5" t="str">
        <f t="shared" si="1"/>
        <v>SBS</v>
      </c>
      <c r="E74" s="5" t="s">
        <v>2265</v>
      </c>
      <c r="F74" s="5" t="s">
        <v>323</v>
      </c>
      <c r="G74" s="6" t="s">
        <v>86</v>
      </c>
      <c r="H74" s="5" t="s">
        <v>2327</v>
      </c>
      <c r="I74" s="7"/>
      <c r="J74" s="7"/>
      <c r="K74" s="7" t="s">
        <v>2267</v>
      </c>
      <c r="L74" s="7" t="s">
        <v>2268</v>
      </c>
      <c r="M74" s="9" t="s">
        <v>42</v>
      </c>
      <c r="N74" s="29">
        <v>500000.0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28">
        <v>44713.0</v>
      </c>
      <c r="B75" s="20">
        <v>2.0</v>
      </c>
      <c r="C75" s="30" t="s">
        <v>2326</v>
      </c>
      <c r="D75" s="5" t="str">
        <f t="shared" si="1"/>
        <v>SBS</v>
      </c>
      <c r="E75" s="5" t="s">
        <v>2265</v>
      </c>
      <c r="F75" s="5" t="s">
        <v>323</v>
      </c>
      <c r="G75" s="6" t="s">
        <v>86</v>
      </c>
      <c r="H75" s="5" t="s">
        <v>2328</v>
      </c>
      <c r="I75" s="7"/>
      <c r="J75" s="7"/>
      <c r="K75" s="7" t="s">
        <v>2267</v>
      </c>
      <c r="L75" s="7" t="s">
        <v>2268</v>
      </c>
      <c r="M75" s="9" t="s">
        <v>42</v>
      </c>
      <c r="N75" s="29">
        <v>500000.0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28">
        <v>44713.0</v>
      </c>
      <c r="B76" s="20">
        <v>2.0</v>
      </c>
      <c r="C76" s="30" t="s">
        <v>2326</v>
      </c>
      <c r="D76" s="5" t="str">
        <f t="shared" si="1"/>
        <v>SBS</v>
      </c>
      <c r="E76" s="5" t="s">
        <v>2265</v>
      </c>
      <c r="F76" s="5" t="s">
        <v>323</v>
      </c>
      <c r="G76" s="6" t="s">
        <v>86</v>
      </c>
      <c r="H76" s="5" t="s">
        <v>2329</v>
      </c>
      <c r="I76" s="7"/>
      <c r="J76" s="7"/>
      <c r="K76" s="7" t="s">
        <v>2267</v>
      </c>
      <c r="L76" s="7" t="s">
        <v>2268</v>
      </c>
      <c r="M76" s="9" t="s">
        <v>42</v>
      </c>
      <c r="N76" s="29">
        <v>500000.0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28">
        <v>44713.0</v>
      </c>
      <c r="B77" s="20">
        <v>2.0</v>
      </c>
      <c r="C77" s="30" t="s">
        <v>2326</v>
      </c>
      <c r="D77" s="5" t="str">
        <f t="shared" si="1"/>
        <v>SBS</v>
      </c>
      <c r="E77" s="5" t="s">
        <v>2265</v>
      </c>
      <c r="F77" s="5" t="s">
        <v>323</v>
      </c>
      <c r="G77" s="6" t="s">
        <v>86</v>
      </c>
      <c r="H77" s="5" t="s">
        <v>2330</v>
      </c>
      <c r="I77" s="7"/>
      <c r="J77" s="7"/>
      <c r="K77" s="7" t="s">
        <v>2267</v>
      </c>
      <c r="L77" s="7" t="s">
        <v>2268</v>
      </c>
      <c r="M77" s="9" t="s">
        <v>42</v>
      </c>
      <c r="N77" s="29">
        <v>500000.0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28">
        <v>44713.0</v>
      </c>
      <c r="B78" s="20">
        <v>2.0</v>
      </c>
      <c r="C78" s="30" t="s">
        <v>2326</v>
      </c>
      <c r="D78" s="5" t="str">
        <f t="shared" si="1"/>
        <v>SBS</v>
      </c>
      <c r="E78" s="5" t="s">
        <v>2265</v>
      </c>
      <c r="F78" s="5" t="s">
        <v>323</v>
      </c>
      <c r="G78" s="6" t="s">
        <v>86</v>
      </c>
      <c r="H78" s="5" t="s">
        <v>1827</v>
      </c>
      <c r="I78" s="7"/>
      <c r="J78" s="7"/>
      <c r="K78" s="7" t="s">
        <v>2267</v>
      </c>
      <c r="L78" s="7" t="s">
        <v>2331</v>
      </c>
      <c r="M78" s="9" t="s">
        <v>42</v>
      </c>
      <c r="N78" s="29">
        <v>500000.0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28">
        <v>44713.0</v>
      </c>
      <c r="B79" s="20">
        <v>2.0</v>
      </c>
      <c r="C79" s="30" t="s">
        <v>2326</v>
      </c>
      <c r="D79" s="5" t="str">
        <f t="shared" si="1"/>
        <v>SBS</v>
      </c>
      <c r="E79" s="5" t="s">
        <v>2265</v>
      </c>
      <c r="F79" s="5" t="s">
        <v>323</v>
      </c>
      <c r="G79" s="6" t="s">
        <v>86</v>
      </c>
      <c r="H79" s="5" t="s">
        <v>2332</v>
      </c>
      <c r="I79" s="7"/>
      <c r="J79" s="7"/>
      <c r="K79" s="7" t="s">
        <v>2267</v>
      </c>
      <c r="L79" s="7" t="s">
        <v>2268</v>
      </c>
      <c r="M79" s="9" t="s">
        <v>42</v>
      </c>
      <c r="N79" s="29">
        <v>500000.0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28">
        <v>44713.0</v>
      </c>
      <c r="B80" s="20">
        <v>2.0</v>
      </c>
      <c r="C80" s="30" t="s">
        <v>2326</v>
      </c>
      <c r="D80" s="5" t="str">
        <f t="shared" si="1"/>
        <v>SBS</v>
      </c>
      <c r="E80" s="5" t="s">
        <v>2265</v>
      </c>
      <c r="F80" s="5" t="s">
        <v>323</v>
      </c>
      <c r="G80" s="6" t="s">
        <v>86</v>
      </c>
      <c r="H80" s="5" t="s">
        <v>1672</v>
      </c>
      <c r="I80" s="7"/>
      <c r="J80" s="7"/>
      <c r="K80" s="7" t="s">
        <v>2267</v>
      </c>
      <c r="L80" s="7" t="s">
        <v>2268</v>
      </c>
      <c r="M80" s="9" t="s">
        <v>42</v>
      </c>
      <c r="N80" s="29">
        <v>500000.0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28">
        <v>44713.0</v>
      </c>
      <c r="B81" s="20">
        <v>2.0</v>
      </c>
      <c r="C81" s="30" t="s">
        <v>2326</v>
      </c>
      <c r="D81" s="5" t="str">
        <f t="shared" si="1"/>
        <v>SBS</v>
      </c>
      <c r="E81" s="5" t="s">
        <v>2265</v>
      </c>
      <c r="F81" s="5" t="s">
        <v>323</v>
      </c>
      <c r="G81" s="6" t="s">
        <v>86</v>
      </c>
      <c r="H81" s="5" t="s">
        <v>2333</v>
      </c>
      <c r="I81" s="7"/>
      <c r="J81" s="7"/>
      <c r="K81" s="7" t="s">
        <v>2267</v>
      </c>
      <c r="L81" s="7" t="s">
        <v>2268</v>
      </c>
      <c r="M81" s="9" t="s">
        <v>42</v>
      </c>
      <c r="N81" s="29">
        <v>500000.0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28">
        <v>44713.0</v>
      </c>
      <c r="B82" s="20">
        <v>2.0</v>
      </c>
      <c r="C82" s="30" t="s">
        <v>2326</v>
      </c>
      <c r="D82" s="5" t="str">
        <f t="shared" si="1"/>
        <v>SBS</v>
      </c>
      <c r="E82" s="5" t="s">
        <v>2265</v>
      </c>
      <c r="F82" s="5" t="s">
        <v>323</v>
      </c>
      <c r="G82" s="6" t="s">
        <v>86</v>
      </c>
      <c r="H82" s="5" t="s">
        <v>2334</v>
      </c>
      <c r="I82" s="7"/>
      <c r="J82" s="7"/>
      <c r="K82" s="7" t="s">
        <v>2267</v>
      </c>
      <c r="L82" s="7" t="s">
        <v>2268</v>
      </c>
      <c r="M82" s="9" t="s">
        <v>42</v>
      </c>
      <c r="N82" s="29">
        <v>500000.0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28">
        <v>44713.0</v>
      </c>
      <c r="B83" s="20">
        <v>2.0</v>
      </c>
      <c r="C83" s="30" t="s">
        <v>2326</v>
      </c>
      <c r="D83" s="5" t="str">
        <f t="shared" si="1"/>
        <v>SBS</v>
      </c>
      <c r="E83" s="5" t="s">
        <v>2265</v>
      </c>
      <c r="F83" s="5" t="s">
        <v>323</v>
      </c>
      <c r="G83" s="6" t="s">
        <v>86</v>
      </c>
      <c r="H83" s="5" t="s">
        <v>2335</v>
      </c>
      <c r="I83" s="7"/>
      <c r="J83" s="7"/>
      <c r="K83" s="7" t="s">
        <v>2267</v>
      </c>
      <c r="L83" s="7" t="s">
        <v>2268</v>
      </c>
      <c r="M83" s="9" t="s">
        <v>42</v>
      </c>
      <c r="N83" s="29">
        <v>500000.0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28">
        <v>44713.0</v>
      </c>
      <c r="B84" s="20">
        <v>2.0</v>
      </c>
      <c r="C84" s="30" t="s">
        <v>2326</v>
      </c>
      <c r="D84" s="5" t="str">
        <f t="shared" si="1"/>
        <v>SBS</v>
      </c>
      <c r="E84" s="5" t="s">
        <v>2265</v>
      </c>
      <c r="F84" s="5" t="s">
        <v>323</v>
      </c>
      <c r="G84" s="6" t="s">
        <v>86</v>
      </c>
      <c r="H84" s="5" t="s">
        <v>2336</v>
      </c>
      <c r="I84" s="7"/>
      <c r="J84" s="7"/>
      <c r="K84" s="7" t="s">
        <v>2267</v>
      </c>
      <c r="L84" s="7" t="s">
        <v>2268</v>
      </c>
      <c r="M84" s="9" t="s">
        <v>42</v>
      </c>
      <c r="N84" s="29">
        <v>500000.0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28">
        <v>44713.0</v>
      </c>
      <c r="B85" s="20">
        <v>2.0</v>
      </c>
      <c r="C85" s="30" t="s">
        <v>2326</v>
      </c>
      <c r="D85" s="5" t="str">
        <f t="shared" si="1"/>
        <v>SBS</v>
      </c>
      <c r="E85" s="5" t="s">
        <v>2265</v>
      </c>
      <c r="F85" s="5" t="s">
        <v>323</v>
      </c>
      <c r="G85" s="6" t="s">
        <v>86</v>
      </c>
      <c r="H85" s="5" t="s">
        <v>2337</v>
      </c>
      <c r="I85" s="7"/>
      <c r="J85" s="7"/>
      <c r="K85" s="7" t="s">
        <v>2267</v>
      </c>
      <c r="L85" s="7" t="s">
        <v>2268</v>
      </c>
      <c r="M85" s="9" t="s">
        <v>42</v>
      </c>
      <c r="N85" s="29">
        <v>500000.0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28">
        <v>44713.0</v>
      </c>
      <c r="B86" s="20">
        <v>2.0</v>
      </c>
      <c r="C86" s="30" t="s">
        <v>2326</v>
      </c>
      <c r="D86" s="5" t="str">
        <f t="shared" si="1"/>
        <v>SBS</v>
      </c>
      <c r="E86" s="5" t="s">
        <v>2265</v>
      </c>
      <c r="F86" s="5" t="s">
        <v>323</v>
      </c>
      <c r="G86" s="6" t="s">
        <v>86</v>
      </c>
      <c r="H86" s="5" t="s">
        <v>2281</v>
      </c>
      <c r="I86" s="7"/>
      <c r="J86" s="7"/>
      <c r="K86" s="7" t="s">
        <v>2267</v>
      </c>
      <c r="L86" s="7" t="s">
        <v>2331</v>
      </c>
      <c r="M86" s="9" t="s">
        <v>42</v>
      </c>
      <c r="N86" s="29">
        <v>500000.0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28">
        <v>44713.0</v>
      </c>
      <c r="B87" s="20">
        <v>2.0</v>
      </c>
      <c r="C87" s="30" t="s">
        <v>2326</v>
      </c>
      <c r="D87" s="5" t="str">
        <f t="shared" si="1"/>
        <v>SBS</v>
      </c>
      <c r="E87" s="5" t="s">
        <v>2265</v>
      </c>
      <c r="F87" s="5" t="s">
        <v>323</v>
      </c>
      <c r="G87" s="6" t="s">
        <v>86</v>
      </c>
      <c r="H87" s="5" t="s">
        <v>2338</v>
      </c>
      <c r="I87" s="7"/>
      <c r="J87" s="7"/>
      <c r="K87" s="7" t="s">
        <v>2267</v>
      </c>
      <c r="L87" s="7" t="s">
        <v>2268</v>
      </c>
      <c r="M87" s="9" t="s">
        <v>42</v>
      </c>
      <c r="N87" s="29">
        <v>500000.0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28">
        <v>44713.0</v>
      </c>
      <c r="B88" s="20">
        <v>2.0</v>
      </c>
      <c r="C88" s="30" t="s">
        <v>2326</v>
      </c>
      <c r="D88" s="5" t="str">
        <f t="shared" si="1"/>
        <v>SBS</v>
      </c>
      <c r="E88" s="5" t="s">
        <v>2265</v>
      </c>
      <c r="F88" s="5" t="s">
        <v>323</v>
      </c>
      <c r="G88" s="6" t="s">
        <v>86</v>
      </c>
      <c r="H88" s="5" t="s">
        <v>2339</v>
      </c>
      <c r="I88" s="7"/>
      <c r="J88" s="7"/>
      <c r="K88" s="7" t="s">
        <v>2267</v>
      </c>
      <c r="L88" s="7" t="s">
        <v>2268</v>
      </c>
      <c r="M88" s="9" t="s">
        <v>42</v>
      </c>
      <c r="N88" s="29">
        <v>500000.0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28">
        <v>44713.0</v>
      </c>
      <c r="B89" s="20">
        <v>2.0</v>
      </c>
      <c r="C89" s="30" t="s">
        <v>2326</v>
      </c>
      <c r="D89" s="5" t="str">
        <f t="shared" si="1"/>
        <v>SBS</v>
      </c>
      <c r="E89" s="5" t="s">
        <v>2265</v>
      </c>
      <c r="F89" s="5" t="s">
        <v>323</v>
      </c>
      <c r="G89" s="6" t="s">
        <v>86</v>
      </c>
      <c r="H89" s="5" t="s">
        <v>2340</v>
      </c>
      <c r="I89" s="7"/>
      <c r="J89" s="7"/>
      <c r="K89" s="7" t="s">
        <v>2267</v>
      </c>
      <c r="L89" s="7" t="s">
        <v>2268</v>
      </c>
      <c r="M89" s="9" t="s">
        <v>42</v>
      </c>
      <c r="N89" s="29">
        <v>500000.0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28">
        <v>44713.0</v>
      </c>
      <c r="B90" s="20">
        <v>2.0</v>
      </c>
      <c r="C90" s="30" t="s">
        <v>2326</v>
      </c>
      <c r="D90" s="5" t="str">
        <f t="shared" si="1"/>
        <v>SBS</v>
      </c>
      <c r="E90" s="5" t="s">
        <v>2265</v>
      </c>
      <c r="F90" s="5" t="s">
        <v>323</v>
      </c>
      <c r="G90" s="6" t="s">
        <v>86</v>
      </c>
      <c r="H90" s="5" t="s">
        <v>2275</v>
      </c>
      <c r="I90" s="7"/>
      <c r="J90" s="7"/>
      <c r="K90" s="7" t="s">
        <v>2267</v>
      </c>
      <c r="L90" s="7" t="s">
        <v>2331</v>
      </c>
      <c r="M90" s="9" t="s">
        <v>42</v>
      </c>
      <c r="N90" s="29">
        <v>500000.0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28">
        <v>44713.0</v>
      </c>
      <c r="B91" s="20">
        <v>2.0</v>
      </c>
      <c r="C91" s="30" t="s">
        <v>2326</v>
      </c>
      <c r="D91" s="5" t="str">
        <f t="shared" si="1"/>
        <v>SBS</v>
      </c>
      <c r="E91" s="5" t="s">
        <v>2265</v>
      </c>
      <c r="F91" s="5" t="s">
        <v>323</v>
      </c>
      <c r="G91" s="6" t="s">
        <v>12</v>
      </c>
      <c r="H91" s="5" t="s">
        <v>2317</v>
      </c>
      <c r="I91" s="7"/>
      <c r="J91" s="7"/>
      <c r="K91" s="7" t="s">
        <v>2267</v>
      </c>
      <c r="L91" s="7" t="s">
        <v>2331</v>
      </c>
      <c r="M91" s="9" t="s">
        <v>14</v>
      </c>
      <c r="N91" s="29">
        <v>650000.0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28">
        <v>44713.0</v>
      </c>
      <c r="B92" s="20">
        <v>2.0</v>
      </c>
      <c r="C92" s="30" t="s">
        <v>2326</v>
      </c>
      <c r="D92" s="5" t="str">
        <f t="shared" si="1"/>
        <v>SBS</v>
      </c>
      <c r="E92" s="5" t="s">
        <v>2265</v>
      </c>
      <c r="F92" s="5" t="s">
        <v>323</v>
      </c>
      <c r="G92" s="6" t="s">
        <v>12</v>
      </c>
      <c r="H92" s="5" t="s">
        <v>2341</v>
      </c>
      <c r="I92" s="7"/>
      <c r="J92" s="7"/>
      <c r="K92" s="7" t="s">
        <v>2267</v>
      </c>
      <c r="L92" s="7" t="s">
        <v>2268</v>
      </c>
      <c r="M92" s="9" t="s">
        <v>14</v>
      </c>
      <c r="N92" s="29">
        <v>650000.0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28">
        <v>44713.0</v>
      </c>
      <c r="B93" s="20">
        <v>2.0</v>
      </c>
      <c r="C93" s="30" t="s">
        <v>2326</v>
      </c>
      <c r="D93" s="5" t="str">
        <f t="shared" si="1"/>
        <v>SBS</v>
      </c>
      <c r="E93" s="5" t="s">
        <v>2265</v>
      </c>
      <c r="F93" s="5" t="s">
        <v>323</v>
      </c>
      <c r="G93" s="6" t="s">
        <v>12</v>
      </c>
      <c r="H93" s="5" t="s">
        <v>2342</v>
      </c>
      <c r="I93" s="7"/>
      <c r="J93" s="7"/>
      <c r="K93" s="7" t="s">
        <v>2267</v>
      </c>
      <c r="L93" s="7" t="s">
        <v>2268</v>
      </c>
      <c r="M93" s="9" t="s">
        <v>14</v>
      </c>
      <c r="N93" s="29">
        <v>650000.0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28">
        <v>44713.0</v>
      </c>
      <c r="B94" s="20">
        <v>2.0</v>
      </c>
      <c r="C94" s="30" t="s">
        <v>2326</v>
      </c>
      <c r="D94" s="5" t="str">
        <f t="shared" si="1"/>
        <v>SBS</v>
      </c>
      <c r="E94" s="5" t="s">
        <v>2265</v>
      </c>
      <c r="F94" s="5" t="s">
        <v>323</v>
      </c>
      <c r="G94" s="6" t="s">
        <v>12</v>
      </c>
      <c r="H94" s="5" t="s">
        <v>1882</v>
      </c>
      <c r="I94" s="7"/>
      <c r="J94" s="7"/>
      <c r="K94" s="7" t="s">
        <v>2267</v>
      </c>
      <c r="L94" s="7" t="s">
        <v>2268</v>
      </c>
      <c r="M94" s="9" t="s">
        <v>14</v>
      </c>
      <c r="N94" s="29">
        <v>650000.0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28">
        <v>44713.0</v>
      </c>
      <c r="B95" s="20">
        <v>2.0</v>
      </c>
      <c r="C95" s="30" t="s">
        <v>2326</v>
      </c>
      <c r="D95" s="5" t="str">
        <f t="shared" si="1"/>
        <v>SBS</v>
      </c>
      <c r="E95" s="5" t="s">
        <v>2265</v>
      </c>
      <c r="F95" s="5" t="s">
        <v>323</v>
      </c>
      <c r="G95" s="6" t="s">
        <v>12</v>
      </c>
      <c r="H95" s="5" t="s">
        <v>2343</v>
      </c>
      <c r="I95" s="7"/>
      <c r="J95" s="7"/>
      <c r="K95" s="7" t="s">
        <v>2267</v>
      </c>
      <c r="L95" s="7" t="s">
        <v>2268</v>
      </c>
      <c r="M95" s="9" t="s">
        <v>14</v>
      </c>
      <c r="N95" s="29">
        <v>650000.0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28">
        <v>44713.0</v>
      </c>
      <c r="B96" s="20">
        <v>2.0</v>
      </c>
      <c r="C96" s="30" t="s">
        <v>2326</v>
      </c>
      <c r="D96" s="5" t="str">
        <f t="shared" si="1"/>
        <v>SBS</v>
      </c>
      <c r="E96" s="5" t="s">
        <v>2265</v>
      </c>
      <c r="F96" s="5" t="s">
        <v>323</v>
      </c>
      <c r="G96" s="6" t="s">
        <v>12</v>
      </c>
      <c r="H96" s="5" t="s">
        <v>2279</v>
      </c>
      <c r="I96" s="7"/>
      <c r="J96" s="7"/>
      <c r="K96" s="7" t="s">
        <v>2267</v>
      </c>
      <c r="L96" s="7" t="s">
        <v>2331</v>
      </c>
      <c r="M96" s="9" t="s">
        <v>14</v>
      </c>
      <c r="N96" s="29">
        <v>650000.0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28">
        <v>44713.0</v>
      </c>
      <c r="B97" s="20">
        <v>2.0</v>
      </c>
      <c r="C97" s="30" t="s">
        <v>2326</v>
      </c>
      <c r="D97" s="5" t="str">
        <f t="shared" si="1"/>
        <v>SBS</v>
      </c>
      <c r="E97" s="5" t="s">
        <v>2265</v>
      </c>
      <c r="F97" s="5" t="s">
        <v>323</v>
      </c>
      <c r="G97" s="6" t="s">
        <v>12</v>
      </c>
      <c r="H97" s="5" t="s">
        <v>2306</v>
      </c>
      <c r="I97" s="7"/>
      <c r="J97" s="7"/>
      <c r="K97" s="7" t="s">
        <v>2267</v>
      </c>
      <c r="L97" s="7" t="s">
        <v>2331</v>
      </c>
      <c r="M97" s="9" t="s">
        <v>14</v>
      </c>
      <c r="N97" s="29">
        <v>650000.0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28">
        <v>44713.0</v>
      </c>
      <c r="B98" s="20">
        <v>2.0</v>
      </c>
      <c r="C98" s="30" t="s">
        <v>2326</v>
      </c>
      <c r="D98" s="5" t="str">
        <f t="shared" si="1"/>
        <v>SBS</v>
      </c>
      <c r="E98" s="5" t="s">
        <v>2265</v>
      </c>
      <c r="F98" s="5" t="s">
        <v>323</v>
      </c>
      <c r="G98" s="6" t="s">
        <v>12</v>
      </c>
      <c r="H98" s="5" t="s">
        <v>2324</v>
      </c>
      <c r="I98" s="7"/>
      <c r="J98" s="7"/>
      <c r="K98" s="7" t="s">
        <v>2267</v>
      </c>
      <c r="L98" s="7" t="s">
        <v>2331</v>
      </c>
      <c r="M98" s="9" t="s">
        <v>14</v>
      </c>
      <c r="N98" s="29">
        <v>650000.0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28">
        <v>44713.0</v>
      </c>
      <c r="B99" s="20">
        <v>2.0</v>
      </c>
      <c r="C99" s="30" t="s">
        <v>2326</v>
      </c>
      <c r="D99" s="5" t="str">
        <f t="shared" si="1"/>
        <v>SBS</v>
      </c>
      <c r="E99" s="5" t="s">
        <v>2265</v>
      </c>
      <c r="F99" s="5" t="s">
        <v>323</v>
      </c>
      <c r="G99" s="6" t="s">
        <v>12</v>
      </c>
      <c r="H99" s="5" t="s">
        <v>2344</v>
      </c>
      <c r="I99" s="7"/>
      <c r="J99" s="7"/>
      <c r="K99" s="7" t="s">
        <v>2267</v>
      </c>
      <c r="L99" s="7" t="s">
        <v>2268</v>
      </c>
      <c r="M99" s="9" t="s">
        <v>14</v>
      </c>
      <c r="N99" s="29">
        <v>650000.0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28">
        <v>44713.0</v>
      </c>
      <c r="B100" s="20">
        <v>2.0</v>
      </c>
      <c r="C100" s="30" t="s">
        <v>2326</v>
      </c>
      <c r="D100" s="5" t="str">
        <f t="shared" si="1"/>
        <v>SBS</v>
      </c>
      <c r="E100" s="5" t="s">
        <v>2265</v>
      </c>
      <c r="F100" s="5" t="s">
        <v>323</v>
      </c>
      <c r="G100" s="6" t="s">
        <v>12</v>
      </c>
      <c r="H100" s="5" t="s">
        <v>1571</v>
      </c>
      <c r="I100" s="7"/>
      <c r="J100" s="7"/>
      <c r="K100" s="7" t="s">
        <v>2267</v>
      </c>
      <c r="L100" s="7" t="s">
        <v>2331</v>
      </c>
      <c r="M100" s="9" t="s">
        <v>14</v>
      </c>
      <c r="N100" s="29">
        <v>650000.0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28">
        <v>44713.0</v>
      </c>
      <c r="B101" s="20">
        <v>2.0</v>
      </c>
      <c r="C101" s="30" t="s">
        <v>2326</v>
      </c>
      <c r="D101" s="5" t="str">
        <f t="shared" si="1"/>
        <v>SBS</v>
      </c>
      <c r="E101" s="5" t="s">
        <v>2265</v>
      </c>
      <c r="F101" s="5" t="s">
        <v>323</v>
      </c>
      <c r="G101" s="6" t="s">
        <v>12</v>
      </c>
      <c r="H101" s="5" t="s">
        <v>2301</v>
      </c>
      <c r="I101" s="7"/>
      <c r="J101" s="7"/>
      <c r="K101" s="7" t="s">
        <v>2267</v>
      </c>
      <c r="L101" s="7" t="s">
        <v>2331</v>
      </c>
      <c r="M101" s="9" t="s">
        <v>14</v>
      </c>
      <c r="N101" s="29">
        <v>650000.0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28">
        <v>44713.0</v>
      </c>
      <c r="B102" s="20">
        <v>2.0</v>
      </c>
      <c r="C102" s="30" t="s">
        <v>2326</v>
      </c>
      <c r="D102" s="5" t="str">
        <f t="shared" si="1"/>
        <v>SBS</v>
      </c>
      <c r="E102" s="5" t="s">
        <v>2265</v>
      </c>
      <c r="F102" s="5" t="s">
        <v>323</v>
      </c>
      <c r="G102" s="6" t="s">
        <v>12</v>
      </c>
      <c r="H102" s="5" t="s">
        <v>2308</v>
      </c>
      <c r="I102" s="7"/>
      <c r="J102" s="7"/>
      <c r="K102" s="7" t="s">
        <v>2267</v>
      </c>
      <c r="L102" s="7" t="s">
        <v>2331</v>
      </c>
      <c r="M102" s="9" t="s">
        <v>14</v>
      </c>
      <c r="N102" s="29">
        <v>650000.0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28">
        <v>44713.0</v>
      </c>
      <c r="B103" s="20">
        <v>2.0</v>
      </c>
      <c r="C103" s="30" t="s">
        <v>2326</v>
      </c>
      <c r="D103" s="5" t="str">
        <f t="shared" si="1"/>
        <v>SBS</v>
      </c>
      <c r="E103" s="5" t="s">
        <v>2265</v>
      </c>
      <c r="F103" s="5" t="s">
        <v>323</v>
      </c>
      <c r="G103" s="6" t="s">
        <v>12</v>
      </c>
      <c r="H103" s="5" t="s">
        <v>2345</v>
      </c>
      <c r="I103" s="7"/>
      <c r="J103" s="7"/>
      <c r="K103" s="7" t="s">
        <v>2267</v>
      </c>
      <c r="L103" s="7" t="s">
        <v>2268</v>
      </c>
      <c r="M103" s="9" t="s">
        <v>14</v>
      </c>
      <c r="N103" s="29">
        <v>650000.0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28">
        <v>44713.0</v>
      </c>
      <c r="B104" s="20">
        <v>2.0</v>
      </c>
      <c r="C104" s="30" t="s">
        <v>2326</v>
      </c>
      <c r="D104" s="5" t="str">
        <f t="shared" si="1"/>
        <v>SBS</v>
      </c>
      <c r="E104" s="5" t="s">
        <v>2265</v>
      </c>
      <c r="F104" s="5" t="s">
        <v>323</v>
      </c>
      <c r="G104" s="6" t="s">
        <v>12</v>
      </c>
      <c r="H104" s="5" t="s">
        <v>2346</v>
      </c>
      <c r="I104" s="7"/>
      <c r="J104" s="7"/>
      <c r="K104" s="7" t="s">
        <v>2267</v>
      </c>
      <c r="L104" s="7" t="s">
        <v>2268</v>
      </c>
      <c r="M104" s="9" t="s">
        <v>14</v>
      </c>
      <c r="N104" s="29">
        <v>650000.0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28">
        <v>44713.0</v>
      </c>
      <c r="B105" s="20">
        <v>2.0</v>
      </c>
      <c r="C105" s="30" t="s">
        <v>2326</v>
      </c>
      <c r="D105" s="5" t="str">
        <f t="shared" si="1"/>
        <v>SBS</v>
      </c>
      <c r="E105" s="5" t="s">
        <v>2265</v>
      </c>
      <c r="F105" s="5" t="s">
        <v>323</v>
      </c>
      <c r="G105" s="6" t="s">
        <v>12</v>
      </c>
      <c r="H105" s="5" t="s">
        <v>2307</v>
      </c>
      <c r="I105" s="7"/>
      <c r="J105" s="7"/>
      <c r="K105" s="7" t="s">
        <v>2267</v>
      </c>
      <c r="L105" s="7" t="s">
        <v>2331</v>
      </c>
      <c r="M105" s="9" t="s">
        <v>14</v>
      </c>
      <c r="N105" s="29">
        <v>650000.0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28">
        <v>44713.0</v>
      </c>
      <c r="B106" s="20">
        <v>2.0</v>
      </c>
      <c r="C106" s="30" t="s">
        <v>2326</v>
      </c>
      <c r="D106" s="5" t="str">
        <f t="shared" si="1"/>
        <v>SBS</v>
      </c>
      <c r="E106" s="5" t="s">
        <v>2265</v>
      </c>
      <c r="F106" s="5" t="s">
        <v>323</v>
      </c>
      <c r="G106" s="6" t="s">
        <v>12</v>
      </c>
      <c r="H106" s="5" t="s">
        <v>2312</v>
      </c>
      <c r="I106" s="7"/>
      <c r="J106" s="7"/>
      <c r="K106" s="7" t="s">
        <v>2267</v>
      </c>
      <c r="L106" s="7" t="s">
        <v>2331</v>
      </c>
      <c r="M106" s="9" t="s">
        <v>14</v>
      </c>
      <c r="N106" s="29">
        <v>650000.0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28">
        <v>44713.0</v>
      </c>
      <c r="B107" s="20">
        <v>2.0</v>
      </c>
      <c r="C107" s="30" t="s">
        <v>2326</v>
      </c>
      <c r="D107" s="5" t="str">
        <f t="shared" si="1"/>
        <v>SBS</v>
      </c>
      <c r="E107" s="5" t="s">
        <v>2265</v>
      </c>
      <c r="F107" s="5" t="s">
        <v>323</v>
      </c>
      <c r="G107" s="6" t="s">
        <v>12</v>
      </c>
      <c r="H107" s="5" t="s">
        <v>2347</v>
      </c>
      <c r="I107" s="7"/>
      <c r="J107" s="7"/>
      <c r="K107" s="7" t="s">
        <v>2267</v>
      </c>
      <c r="L107" s="7" t="s">
        <v>2268</v>
      </c>
      <c r="M107" s="9" t="s">
        <v>14</v>
      </c>
      <c r="N107" s="29">
        <v>650000.0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28">
        <v>44713.0</v>
      </c>
      <c r="B108" s="20">
        <v>2.0</v>
      </c>
      <c r="C108" s="30" t="s">
        <v>2326</v>
      </c>
      <c r="D108" s="5" t="str">
        <f t="shared" si="1"/>
        <v>SBS</v>
      </c>
      <c r="E108" s="5" t="s">
        <v>2265</v>
      </c>
      <c r="F108" s="5" t="s">
        <v>323</v>
      </c>
      <c r="G108" s="6" t="s">
        <v>12</v>
      </c>
      <c r="H108" s="5" t="s">
        <v>2309</v>
      </c>
      <c r="I108" s="7"/>
      <c r="J108" s="7"/>
      <c r="K108" s="7" t="s">
        <v>2267</v>
      </c>
      <c r="L108" s="7" t="s">
        <v>2331</v>
      </c>
      <c r="M108" s="9" t="s">
        <v>14</v>
      </c>
      <c r="N108" s="29">
        <v>650000.0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28">
        <v>44713.0</v>
      </c>
      <c r="B109" s="20">
        <v>2.0</v>
      </c>
      <c r="C109" s="30" t="s">
        <v>2326</v>
      </c>
      <c r="D109" s="5" t="str">
        <f t="shared" si="1"/>
        <v>SBS</v>
      </c>
      <c r="E109" s="5" t="s">
        <v>2265</v>
      </c>
      <c r="F109" s="5" t="s">
        <v>323</v>
      </c>
      <c r="G109" s="6" t="s">
        <v>12</v>
      </c>
      <c r="H109" s="5" t="s">
        <v>1133</v>
      </c>
      <c r="I109" s="7"/>
      <c r="J109" s="7"/>
      <c r="K109" s="7" t="s">
        <v>2267</v>
      </c>
      <c r="L109" s="7" t="s">
        <v>2268</v>
      </c>
      <c r="M109" s="9" t="s">
        <v>14</v>
      </c>
      <c r="N109" s="29">
        <v>650000.0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28">
        <v>44713.0</v>
      </c>
      <c r="B110" s="20">
        <v>2.0</v>
      </c>
      <c r="C110" s="30" t="s">
        <v>2326</v>
      </c>
      <c r="D110" s="5" t="str">
        <f t="shared" si="1"/>
        <v>SBS</v>
      </c>
      <c r="E110" s="5" t="s">
        <v>2265</v>
      </c>
      <c r="F110" s="5" t="s">
        <v>323</v>
      </c>
      <c r="G110" s="6" t="s">
        <v>12</v>
      </c>
      <c r="H110" s="5" t="s">
        <v>2348</v>
      </c>
      <c r="I110" s="7"/>
      <c r="J110" s="7"/>
      <c r="K110" s="7" t="s">
        <v>2267</v>
      </c>
      <c r="L110" s="7" t="s">
        <v>2268</v>
      </c>
      <c r="M110" s="9" t="s">
        <v>14</v>
      </c>
      <c r="N110" s="29">
        <v>650000.0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28">
        <v>44713.0</v>
      </c>
      <c r="B111" s="20">
        <v>2.0</v>
      </c>
      <c r="C111" s="30" t="s">
        <v>2349</v>
      </c>
      <c r="D111" s="5" t="str">
        <f t="shared" si="1"/>
        <v>MID</v>
      </c>
      <c r="E111" s="5" t="s">
        <v>2265</v>
      </c>
      <c r="F111" s="5" t="s">
        <v>514</v>
      </c>
      <c r="G111" s="6" t="s">
        <v>113</v>
      </c>
      <c r="H111" s="5" t="s">
        <v>2350</v>
      </c>
      <c r="I111" s="7"/>
      <c r="J111" s="7"/>
      <c r="K111" s="7" t="s">
        <v>2267</v>
      </c>
      <c r="L111" s="7" t="s">
        <v>2268</v>
      </c>
      <c r="M111" s="9" t="s">
        <v>14</v>
      </c>
      <c r="N111" s="29">
        <v>250000.0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28">
        <v>44713.0</v>
      </c>
      <c r="B112" s="20">
        <v>2.0</v>
      </c>
      <c r="C112" s="30" t="s">
        <v>2349</v>
      </c>
      <c r="D112" s="5" t="str">
        <f t="shared" si="1"/>
        <v>MID</v>
      </c>
      <c r="E112" s="5" t="s">
        <v>2265</v>
      </c>
      <c r="F112" s="5" t="s">
        <v>514</v>
      </c>
      <c r="G112" s="6" t="s">
        <v>113</v>
      </c>
      <c r="H112" s="5" t="s">
        <v>2351</v>
      </c>
      <c r="I112" s="7"/>
      <c r="J112" s="7"/>
      <c r="K112" s="7" t="s">
        <v>2267</v>
      </c>
      <c r="L112" s="7" t="s">
        <v>2268</v>
      </c>
      <c r="M112" s="9" t="s">
        <v>14</v>
      </c>
      <c r="N112" s="29">
        <v>250000.0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28">
        <v>44713.0</v>
      </c>
      <c r="B113" s="20">
        <v>2.0</v>
      </c>
      <c r="C113" s="30" t="s">
        <v>2349</v>
      </c>
      <c r="D113" s="5" t="str">
        <f t="shared" si="1"/>
        <v>MID</v>
      </c>
      <c r="E113" s="5" t="s">
        <v>2265</v>
      </c>
      <c r="F113" s="5" t="s">
        <v>514</v>
      </c>
      <c r="G113" s="6" t="s">
        <v>113</v>
      </c>
      <c r="H113" s="5" t="s">
        <v>752</v>
      </c>
      <c r="I113" s="7"/>
      <c r="J113" s="7"/>
      <c r="K113" s="7" t="s">
        <v>2267</v>
      </c>
      <c r="L113" s="7" t="s">
        <v>2268</v>
      </c>
      <c r="M113" s="9" t="s">
        <v>14</v>
      </c>
      <c r="N113" s="29">
        <v>250000.0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28">
        <v>44713.0</v>
      </c>
      <c r="B114" s="20">
        <v>2.0</v>
      </c>
      <c r="C114" s="30" t="s">
        <v>2349</v>
      </c>
      <c r="D114" s="5" t="str">
        <f t="shared" si="1"/>
        <v>MID</v>
      </c>
      <c r="E114" s="5" t="s">
        <v>2265</v>
      </c>
      <c r="F114" s="5" t="s">
        <v>514</v>
      </c>
      <c r="G114" s="6" t="s">
        <v>113</v>
      </c>
      <c r="H114" s="5" t="s">
        <v>2352</v>
      </c>
      <c r="I114" s="7"/>
      <c r="J114" s="7"/>
      <c r="K114" s="7" t="s">
        <v>2267</v>
      </c>
      <c r="L114" s="7" t="s">
        <v>2268</v>
      </c>
      <c r="M114" s="9" t="s">
        <v>14</v>
      </c>
      <c r="N114" s="29">
        <v>250000.0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28">
        <v>44713.0</v>
      </c>
      <c r="B115" s="20">
        <v>2.0</v>
      </c>
      <c r="C115" s="30" t="s">
        <v>2349</v>
      </c>
      <c r="D115" s="5" t="str">
        <f t="shared" si="1"/>
        <v>MID</v>
      </c>
      <c r="E115" s="5" t="s">
        <v>2265</v>
      </c>
      <c r="F115" s="5" t="s">
        <v>514</v>
      </c>
      <c r="G115" s="6" t="s">
        <v>113</v>
      </c>
      <c r="H115" s="5" t="s">
        <v>674</v>
      </c>
      <c r="I115" s="7"/>
      <c r="J115" s="7"/>
      <c r="K115" s="7" t="s">
        <v>2267</v>
      </c>
      <c r="L115" s="7" t="s">
        <v>2268</v>
      </c>
      <c r="M115" s="9" t="s">
        <v>14</v>
      </c>
      <c r="N115" s="29">
        <v>250000.0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28">
        <v>44713.0</v>
      </c>
      <c r="B116" s="20">
        <v>2.0</v>
      </c>
      <c r="C116" s="30" t="s">
        <v>2349</v>
      </c>
      <c r="D116" s="5" t="str">
        <f t="shared" si="1"/>
        <v>MID</v>
      </c>
      <c r="E116" s="5" t="s">
        <v>2265</v>
      </c>
      <c r="F116" s="5" t="s">
        <v>514</v>
      </c>
      <c r="G116" s="6" t="s">
        <v>113</v>
      </c>
      <c r="H116" s="5" t="s">
        <v>2353</v>
      </c>
      <c r="I116" s="7"/>
      <c r="J116" s="7"/>
      <c r="K116" s="7" t="s">
        <v>2267</v>
      </c>
      <c r="L116" s="7" t="s">
        <v>2268</v>
      </c>
      <c r="M116" s="9" t="s">
        <v>14</v>
      </c>
      <c r="N116" s="29">
        <v>250000.0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28">
        <v>44713.0</v>
      </c>
      <c r="B117" s="20">
        <v>2.0</v>
      </c>
      <c r="C117" s="30" t="s">
        <v>2349</v>
      </c>
      <c r="D117" s="5" t="str">
        <f t="shared" si="1"/>
        <v>MID</v>
      </c>
      <c r="E117" s="5" t="s">
        <v>2265</v>
      </c>
      <c r="F117" s="5" t="s">
        <v>514</v>
      </c>
      <c r="G117" s="6" t="s">
        <v>113</v>
      </c>
      <c r="H117" s="5" t="s">
        <v>785</v>
      </c>
      <c r="I117" s="7"/>
      <c r="J117" s="7"/>
      <c r="K117" s="7" t="s">
        <v>2267</v>
      </c>
      <c r="L117" s="7" t="s">
        <v>2268</v>
      </c>
      <c r="M117" s="9" t="s">
        <v>14</v>
      </c>
      <c r="N117" s="29">
        <v>250000.0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28">
        <v>44713.0</v>
      </c>
      <c r="B118" s="20">
        <v>2.0</v>
      </c>
      <c r="C118" s="30" t="s">
        <v>2349</v>
      </c>
      <c r="D118" s="5" t="str">
        <f t="shared" si="1"/>
        <v>MID</v>
      </c>
      <c r="E118" s="5" t="s">
        <v>2265</v>
      </c>
      <c r="F118" s="5" t="s">
        <v>514</v>
      </c>
      <c r="G118" s="6" t="s">
        <v>113</v>
      </c>
      <c r="H118" s="5" t="s">
        <v>2354</v>
      </c>
      <c r="I118" s="7"/>
      <c r="J118" s="7"/>
      <c r="K118" s="7" t="s">
        <v>2267</v>
      </c>
      <c r="L118" s="7" t="s">
        <v>2268</v>
      </c>
      <c r="M118" s="9" t="s">
        <v>14</v>
      </c>
      <c r="N118" s="29">
        <v>250000.0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28">
        <v>44713.0</v>
      </c>
      <c r="B119" s="20">
        <v>2.0</v>
      </c>
      <c r="C119" s="30" t="s">
        <v>2349</v>
      </c>
      <c r="D119" s="5" t="str">
        <f t="shared" si="1"/>
        <v>MID</v>
      </c>
      <c r="E119" s="5" t="s">
        <v>2265</v>
      </c>
      <c r="F119" s="5" t="s">
        <v>514</v>
      </c>
      <c r="G119" s="6" t="s">
        <v>113</v>
      </c>
      <c r="H119" s="5" t="s">
        <v>2355</v>
      </c>
      <c r="I119" s="7"/>
      <c r="J119" s="7"/>
      <c r="K119" s="7" t="s">
        <v>2267</v>
      </c>
      <c r="L119" s="7" t="s">
        <v>2268</v>
      </c>
      <c r="M119" s="9" t="s">
        <v>14</v>
      </c>
      <c r="N119" s="29">
        <v>250000.0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28">
        <v>44713.0</v>
      </c>
      <c r="B120" s="20">
        <v>2.0</v>
      </c>
      <c r="C120" s="30" t="s">
        <v>2349</v>
      </c>
      <c r="D120" s="5" t="str">
        <f t="shared" si="1"/>
        <v>MID</v>
      </c>
      <c r="E120" s="5" t="s">
        <v>2265</v>
      </c>
      <c r="F120" s="5" t="s">
        <v>514</v>
      </c>
      <c r="G120" s="6" t="s">
        <v>113</v>
      </c>
      <c r="H120" s="5" t="s">
        <v>2356</v>
      </c>
      <c r="I120" s="7"/>
      <c r="J120" s="7"/>
      <c r="K120" s="7" t="s">
        <v>2267</v>
      </c>
      <c r="L120" s="7" t="s">
        <v>2268</v>
      </c>
      <c r="M120" s="9" t="s">
        <v>14</v>
      </c>
      <c r="N120" s="29">
        <v>250000.0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28">
        <v>44713.0</v>
      </c>
      <c r="B121" s="20">
        <v>2.0</v>
      </c>
      <c r="C121" s="30" t="s">
        <v>2349</v>
      </c>
      <c r="D121" s="5" t="str">
        <f t="shared" si="1"/>
        <v>MID</v>
      </c>
      <c r="E121" s="5" t="s">
        <v>2265</v>
      </c>
      <c r="F121" s="5" t="s">
        <v>514</v>
      </c>
      <c r="G121" s="6" t="s">
        <v>113</v>
      </c>
      <c r="H121" s="5" t="s">
        <v>2357</v>
      </c>
      <c r="I121" s="7"/>
      <c r="J121" s="7"/>
      <c r="K121" s="7" t="s">
        <v>2267</v>
      </c>
      <c r="L121" s="7" t="s">
        <v>2268</v>
      </c>
      <c r="M121" s="9" t="s">
        <v>14</v>
      </c>
      <c r="N121" s="29">
        <v>250000.0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28">
        <v>44713.0</v>
      </c>
      <c r="B122" s="20">
        <v>2.0</v>
      </c>
      <c r="C122" s="30" t="s">
        <v>2349</v>
      </c>
      <c r="D122" s="5" t="str">
        <f t="shared" si="1"/>
        <v>MID</v>
      </c>
      <c r="E122" s="5" t="s">
        <v>2265</v>
      </c>
      <c r="F122" s="5" t="s">
        <v>514</v>
      </c>
      <c r="G122" s="6" t="s">
        <v>113</v>
      </c>
      <c r="H122" s="5" t="s">
        <v>2358</v>
      </c>
      <c r="I122" s="7"/>
      <c r="J122" s="7"/>
      <c r="K122" s="7" t="s">
        <v>2267</v>
      </c>
      <c r="L122" s="7" t="s">
        <v>2268</v>
      </c>
      <c r="M122" s="9" t="s">
        <v>14</v>
      </c>
      <c r="N122" s="29">
        <v>250000.0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28">
        <v>44713.0</v>
      </c>
      <c r="B123" s="20">
        <v>2.0</v>
      </c>
      <c r="C123" s="30" t="s">
        <v>2349</v>
      </c>
      <c r="D123" s="5" t="str">
        <f t="shared" si="1"/>
        <v>MID</v>
      </c>
      <c r="E123" s="5" t="s">
        <v>2265</v>
      </c>
      <c r="F123" s="5" t="s">
        <v>514</v>
      </c>
      <c r="G123" s="6" t="s">
        <v>113</v>
      </c>
      <c r="H123" s="5" t="s">
        <v>2359</v>
      </c>
      <c r="I123" s="7"/>
      <c r="J123" s="7"/>
      <c r="K123" s="7" t="s">
        <v>2267</v>
      </c>
      <c r="L123" s="7" t="s">
        <v>2268</v>
      </c>
      <c r="M123" s="9" t="s">
        <v>14</v>
      </c>
      <c r="N123" s="29">
        <v>250000.0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28">
        <v>44713.0</v>
      </c>
      <c r="B124" s="20">
        <v>2.0</v>
      </c>
      <c r="C124" s="30" t="s">
        <v>2349</v>
      </c>
      <c r="D124" s="5" t="str">
        <f t="shared" si="1"/>
        <v>MID</v>
      </c>
      <c r="E124" s="5" t="s">
        <v>2265</v>
      </c>
      <c r="F124" s="5" t="s">
        <v>514</v>
      </c>
      <c r="G124" s="6" t="s">
        <v>113</v>
      </c>
      <c r="H124" s="5" t="s">
        <v>728</v>
      </c>
      <c r="I124" s="7"/>
      <c r="J124" s="7"/>
      <c r="K124" s="7" t="s">
        <v>2267</v>
      </c>
      <c r="L124" s="7" t="s">
        <v>2268</v>
      </c>
      <c r="M124" s="9" t="s">
        <v>14</v>
      </c>
      <c r="N124" s="29">
        <v>250000.0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28">
        <v>44713.0</v>
      </c>
      <c r="B125" s="20">
        <v>2.0</v>
      </c>
      <c r="C125" s="30" t="s">
        <v>2349</v>
      </c>
      <c r="D125" s="5" t="str">
        <f t="shared" si="1"/>
        <v>MID</v>
      </c>
      <c r="E125" s="5" t="s">
        <v>2265</v>
      </c>
      <c r="F125" s="5" t="s">
        <v>514</v>
      </c>
      <c r="G125" s="6" t="s">
        <v>113</v>
      </c>
      <c r="H125" s="5" t="s">
        <v>2360</v>
      </c>
      <c r="I125" s="7"/>
      <c r="J125" s="7"/>
      <c r="K125" s="7" t="s">
        <v>2267</v>
      </c>
      <c r="L125" s="7" t="s">
        <v>2268</v>
      </c>
      <c r="M125" s="9" t="s">
        <v>14</v>
      </c>
      <c r="N125" s="29">
        <v>250000.0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28">
        <v>44713.0</v>
      </c>
      <c r="B126" s="20">
        <v>2.0</v>
      </c>
      <c r="C126" s="30" t="s">
        <v>2349</v>
      </c>
      <c r="D126" s="5" t="str">
        <f t="shared" si="1"/>
        <v>MID</v>
      </c>
      <c r="E126" s="5" t="s">
        <v>2265</v>
      </c>
      <c r="F126" s="5" t="s">
        <v>514</v>
      </c>
      <c r="G126" s="6" t="s">
        <v>113</v>
      </c>
      <c r="H126" s="5" t="s">
        <v>797</v>
      </c>
      <c r="I126" s="7"/>
      <c r="J126" s="7"/>
      <c r="K126" s="7" t="s">
        <v>2267</v>
      </c>
      <c r="L126" s="7" t="s">
        <v>2268</v>
      </c>
      <c r="M126" s="9" t="s">
        <v>14</v>
      </c>
      <c r="N126" s="29">
        <v>250000.0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28">
        <v>44713.0</v>
      </c>
      <c r="B127" s="20">
        <v>2.0</v>
      </c>
      <c r="C127" s="30" t="s">
        <v>2349</v>
      </c>
      <c r="D127" s="5" t="str">
        <f t="shared" si="1"/>
        <v>MID</v>
      </c>
      <c r="E127" s="5" t="s">
        <v>2265</v>
      </c>
      <c r="F127" s="5" t="s">
        <v>514</v>
      </c>
      <c r="G127" s="6" t="s">
        <v>113</v>
      </c>
      <c r="H127" s="5" t="s">
        <v>2361</v>
      </c>
      <c r="I127" s="7"/>
      <c r="J127" s="7"/>
      <c r="K127" s="7" t="s">
        <v>2267</v>
      </c>
      <c r="L127" s="7" t="s">
        <v>2268</v>
      </c>
      <c r="M127" s="9" t="s">
        <v>14</v>
      </c>
      <c r="N127" s="29">
        <v>250000.0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28">
        <v>44713.0</v>
      </c>
      <c r="B128" s="20">
        <v>2.0</v>
      </c>
      <c r="C128" s="30" t="s">
        <v>2349</v>
      </c>
      <c r="D128" s="5" t="str">
        <f t="shared" si="1"/>
        <v>MID</v>
      </c>
      <c r="E128" s="5" t="s">
        <v>2265</v>
      </c>
      <c r="F128" s="5" t="s">
        <v>514</v>
      </c>
      <c r="G128" s="6" t="s">
        <v>113</v>
      </c>
      <c r="H128" s="5" t="s">
        <v>1280</v>
      </c>
      <c r="I128" s="7"/>
      <c r="J128" s="7"/>
      <c r="K128" s="7" t="s">
        <v>2267</v>
      </c>
      <c r="L128" s="7" t="s">
        <v>2268</v>
      </c>
      <c r="M128" s="9" t="s">
        <v>14</v>
      </c>
      <c r="N128" s="29">
        <v>250000.0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28">
        <v>44713.0</v>
      </c>
      <c r="B129" s="20">
        <v>2.0</v>
      </c>
      <c r="C129" s="30" t="s">
        <v>2349</v>
      </c>
      <c r="D129" s="5" t="str">
        <f t="shared" si="1"/>
        <v>MID</v>
      </c>
      <c r="E129" s="5" t="s">
        <v>2265</v>
      </c>
      <c r="F129" s="5" t="s">
        <v>514</v>
      </c>
      <c r="G129" s="6" t="s">
        <v>113</v>
      </c>
      <c r="H129" s="5" t="s">
        <v>1283</v>
      </c>
      <c r="I129" s="7"/>
      <c r="J129" s="7"/>
      <c r="K129" s="7" t="s">
        <v>2267</v>
      </c>
      <c r="L129" s="7" t="s">
        <v>2268</v>
      </c>
      <c r="M129" s="9" t="s">
        <v>14</v>
      </c>
      <c r="N129" s="29">
        <v>250000.0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28">
        <v>44713.0</v>
      </c>
      <c r="B130" s="20">
        <v>2.0</v>
      </c>
      <c r="C130" s="30" t="s">
        <v>2349</v>
      </c>
      <c r="D130" s="5" t="str">
        <f t="shared" si="1"/>
        <v>MID</v>
      </c>
      <c r="E130" s="5" t="s">
        <v>2265</v>
      </c>
      <c r="F130" s="5" t="s">
        <v>514</v>
      </c>
      <c r="G130" s="6" t="s">
        <v>113</v>
      </c>
      <c r="H130" s="5" t="s">
        <v>2362</v>
      </c>
      <c r="I130" s="7"/>
      <c r="J130" s="7"/>
      <c r="K130" s="7" t="s">
        <v>2267</v>
      </c>
      <c r="L130" s="7" t="s">
        <v>2268</v>
      </c>
      <c r="M130" s="9" t="s">
        <v>14</v>
      </c>
      <c r="N130" s="29">
        <v>250000.0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28">
        <v>44713.0</v>
      </c>
      <c r="B131" s="20">
        <v>2.0</v>
      </c>
      <c r="C131" s="30" t="s">
        <v>2363</v>
      </c>
      <c r="D131" s="5" t="str">
        <f t="shared" si="1"/>
        <v>SBS</v>
      </c>
      <c r="E131" s="5" t="s">
        <v>2265</v>
      </c>
      <c r="F131" s="5" t="s">
        <v>514</v>
      </c>
      <c r="G131" s="6" t="s">
        <v>113</v>
      </c>
      <c r="H131" s="5" t="s">
        <v>1280</v>
      </c>
      <c r="I131" s="7"/>
      <c r="J131" s="7"/>
      <c r="K131" s="7" t="s">
        <v>2267</v>
      </c>
      <c r="L131" s="7" t="s">
        <v>2268</v>
      </c>
      <c r="M131" s="9" t="s">
        <v>42</v>
      </c>
      <c r="N131" s="29">
        <v>550000.0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28">
        <v>44713.0</v>
      </c>
      <c r="B132" s="20">
        <v>2.0</v>
      </c>
      <c r="C132" s="30" t="s">
        <v>2363</v>
      </c>
      <c r="D132" s="5" t="str">
        <f t="shared" si="1"/>
        <v>SBS</v>
      </c>
      <c r="E132" s="5" t="s">
        <v>2265</v>
      </c>
      <c r="F132" s="5" t="s">
        <v>514</v>
      </c>
      <c r="G132" s="6" t="s">
        <v>113</v>
      </c>
      <c r="H132" s="5" t="s">
        <v>1283</v>
      </c>
      <c r="I132" s="7"/>
      <c r="J132" s="7"/>
      <c r="K132" s="7" t="s">
        <v>2267</v>
      </c>
      <c r="L132" s="7" t="s">
        <v>2268</v>
      </c>
      <c r="M132" s="9" t="s">
        <v>42</v>
      </c>
      <c r="N132" s="29">
        <v>550000.0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28">
        <v>44713.0</v>
      </c>
      <c r="B133" s="20">
        <v>2.0</v>
      </c>
      <c r="C133" s="30" t="s">
        <v>2363</v>
      </c>
      <c r="D133" s="5" t="str">
        <f t="shared" si="1"/>
        <v>SBS</v>
      </c>
      <c r="E133" s="5" t="s">
        <v>2265</v>
      </c>
      <c r="F133" s="5" t="s">
        <v>514</v>
      </c>
      <c r="G133" s="6" t="s">
        <v>113</v>
      </c>
      <c r="H133" s="5" t="s">
        <v>1068</v>
      </c>
      <c r="I133" s="7"/>
      <c r="J133" s="7"/>
      <c r="K133" s="7" t="s">
        <v>2267</v>
      </c>
      <c r="L133" s="7" t="s">
        <v>2268</v>
      </c>
      <c r="M133" s="9" t="s">
        <v>42</v>
      </c>
      <c r="N133" s="29">
        <v>550000.0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28">
        <v>44713.0</v>
      </c>
      <c r="B134" s="20">
        <v>2.0</v>
      </c>
      <c r="C134" s="30" t="s">
        <v>2363</v>
      </c>
      <c r="D134" s="5" t="str">
        <f t="shared" si="1"/>
        <v>SBS</v>
      </c>
      <c r="E134" s="5" t="s">
        <v>2265</v>
      </c>
      <c r="F134" s="5" t="s">
        <v>514</v>
      </c>
      <c r="G134" s="6" t="s">
        <v>113</v>
      </c>
      <c r="H134" s="5" t="s">
        <v>818</v>
      </c>
      <c r="I134" s="7"/>
      <c r="J134" s="7"/>
      <c r="K134" s="7" t="s">
        <v>2267</v>
      </c>
      <c r="L134" s="7" t="s">
        <v>2268</v>
      </c>
      <c r="M134" s="9" t="s">
        <v>42</v>
      </c>
      <c r="N134" s="29">
        <v>500000.0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28">
        <v>44713.0</v>
      </c>
      <c r="B135" s="20">
        <v>2.0</v>
      </c>
      <c r="C135" s="30" t="s">
        <v>2363</v>
      </c>
      <c r="D135" s="5" t="str">
        <f t="shared" si="1"/>
        <v>SBS</v>
      </c>
      <c r="E135" s="5" t="s">
        <v>2265</v>
      </c>
      <c r="F135" s="5" t="s">
        <v>514</v>
      </c>
      <c r="G135" s="6" t="s">
        <v>113</v>
      </c>
      <c r="H135" s="5" t="s">
        <v>2364</v>
      </c>
      <c r="I135" s="7"/>
      <c r="J135" s="7"/>
      <c r="K135" s="7" t="s">
        <v>2267</v>
      </c>
      <c r="L135" s="7" t="s">
        <v>2268</v>
      </c>
      <c r="M135" s="9" t="s">
        <v>42</v>
      </c>
      <c r="N135" s="29">
        <v>500000.0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28">
        <v>44713.0</v>
      </c>
      <c r="B136" s="20">
        <v>2.0</v>
      </c>
      <c r="C136" s="30" t="s">
        <v>2363</v>
      </c>
      <c r="D136" s="5" t="str">
        <f t="shared" si="1"/>
        <v>SBS</v>
      </c>
      <c r="E136" s="5" t="s">
        <v>2265</v>
      </c>
      <c r="F136" s="5" t="s">
        <v>514</v>
      </c>
      <c r="G136" s="6" t="s">
        <v>113</v>
      </c>
      <c r="H136" s="5" t="s">
        <v>815</v>
      </c>
      <c r="I136" s="7"/>
      <c r="J136" s="7"/>
      <c r="K136" s="7" t="s">
        <v>2267</v>
      </c>
      <c r="L136" s="7" t="s">
        <v>2268</v>
      </c>
      <c r="M136" s="9" t="s">
        <v>42</v>
      </c>
      <c r="N136" s="29">
        <v>500000.0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28">
        <v>44713.0</v>
      </c>
      <c r="B137" s="20">
        <v>2.0</v>
      </c>
      <c r="C137" s="30" t="s">
        <v>2363</v>
      </c>
      <c r="D137" s="5" t="str">
        <f t="shared" si="1"/>
        <v>SBS</v>
      </c>
      <c r="E137" s="5" t="s">
        <v>2265</v>
      </c>
      <c r="F137" s="5" t="s">
        <v>514</v>
      </c>
      <c r="G137" s="6" t="s">
        <v>113</v>
      </c>
      <c r="H137" s="5" t="s">
        <v>2365</v>
      </c>
      <c r="I137" s="7"/>
      <c r="J137" s="7"/>
      <c r="K137" s="7" t="s">
        <v>2267</v>
      </c>
      <c r="L137" s="7" t="s">
        <v>2268</v>
      </c>
      <c r="M137" s="9" t="s">
        <v>42</v>
      </c>
      <c r="N137" s="29">
        <v>550000.0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28">
        <v>44713.0</v>
      </c>
      <c r="B138" s="20">
        <v>2.0</v>
      </c>
      <c r="C138" s="30" t="s">
        <v>2363</v>
      </c>
      <c r="D138" s="5" t="str">
        <f t="shared" si="1"/>
        <v>SBS</v>
      </c>
      <c r="E138" s="5" t="s">
        <v>2265</v>
      </c>
      <c r="F138" s="5" t="s">
        <v>514</v>
      </c>
      <c r="G138" s="6" t="s">
        <v>113</v>
      </c>
      <c r="H138" s="5" t="s">
        <v>746</v>
      </c>
      <c r="I138" s="7"/>
      <c r="J138" s="7"/>
      <c r="K138" s="7" t="s">
        <v>2267</v>
      </c>
      <c r="L138" s="7" t="s">
        <v>2268</v>
      </c>
      <c r="M138" s="9" t="s">
        <v>42</v>
      </c>
      <c r="N138" s="29">
        <v>550000.0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28">
        <v>44713.0</v>
      </c>
      <c r="B139" s="20">
        <v>2.0</v>
      </c>
      <c r="C139" s="30" t="s">
        <v>2363</v>
      </c>
      <c r="D139" s="5" t="str">
        <f t="shared" si="1"/>
        <v>SBS</v>
      </c>
      <c r="E139" s="5" t="s">
        <v>2265</v>
      </c>
      <c r="F139" s="5" t="s">
        <v>514</v>
      </c>
      <c r="G139" s="6" t="s">
        <v>113</v>
      </c>
      <c r="H139" s="5" t="s">
        <v>2360</v>
      </c>
      <c r="I139" s="7"/>
      <c r="J139" s="7"/>
      <c r="K139" s="7" t="s">
        <v>2267</v>
      </c>
      <c r="L139" s="7" t="s">
        <v>2268</v>
      </c>
      <c r="M139" s="9" t="s">
        <v>42</v>
      </c>
      <c r="N139" s="29">
        <v>500000.0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28">
        <v>44713.0</v>
      </c>
      <c r="B140" s="20">
        <v>2.0</v>
      </c>
      <c r="C140" s="30" t="s">
        <v>2363</v>
      </c>
      <c r="D140" s="5" t="str">
        <f t="shared" si="1"/>
        <v>SBS</v>
      </c>
      <c r="E140" s="5" t="s">
        <v>2265</v>
      </c>
      <c r="F140" s="5" t="s">
        <v>514</v>
      </c>
      <c r="G140" s="6" t="s">
        <v>113</v>
      </c>
      <c r="H140" s="5" t="s">
        <v>337</v>
      </c>
      <c r="I140" s="7"/>
      <c r="J140" s="7"/>
      <c r="K140" s="7" t="s">
        <v>2267</v>
      </c>
      <c r="L140" s="7" t="s">
        <v>2268</v>
      </c>
      <c r="M140" s="9" t="s">
        <v>42</v>
      </c>
      <c r="N140" s="29">
        <v>500000.0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28">
        <v>44713.0</v>
      </c>
      <c r="B141" s="20">
        <v>2.0</v>
      </c>
      <c r="C141" s="30" t="s">
        <v>2363</v>
      </c>
      <c r="D141" s="5" t="str">
        <f t="shared" si="1"/>
        <v>SBS</v>
      </c>
      <c r="E141" s="5" t="s">
        <v>2265</v>
      </c>
      <c r="F141" s="5" t="s">
        <v>514</v>
      </c>
      <c r="G141" s="6" t="s">
        <v>113</v>
      </c>
      <c r="H141" s="5" t="s">
        <v>435</v>
      </c>
      <c r="I141" s="7"/>
      <c r="J141" s="7"/>
      <c r="K141" s="7" t="s">
        <v>2267</v>
      </c>
      <c r="L141" s="7" t="s">
        <v>2268</v>
      </c>
      <c r="M141" s="9" t="s">
        <v>42</v>
      </c>
      <c r="N141" s="29">
        <v>500000.0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28">
        <v>44713.0</v>
      </c>
      <c r="B142" s="20">
        <v>2.0</v>
      </c>
      <c r="C142" s="30" t="s">
        <v>2363</v>
      </c>
      <c r="D142" s="5" t="str">
        <f t="shared" si="1"/>
        <v>SBS</v>
      </c>
      <c r="E142" s="5" t="s">
        <v>2265</v>
      </c>
      <c r="F142" s="5" t="s">
        <v>514</v>
      </c>
      <c r="G142" s="6" t="s">
        <v>113</v>
      </c>
      <c r="H142" s="5" t="s">
        <v>344</v>
      </c>
      <c r="I142" s="7"/>
      <c r="J142" s="7"/>
      <c r="K142" s="7" t="s">
        <v>2267</v>
      </c>
      <c r="L142" s="7" t="s">
        <v>2268</v>
      </c>
      <c r="M142" s="9" t="s">
        <v>42</v>
      </c>
      <c r="N142" s="29">
        <v>500000.0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28">
        <v>44713.0</v>
      </c>
      <c r="B143" s="20">
        <v>2.0</v>
      </c>
      <c r="C143" s="30" t="s">
        <v>2363</v>
      </c>
      <c r="D143" s="5" t="str">
        <f t="shared" si="1"/>
        <v>SBS</v>
      </c>
      <c r="E143" s="5" t="s">
        <v>2265</v>
      </c>
      <c r="F143" s="5" t="s">
        <v>514</v>
      </c>
      <c r="G143" s="6" t="s">
        <v>113</v>
      </c>
      <c r="H143" s="5" t="s">
        <v>347</v>
      </c>
      <c r="I143" s="7"/>
      <c r="J143" s="7"/>
      <c r="K143" s="7" t="s">
        <v>2267</v>
      </c>
      <c r="L143" s="7" t="s">
        <v>2268</v>
      </c>
      <c r="M143" s="9" t="s">
        <v>42</v>
      </c>
      <c r="N143" s="29">
        <v>500000.0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28">
        <v>44713.0</v>
      </c>
      <c r="B144" s="20">
        <v>2.0</v>
      </c>
      <c r="C144" s="30" t="s">
        <v>2363</v>
      </c>
      <c r="D144" s="5" t="str">
        <f t="shared" si="1"/>
        <v>SBS</v>
      </c>
      <c r="E144" s="5" t="s">
        <v>2265</v>
      </c>
      <c r="F144" s="5" t="s">
        <v>514</v>
      </c>
      <c r="G144" s="6" t="s">
        <v>113</v>
      </c>
      <c r="H144" s="5" t="s">
        <v>1319</v>
      </c>
      <c r="I144" s="7"/>
      <c r="J144" s="7"/>
      <c r="K144" s="7" t="s">
        <v>2267</v>
      </c>
      <c r="L144" s="7" t="s">
        <v>2268</v>
      </c>
      <c r="M144" s="9" t="s">
        <v>42</v>
      </c>
      <c r="N144" s="29">
        <v>550000.0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28">
        <v>44713.0</v>
      </c>
      <c r="B145" s="20">
        <v>2.0</v>
      </c>
      <c r="C145" s="30" t="s">
        <v>2363</v>
      </c>
      <c r="D145" s="5" t="str">
        <f t="shared" si="1"/>
        <v>SBS</v>
      </c>
      <c r="E145" s="5" t="s">
        <v>2265</v>
      </c>
      <c r="F145" s="5" t="s">
        <v>514</v>
      </c>
      <c r="G145" s="6" t="s">
        <v>113</v>
      </c>
      <c r="H145" s="5" t="s">
        <v>2362</v>
      </c>
      <c r="I145" s="7"/>
      <c r="J145" s="7"/>
      <c r="K145" s="7" t="s">
        <v>2267</v>
      </c>
      <c r="L145" s="7" t="s">
        <v>2268</v>
      </c>
      <c r="M145" s="9" t="s">
        <v>42</v>
      </c>
      <c r="N145" s="29">
        <v>550000.0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28">
        <v>44713.0</v>
      </c>
      <c r="B146" s="20">
        <v>2.0</v>
      </c>
      <c r="C146" s="30" t="s">
        <v>2363</v>
      </c>
      <c r="D146" s="5" t="str">
        <f t="shared" si="1"/>
        <v>SBS</v>
      </c>
      <c r="E146" s="5" t="s">
        <v>2265</v>
      </c>
      <c r="F146" s="5" t="s">
        <v>514</v>
      </c>
      <c r="G146" s="6" t="s">
        <v>113</v>
      </c>
      <c r="H146" s="5" t="s">
        <v>2366</v>
      </c>
      <c r="I146" s="7"/>
      <c r="J146" s="7"/>
      <c r="K146" s="7" t="s">
        <v>2267</v>
      </c>
      <c r="L146" s="7" t="s">
        <v>2268</v>
      </c>
      <c r="M146" s="9" t="s">
        <v>42</v>
      </c>
      <c r="N146" s="29">
        <v>500000.0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28">
        <v>44713.0</v>
      </c>
      <c r="B147" s="20">
        <v>2.0</v>
      </c>
      <c r="C147" s="30" t="s">
        <v>2363</v>
      </c>
      <c r="D147" s="5" t="str">
        <f t="shared" si="1"/>
        <v>SBS</v>
      </c>
      <c r="E147" s="5" t="s">
        <v>2265</v>
      </c>
      <c r="F147" s="5" t="s">
        <v>514</v>
      </c>
      <c r="G147" s="6" t="s">
        <v>113</v>
      </c>
      <c r="H147" s="5" t="s">
        <v>1452</v>
      </c>
      <c r="I147" s="7"/>
      <c r="J147" s="7"/>
      <c r="K147" s="7" t="s">
        <v>2267</v>
      </c>
      <c r="L147" s="7" t="s">
        <v>2268</v>
      </c>
      <c r="M147" s="9" t="s">
        <v>42</v>
      </c>
      <c r="N147" s="29">
        <v>500000.0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28">
        <v>44713.0</v>
      </c>
      <c r="B148" s="20">
        <v>2.0</v>
      </c>
      <c r="C148" s="30" t="s">
        <v>2363</v>
      </c>
      <c r="D148" s="5" t="str">
        <f t="shared" si="1"/>
        <v>SBS</v>
      </c>
      <c r="E148" s="5" t="s">
        <v>2265</v>
      </c>
      <c r="F148" s="5" t="s">
        <v>514</v>
      </c>
      <c r="G148" s="6" t="s">
        <v>113</v>
      </c>
      <c r="H148" s="5" t="s">
        <v>2367</v>
      </c>
      <c r="I148" s="7"/>
      <c r="J148" s="7"/>
      <c r="K148" s="7" t="s">
        <v>2267</v>
      </c>
      <c r="L148" s="7" t="s">
        <v>2268</v>
      </c>
      <c r="M148" s="9" t="s">
        <v>42</v>
      </c>
      <c r="N148" s="29">
        <v>550000.0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28">
        <v>44713.0</v>
      </c>
      <c r="B149" s="20">
        <v>2.0</v>
      </c>
      <c r="C149" s="30" t="s">
        <v>2363</v>
      </c>
      <c r="D149" s="5" t="str">
        <f t="shared" si="1"/>
        <v>SBS</v>
      </c>
      <c r="E149" s="5" t="s">
        <v>2265</v>
      </c>
      <c r="F149" s="5" t="s">
        <v>514</v>
      </c>
      <c r="G149" s="6" t="s">
        <v>113</v>
      </c>
      <c r="H149" s="5" t="s">
        <v>794</v>
      </c>
      <c r="I149" s="7"/>
      <c r="J149" s="7"/>
      <c r="K149" s="7" t="s">
        <v>2267</v>
      </c>
      <c r="L149" s="7" t="s">
        <v>2268</v>
      </c>
      <c r="M149" s="9" t="s">
        <v>42</v>
      </c>
      <c r="N149" s="29">
        <v>550000.0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28">
        <v>44713.0</v>
      </c>
      <c r="B150" s="20">
        <v>2.0</v>
      </c>
      <c r="C150" s="30" t="s">
        <v>2363</v>
      </c>
      <c r="D150" s="5" t="str">
        <f t="shared" si="1"/>
        <v>SBS</v>
      </c>
      <c r="E150" s="5" t="s">
        <v>2265</v>
      </c>
      <c r="F150" s="5" t="s">
        <v>514</v>
      </c>
      <c r="G150" s="6" t="s">
        <v>113</v>
      </c>
      <c r="H150" s="5" t="s">
        <v>791</v>
      </c>
      <c r="I150" s="7"/>
      <c r="J150" s="7"/>
      <c r="K150" s="7" t="s">
        <v>2267</v>
      </c>
      <c r="L150" s="7" t="s">
        <v>2268</v>
      </c>
      <c r="M150" s="9" t="s">
        <v>42</v>
      </c>
      <c r="N150" s="29">
        <v>550000.0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28">
        <v>44713.0</v>
      </c>
      <c r="B151" s="20">
        <v>2.0</v>
      </c>
      <c r="C151" s="30" t="s">
        <v>2363</v>
      </c>
      <c r="D151" s="5" t="str">
        <f t="shared" si="1"/>
        <v>SBS</v>
      </c>
      <c r="E151" s="5" t="s">
        <v>2265</v>
      </c>
      <c r="F151" s="5" t="s">
        <v>514</v>
      </c>
      <c r="G151" s="6" t="s">
        <v>113</v>
      </c>
      <c r="H151" s="5" t="s">
        <v>674</v>
      </c>
      <c r="I151" s="7"/>
      <c r="J151" s="7"/>
      <c r="K151" s="7" t="s">
        <v>2267</v>
      </c>
      <c r="L151" s="7" t="s">
        <v>2268</v>
      </c>
      <c r="M151" s="9" t="s">
        <v>42</v>
      </c>
      <c r="N151" s="29">
        <v>500000.0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28">
        <v>44713.0</v>
      </c>
      <c r="B152" s="20">
        <v>2.0</v>
      </c>
      <c r="C152" s="30" t="s">
        <v>2363</v>
      </c>
      <c r="D152" s="5" t="str">
        <f t="shared" si="1"/>
        <v>SBS</v>
      </c>
      <c r="E152" s="5" t="s">
        <v>2265</v>
      </c>
      <c r="F152" s="5" t="s">
        <v>514</v>
      </c>
      <c r="G152" s="6" t="s">
        <v>113</v>
      </c>
      <c r="H152" s="5" t="s">
        <v>1958</v>
      </c>
      <c r="I152" s="7"/>
      <c r="J152" s="7"/>
      <c r="K152" s="7" t="s">
        <v>2267</v>
      </c>
      <c r="L152" s="7" t="s">
        <v>2268</v>
      </c>
      <c r="M152" s="9" t="s">
        <v>42</v>
      </c>
      <c r="N152" s="29">
        <v>500000.0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28">
        <v>44713.0</v>
      </c>
      <c r="B153" s="20">
        <v>2.0</v>
      </c>
      <c r="C153" s="30" t="s">
        <v>2363</v>
      </c>
      <c r="D153" s="5" t="str">
        <f t="shared" si="1"/>
        <v>SBS</v>
      </c>
      <c r="E153" s="5" t="s">
        <v>2265</v>
      </c>
      <c r="F153" s="5" t="s">
        <v>514</v>
      </c>
      <c r="G153" s="6" t="s">
        <v>113</v>
      </c>
      <c r="H153" s="5" t="s">
        <v>2368</v>
      </c>
      <c r="I153" s="7"/>
      <c r="J153" s="7"/>
      <c r="K153" s="7" t="s">
        <v>2267</v>
      </c>
      <c r="L153" s="7" t="s">
        <v>2268</v>
      </c>
      <c r="M153" s="9" t="s">
        <v>42</v>
      </c>
      <c r="N153" s="29">
        <v>500000.0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28">
        <v>44713.0</v>
      </c>
      <c r="B154" s="20">
        <v>2.0</v>
      </c>
      <c r="C154" s="30" t="s">
        <v>2363</v>
      </c>
      <c r="D154" s="5" t="str">
        <f t="shared" si="1"/>
        <v>SBS</v>
      </c>
      <c r="E154" s="5" t="s">
        <v>2265</v>
      </c>
      <c r="F154" s="5" t="s">
        <v>514</v>
      </c>
      <c r="G154" s="6" t="s">
        <v>113</v>
      </c>
      <c r="H154" s="5" t="s">
        <v>785</v>
      </c>
      <c r="I154" s="7"/>
      <c r="J154" s="7"/>
      <c r="K154" s="7" t="s">
        <v>2267</v>
      </c>
      <c r="L154" s="7" t="s">
        <v>2268</v>
      </c>
      <c r="M154" s="9" t="s">
        <v>42</v>
      </c>
      <c r="N154" s="29">
        <v>500000.0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28">
        <v>44713.0</v>
      </c>
      <c r="B155" s="20">
        <v>2.0</v>
      </c>
      <c r="C155" s="30" t="s">
        <v>2363</v>
      </c>
      <c r="D155" s="5" t="str">
        <f t="shared" si="1"/>
        <v>SBS</v>
      </c>
      <c r="E155" s="5" t="s">
        <v>2265</v>
      </c>
      <c r="F155" s="5" t="s">
        <v>514</v>
      </c>
      <c r="G155" s="6" t="s">
        <v>113</v>
      </c>
      <c r="H155" s="5" t="s">
        <v>2369</v>
      </c>
      <c r="I155" s="7"/>
      <c r="J155" s="7"/>
      <c r="K155" s="7" t="s">
        <v>2267</v>
      </c>
      <c r="L155" s="7" t="s">
        <v>2268</v>
      </c>
      <c r="M155" s="9" t="s">
        <v>42</v>
      </c>
      <c r="N155" s="29">
        <v>500000.0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28">
        <v>44713.0</v>
      </c>
      <c r="B156" s="20">
        <v>2.0</v>
      </c>
      <c r="C156" s="30" t="s">
        <v>2363</v>
      </c>
      <c r="D156" s="5" t="str">
        <f t="shared" si="1"/>
        <v>SBS</v>
      </c>
      <c r="E156" s="5" t="s">
        <v>2265</v>
      </c>
      <c r="F156" s="5" t="s">
        <v>514</v>
      </c>
      <c r="G156" s="6" t="s">
        <v>113</v>
      </c>
      <c r="H156" s="5" t="s">
        <v>1955</v>
      </c>
      <c r="I156" s="7"/>
      <c r="J156" s="7"/>
      <c r="K156" s="7" t="s">
        <v>2267</v>
      </c>
      <c r="L156" s="7" t="s">
        <v>2268</v>
      </c>
      <c r="M156" s="9" t="s">
        <v>14</v>
      </c>
      <c r="N156" s="29">
        <v>600000.0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28">
        <v>44713.0</v>
      </c>
      <c r="B157" s="20">
        <v>2.0</v>
      </c>
      <c r="C157" s="30" t="s">
        <v>2363</v>
      </c>
      <c r="D157" s="5" t="str">
        <f t="shared" si="1"/>
        <v>SBS</v>
      </c>
      <c r="E157" s="5" t="s">
        <v>2265</v>
      </c>
      <c r="F157" s="5" t="s">
        <v>514</v>
      </c>
      <c r="G157" s="6" t="s">
        <v>113</v>
      </c>
      <c r="H157" s="5" t="s">
        <v>1337</v>
      </c>
      <c r="I157" s="7"/>
      <c r="J157" s="7"/>
      <c r="K157" s="7" t="s">
        <v>2267</v>
      </c>
      <c r="L157" s="7" t="s">
        <v>2268</v>
      </c>
      <c r="M157" s="9" t="s">
        <v>42</v>
      </c>
      <c r="N157" s="29">
        <v>550000.0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28">
        <v>44713.0</v>
      </c>
      <c r="B158" s="20">
        <v>2.0</v>
      </c>
      <c r="C158" s="30" t="s">
        <v>2363</v>
      </c>
      <c r="D158" s="5" t="str">
        <f t="shared" si="1"/>
        <v>SBS</v>
      </c>
      <c r="E158" s="5" t="s">
        <v>2265</v>
      </c>
      <c r="F158" s="5" t="s">
        <v>514</v>
      </c>
      <c r="G158" s="6" t="s">
        <v>113</v>
      </c>
      <c r="H158" s="5" t="s">
        <v>1621</v>
      </c>
      <c r="I158" s="7"/>
      <c r="J158" s="7"/>
      <c r="K158" s="7" t="s">
        <v>2267</v>
      </c>
      <c r="L158" s="7" t="s">
        <v>2268</v>
      </c>
      <c r="M158" s="9" t="s">
        <v>42</v>
      </c>
      <c r="N158" s="29">
        <v>550000.0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28">
        <v>44713.0</v>
      </c>
      <c r="B159" s="20">
        <v>2.0</v>
      </c>
      <c r="C159" s="30" t="s">
        <v>2363</v>
      </c>
      <c r="D159" s="5" t="str">
        <f t="shared" si="1"/>
        <v>SBS</v>
      </c>
      <c r="E159" s="5" t="s">
        <v>2265</v>
      </c>
      <c r="F159" s="5" t="s">
        <v>514</v>
      </c>
      <c r="G159" s="6" t="s">
        <v>113</v>
      </c>
      <c r="H159" s="5" t="s">
        <v>2370</v>
      </c>
      <c r="I159" s="7"/>
      <c r="J159" s="7"/>
      <c r="K159" s="7" t="s">
        <v>2267</v>
      </c>
      <c r="L159" s="7" t="s">
        <v>2268</v>
      </c>
      <c r="M159" s="9" t="s">
        <v>42</v>
      </c>
      <c r="N159" s="29">
        <v>550000.0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28">
        <v>44713.0</v>
      </c>
      <c r="B160" s="20">
        <v>2.0</v>
      </c>
      <c r="C160" s="30" t="s">
        <v>2363</v>
      </c>
      <c r="D160" s="5" t="str">
        <f t="shared" si="1"/>
        <v>SBS</v>
      </c>
      <c r="E160" s="5" t="s">
        <v>2265</v>
      </c>
      <c r="F160" s="5" t="s">
        <v>514</v>
      </c>
      <c r="G160" s="6" t="s">
        <v>113</v>
      </c>
      <c r="H160" s="5" t="s">
        <v>1274</v>
      </c>
      <c r="I160" s="7"/>
      <c r="J160" s="7"/>
      <c r="K160" s="7" t="s">
        <v>2267</v>
      </c>
      <c r="L160" s="7" t="s">
        <v>2268</v>
      </c>
      <c r="M160" s="9" t="s">
        <v>42</v>
      </c>
      <c r="N160" s="29">
        <v>550000.0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28">
        <v>44713.0</v>
      </c>
      <c r="B161" s="20">
        <v>2.0</v>
      </c>
      <c r="C161" s="30" t="s">
        <v>2363</v>
      </c>
      <c r="D161" s="5" t="str">
        <f t="shared" si="1"/>
        <v>SBS</v>
      </c>
      <c r="E161" s="5" t="s">
        <v>2265</v>
      </c>
      <c r="F161" s="5" t="s">
        <v>514</v>
      </c>
      <c r="G161" s="6" t="s">
        <v>113</v>
      </c>
      <c r="H161" s="5" t="s">
        <v>2371</v>
      </c>
      <c r="I161" s="7"/>
      <c r="J161" s="7"/>
      <c r="K161" s="7" t="s">
        <v>2267</v>
      </c>
      <c r="L161" s="7" t="s">
        <v>2268</v>
      </c>
      <c r="M161" s="9" t="s">
        <v>42</v>
      </c>
      <c r="N161" s="29">
        <v>550000.0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28">
        <v>44713.0</v>
      </c>
      <c r="B162" s="20">
        <v>2.0</v>
      </c>
      <c r="C162" s="30" t="s">
        <v>2363</v>
      </c>
      <c r="D162" s="5" t="str">
        <f t="shared" si="1"/>
        <v>SBS</v>
      </c>
      <c r="E162" s="5" t="s">
        <v>2265</v>
      </c>
      <c r="F162" s="5" t="s">
        <v>514</v>
      </c>
      <c r="G162" s="6" t="s">
        <v>113</v>
      </c>
      <c r="H162" s="5" t="s">
        <v>797</v>
      </c>
      <c r="I162" s="7"/>
      <c r="J162" s="7"/>
      <c r="K162" s="7" t="s">
        <v>2267</v>
      </c>
      <c r="L162" s="7" t="s">
        <v>2268</v>
      </c>
      <c r="M162" s="9" t="s">
        <v>14</v>
      </c>
      <c r="N162" s="29">
        <v>600000.0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28">
        <v>44713.0</v>
      </c>
      <c r="B163" s="20">
        <v>2.0</v>
      </c>
      <c r="C163" s="30" t="s">
        <v>2363</v>
      </c>
      <c r="D163" s="5" t="str">
        <f t="shared" si="1"/>
        <v>SBS</v>
      </c>
      <c r="E163" s="5" t="s">
        <v>2265</v>
      </c>
      <c r="F163" s="5" t="s">
        <v>514</v>
      </c>
      <c r="G163" s="6" t="s">
        <v>113</v>
      </c>
      <c r="H163" s="5" t="s">
        <v>2372</v>
      </c>
      <c r="I163" s="7"/>
      <c r="J163" s="7"/>
      <c r="K163" s="7" t="s">
        <v>2267</v>
      </c>
      <c r="L163" s="7" t="s">
        <v>2268</v>
      </c>
      <c r="M163" s="9" t="s">
        <v>42</v>
      </c>
      <c r="N163" s="29">
        <v>550000.0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28">
        <v>44713.0</v>
      </c>
      <c r="B164" s="20">
        <v>2.0</v>
      </c>
      <c r="C164" s="30" t="s">
        <v>2363</v>
      </c>
      <c r="D164" s="5" t="str">
        <f t="shared" si="1"/>
        <v>SBS</v>
      </c>
      <c r="E164" s="5" t="s">
        <v>2265</v>
      </c>
      <c r="F164" s="5" t="s">
        <v>514</v>
      </c>
      <c r="G164" s="6" t="s">
        <v>113</v>
      </c>
      <c r="H164" s="5" t="s">
        <v>2373</v>
      </c>
      <c r="I164" s="7"/>
      <c r="J164" s="7"/>
      <c r="K164" s="7" t="s">
        <v>2267</v>
      </c>
      <c r="L164" s="7" t="s">
        <v>2268</v>
      </c>
      <c r="M164" s="9" t="s">
        <v>42</v>
      </c>
      <c r="N164" s="29">
        <v>550000.0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28">
        <v>44713.0</v>
      </c>
      <c r="B165" s="20">
        <v>2.0</v>
      </c>
      <c r="C165" s="30" t="s">
        <v>2363</v>
      </c>
      <c r="D165" s="5" t="str">
        <f t="shared" si="1"/>
        <v>SBS</v>
      </c>
      <c r="E165" s="5" t="s">
        <v>2265</v>
      </c>
      <c r="F165" s="5" t="s">
        <v>514</v>
      </c>
      <c r="G165" s="6" t="s">
        <v>113</v>
      </c>
      <c r="H165" s="5" t="s">
        <v>2374</v>
      </c>
      <c r="I165" s="7"/>
      <c r="J165" s="7"/>
      <c r="K165" s="7" t="s">
        <v>2267</v>
      </c>
      <c r="L165" s="7" t="s">
        <v>2268</v>
      </c>
      <c r="M165" s="9" t="s">
        <v>42</v>
      </c>
      <c r="N165" s="29">
        <v>550000.0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28">
        <v>44713.0</v>
      </c>
      <c r="B166" s="20">
        <v>2.0</v>
      </c>
      <c r="C166" s="30" t="s">
        <v>2363</v>
      </c>
      <c r="D166" s="5" t="str">
        <f t="shared" si="1"/>
        <v>SBS</v>
      </c>
      <c r="E166" s="5" t="s">
        <v>2265</v>
      </c>
      <c r="F166" s="5" t="s">
        <v>514</v>
      </c>
      <c r="G166" s="6" t="s">
        <v>113</v>
      </c>
      <c r="H166" s="5" t="s">
        <v>737</v>
      </c>
      <c r="I166" s="7"/>
      <c r="J166" s="7"/>
      <c r="K166" s="7" t="s">
        <v>2267</v>
      </c>
      <c r="L166" s="7" t="s">
        <v>2268</v>
      </c>
      <c r="M166" s="9" t="s">
        <v>42</v>
      </c>
      <c r="N166" s="29">
        <v>500000.0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28">
        <v>44713.0</v>
      </c>
      <c r="B167" s="20">
        <v>2.0</v>
      </c>
      <c r="C167" s="5" t="s">
        <v>165</v>
      </c>
      <c r="D167" s="5" t="str">
        <f t="shared" si="1"/>
        <v>SBS</v>
      </c>
      <c r="E167" s="5" t="s">
        <v>2265</v>
      </c>
      <c r="F167" s="5" t="s">
        <v>721</v>
      </c>
      <c r="G167" s="6" t="s">
        <v>166</v>
      </c>
      <c r="H167" s="5" t="s">
        <v>2375</v>
      </c>
      <c r="I167" s="7"/>
      <c r="J167" s="7"/>
      <c r="K167" s="7" t="s">
        <v>2267</v>
      </c>
      <c r="L167" s="7" t="s">
        <v>2268</v>
      </c>
      <c r="M167" s="9" t="s">
        <v>42</v>
      </c>
      <c r="N167" s="29">
        <v>550000.0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28">
        <v>44713.0</v>
      </c>
      <c r="B168" s="20">
        <v>2.0</v>
      </c>
      <c r="C168" s="5" t="s">
        <v>165</v>
      </c>
      <c r="D168" s="5" t="str">
        <f t="shared" si="1"/>
        <v>SBS</v>
      </c>
      <c r="E168" s="5" t="s">
        <v>2265</v>
      </c>
      <c r="F168" s="5" t="s">
        <v>721</v>
      </c>
      <c r="G168" s="6" t="s">
        <v>166</v>
      </c>
      <c r="H168" s="5" t="s">
        <v>554</v>
      </c>
      <c r="I168" s="7"/>
      <c r="J168" s="7"/>
      <c r="K168" s="7" t="s">
        <v>2267</v>
      </c>
      <c r="L168" s="7" t="s">
        <v>2268</v>
      </c>
      <c r="M168" s="9" t="s">
        <v>42</v>
      </c>
      <c r="N168" s="29">
        <v>550000.0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28">
        <v>44713.0</v>
      </c>
      <c r="B169" s="20">
        <v>2.0</v>
      </c>
      <c r="C169" s="5" t="s">
        <v>165</v>
      </c>
      <c r="D169" s="5" t="str">
        <f t="shared" si="1"/>
        <v>SBS</v>
      </c>
      <c r="E169" s="5" t="s">
        <v>2265</v>
      </c>
      <c r="F169" s="5" t="s">
        <v>721</v>
      </c>
      <c r="G169" s="6" t="s">
        <v>166</v>
      </c>
      <c r="H169" s="5" t="s">
        <v>1660</v>
      </c>
      <c r="I169" s="7"/>
      <c r="J169" s="7"/>
      <c r="K169" s="7" t="s">
        <v>2267</v>
      </c>
      <c r="L169" s="7" t="s">
        <v>2268</v>
      </c>
      <c r="M169" s="9" t="s">
        <v>42</v>
      </c>
      <c r="N169" s="29">
        <v>550000.0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28">
        <v>44713.0</v>
      </c>
      <c r="B170" s="20">
        <v>2.0</v>
      </c>
      <c r="C170" s="5" t="s">
        <v>165</v>
      </c>
      <c r="D170" s="5" t="str">
        <f t="shared" si="1"/>
        <v>SBS</v>
      </c>
      <c r="E170" s="5" t="s">
        <v>2265</v>
      </c>
      <c r="F170" s="5" t="s">
        <v>721</v>
      </c>
      <c r="G170" s="6" t="s">
        <v>166</v>
      </c>
      <c r="H170" s="5" t="s">
        <v>2376</v>
      </c>
      <c r="I170" s="7"/>
      <c r="J170" s="7"/>
      <c r="K170" s="7" t="s">
        <v>2267</v>
      </c>
      <c r="L170" s="7" t="s">
        <v>2268</v>
      </c>
      <c r="M170" s="9" t="s">
        <v>42</v>
      </c>
      <c r="N170" s="29">
        <v>550000.0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28">
        <v>44713.0</v>
      </c>
      <c r="B171" s="20">
        <v>2.0</v>
      </c>
      <c r="C171" s="5" t="s">
        <v>165</v>
      </c>
      <c r="D171" s="5" t="str">
        <f t="shared" si="1"/>
        <v>SBS</v>
      </c>
      <c r="E171" s="5" t="s">
        <v>2265</v>
      </c>
      <c r="F171" s="5" t="s">
        <v>721</v>
      </c>
      <c r="G171" s="6" t="s">
        <v>166</v>
      </c>
      <c r="H171" s="5" t="s">
        <v>2377</v>
      </c>
      <c r="I171" s="7"/>
      <c r="J171" s="7"/>
      <c r="K171" s="7" t="s">
        <v>2267</v>
      </c>
      <c r="L171" s="7" t="s">
        <v>2268</v>
      </c>
      <c r="M171" s="9" t="s">
        <v>42</v>
      </c>
      <c r="N171" s="29">
        <v>550000.0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28">
        <v>44713.0</v>
      </c>
      <c r="B172" s="20">
        <v>2.0</v>
      </c>
      <c r="C172" s="5" t="s">
        <v>165</v>
      </c>
      <c r="D172" s="5" t="str">
        <f t="shared" si="1"/>
        <v>SBS</v>
      </c>
      <c r="E172" s="5" t="s">
        <v>2265</v>
      </c>
      <c r="F172" s="5" t="s">
        <v>721</v>
      </c>
      <c r="G172" s="6" t="s">
        <v>166</v>
      </c>
      <c r="H172" s="5" t="s">
        <v>2378</v>
      </c>
      <c r="I172" s="7"/>
      <c r="J172" s="7"/>
      <c r="K172" s="7" t="s">
        <v>2267</v>
      </c>
      <c r="L172" s="7" t="s">
        <v>2268</v>
      </c>
      <c r="M172" s="9" t="s">
        <v>42</v>
      </c>
      <c r="N172" s="29">
        <v>550000.0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28">
        <v>44713.0</v>
      </c>
      <c r="B173" s="20">
        <v>2.0</v>
      </c>
      <c r="C173" s="5" t="s">
        <v>165</v>
      </c>
      <c r="D173" s="5" t="str">
        <f t="shared" si="1"/>
        <v>SBS</v>
      </c>
      <c r="E173" s="5" t="s">
        <v>2265</v>
      </c>
      <c r="F173" s="5" t="s">
        <v>721</v>
      </c>
      <c r="G173" s="6" t="s">
        <v>166</v>
      </c>
      <c r="H173" s="5" t="s">
        <v>2379</v>
      </c>
      <c r="I173" s="7"/>
      <c r="J173" s="7"/>
      <c r="K173" s="7" t="s">
        <v>2267</v>
      </c>
      <c r="L173" s="7" t="s">
        <v>2268</v>
      </c>
      <c r="M173" s="9" t="s">
        <v>42</v>
      </c>
      <c r="N173" s="29">
        <v>550000.0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28">
        <v>44713.0</v>
      </c>
      <c r="B174" s="20">
        <v>2.0</v>
      </c>
      <c r="C174" s="5" t="s">
        <v>165</v>
      </c>
      <c r="D174" s="5" t="str">
        <f t="shared" si="1"/>
        <v>SBS</v>
      </c>
      <c r="E174" s="5" t="s">
        <v>2265</v>
      </c>
      <c r="F174" s="5" t="s">
        <v>721</v>
      </c>
      <c r="G174" s="6" t="s">
        <v>166</v>
      </c>
      <c r="H174" s="5" t="s">
        <v>2380</v>
      </c>
      <c r="I174" s="7"/>
      <c r="J174" s="7"/>
      <c r="K174" s="7" t="s">
        <v>2267</v>
      </c>
      <c r="L174" s="7" t="s">
        <v>2268</v>
      </c>
      <c r="M174" s="9" t="s">
        <v>42</v>
      </c>
      <c r="N174" s="29">
        <v>550000.0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28">
        <v>44713.0</v>
      </c>
      <c r="B175" s="20">
        <v>2.0</v>
      </c>
      <c r="C175" s="5" t="s">
        <v>165</v>
      </c>
      <c r="D175" s="5" t="str">
        <f t="shared" si="1"/>
        <v>SBS</v>
      </c>
      <c r="E175" s="5" t="s">
        <v>2265</v>
      </c>
      <c r="F175" s="5" t="s">
        <v>721</v>
      </c>
      <c r="G175" s="6" t="s">
        <v>166</v>
      </c>
      <c r="H175" s="5" t="s">
        <v>2381</v>
      </c>
      <c r="I175" s="7"/>
      <c r="J175" s="7"/>
      <c r="K175" s="7" t="s">
        <v>2267</v>
      </c>
      <c r="L175" s="7" t="s">
        <v>2268</v>
      </c>
      <c r="M175" s="9" t="s">
        <v>42</v>
      </c>
      <c r="N175" s="29">
        <v>550000.0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28">
        <v>44713.0</v>
      </c>
      <c r="B176" s="20">
        <v>2.0</v>
      </c>
      <c r="C176" s="5" t="s">
        <v>165</v>
      </c>
      <c r="D176" s="5" t="str">
        <f t="shared" si="1"/>
        <v>SBS</v>
      </c>
      <c r="E176" s="5" t="s">
        <v>2265</v>
      </c>
      <c r="F176" s="5" t="s">
        <v>721</v>
      </c>
      <c r="G176" s="6" t="s">
        <v>166</v>
      </c>
      <c r="H176" s="5" t="s">
        <v>2382</v>
      </c>
      <c r="I176" s="7"/>
      <c r="J176" s="7"/>
      <c r="K176" s="7" t="s">
        <v>2267</v>
      </c>
      <c r="L176" s="7" t="s">
        <v>2268</v>
      </c>
      <c r="M176" s="9" t="s">
        <v>42</v>
      </c>
      <c r="N176" s="29">
        <v>550000.0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28">
        <v>44713.0</v>
      </c>
      <c r="B177" s="20">
        <v>2.0</v>
      </c>
      <c r="C177" s="5" t="s">
        <v>165</v>
      </c>
      <c r="D177" s="5" t="str">
        <f t="shared" si="1"/>
        <v>SBS</v>
      </c>
      <c r="E177" s="5" t="s">
        <v>2265</v>
      </c>
      <c r="F177" s="5" t="s">
        <v>721</v>
      </c>
      <c r="G177" s="6" t="s">
        <v>166</v>
      </c>
      <c r="H177" s="5" t="s">
        <v>2383</v>
      </c>
      <c r="I177" s="7"/>
      <c r="J177" s="7"/>
      <c r="K177" s="7" t="s">
        <v>2267</v>
      </c>
      <c r="L177" s="7" t="s">
        <v>2268</v>
      </c>
      <c r="M177" s="9" t="s">
        <v>42</v>
      </c>
      <c r="N177" s="29">
        <v>300000.0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28">
        <v>44713.0</v>
      </c>
      <c r="B178" s="20">
        <v>2.0</v>
      </c>
      <c r="C178" s="5" t="s">
        <v>165</v>
      </c>
      <c r="D178" s="5" t="str">
        <f t="shared" si="1"/>
        <v>SBS</v>
      </c>
      <c r="E178" s="5" t="s">
        <v>2265</v>
      </c>
      <c r="F178" s="5" t="s">
        <v>721</v>
      </c>
      <c r="G178" s="6" t="s">
        <v>166</v>
      </c>
      <c r="H178" s="5" t="s">
        <v>2384</v>
      </c>
      <c r="I178" s="7"/>
      <c r="J178" s="7"/>
      <c r="K178" s="7" t="s">
        <v>2267</v>
      </c>
      <c r="L178" s="7" t="s">
        <v>2268</v>
      </c>
      <c r="M178" s="9" t="s">
        <v>42</v>
      </c>
      <c r="N178" s="29">
        <v>550000.0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28">
        <v>44713.0</v>
      </c>
      <c r="B179" s="20">
        <v>2.0</v>
      </c>
      <c r="C179" s="5" t="s">
        <v>165</v>
      </c>
      <c r="D179" s="5" t="str">
        <f t="shared" si="1"/>
        <v>SBS</v>
      </c>
      <c r="E179" s="5" t="s">
        <v>2265</v>
      </c>
      <c r="F179" s="5" t="s">
        <v>721</v>
      </c>
      <c r="G179" s="6" t="s">
        <v>166</v>
      </c>
      <c r="H179" s="5" t="s">
        <v>440</v>
      </c>
      <c r="I179" s="7"/>
      <c r="J179" s="7"/>
      <c r="K179" s="7" t="s">
        <v>2267</v>
      </c>
      <c r="L179" s="7" t="s">
        <v>2268</v>
      </c>
      <c r="M179" s="9" t="s">
        <v>42</v>
      </c>
      <c r="N179" s="29">
        <v>550000.0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28">
        <v>44713.0</v>
      </c>
      <c r="B180" s="20">
        <v>2.0</v>
      </c>
      <c r="C180" s="5" t="s">
        <v>165</v>
      </c>
      <c r="D180" s="5" t="str">
        <f t="shared" si="1"/>
        <v>SBS</v>
      </c>
      <c r="E180" s="5" t="s">
        <v>2265</v>
      </c>
      <c r="F180" s="5" t="s">
        <v>721</v>
      </c>
      <c r="G180" s="6" t="s">
        <v>166</v>
      </c>
      <c r="H180" s="5" t="s">
        <v>674</v>
      </c>
      <c r="I180" s="7"/>
      <c r="J180" s="7"/>
      <c r="K180" s="7" t="s">
        <v>2267</v>
      </c>
      <c r="L180" s="7" t="s">
        <v>2268</v>
      </c>
      <c r="M180" s="9" t="s">
        <v>42</v>
      </c>
      <c r="N180" s="29">
        <v>550000.0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28">
        <v>44713.0</v>
      </c>
      <c r="B181" s="20">
        <v>2.0</v>
      </c>
      <c r="C181" s="5" t="s">
        <v>165</v>
      </c>
      <c r="D181" s="5" t="str">
        <f t="shared" si="1"/>
        <v>SBS</v>
      </c>
      <c r="E181" s="5" t="s">
        <v>2265</v>
      </c>
      <c r="F181" s="5" t="s">
        <v>721</v>
      </c>
      <c r="G181" s="6" t="s">
        <v>166</v>
      </c>
      <c r="H181" s="5" t="s">
        <v>2385</v>
      </c>
      <c r="I181" s="7"/>
      <c r="J181" s="7"/>
      <c r="K181" s="7" t="s">
        <v>2267</v>
      </c>
      <c r="L181" s="7" t="s">
        <v>2268</v>
      </c>
      <c r="M181" s="9" t="s">
        <v>42</v>
      </c>
      <c r="N181" s="29">
        <v>550000.0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28">
        <v>44713.0</v>
      </c>
      <c r="B182" s="20">
        <v>2.0</v>
      </c>
      <c r="C182" s="5" t="s">
        <v>165</v>
      </c>
      <c r="D182" s="5" t="str">
        <f t="shared" si="1"/>
        <v>SBS</v>
      </c>
      <c r="E182" s="5" t="s">
        <v>2265</v>
      </c>
      <c r="F182" s="5" t="s">
        <v>721</v>
      </c>
      <c r="G182" s="6" t="s">
        <v>166</v>
      </c>
      <c r="H182" s="5" t="s">
        <v>2368</v>
      </c>
      <c r="I182" s="7"/>
      <c r="J182" s="7"/>
      <c r="K182" s="7" t="s">
        <v>2267</v>
      </c>
      <c r="L182" s="7" t="s">
        <v>2268</v>
      </c>
      <c r="M182" s="9" t="s">
        <v>42</v>
      </c>
      <c r="N182" s="29">
        <v>550000.0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28">
        <v>44713.0</v>
      </c>
      <c r="B183" s="20">
        <v>2.0</v>
      </c>
      <c r="C183" s="5" t="s">
        <v>165</v>
      </c>
      <c r="D183" s="5" t="str">
        <f t="shared" si="1"/>
        <v>SBS</v>
      </c>
      <c r="E183" s="5" t="s">
        <v>2265</v>
      </c>
      <c r="F183" s="5" t="s">
        <v>721</v>
      </c>
      <c r="G183" s="6" t="s">
        <v>166</v>
      </c>
      <c r="H183" s="5" t="s">
        <v>2386</v>
      </c>
      <c r="I183" s="7"/>
      <c r="J183" s="7"/>
      <c r="K183" s="7" t="s">
        <v>2267</v>
      </c>
      <c r="L183" s="7" t="s">
        <v>2268</v>
      </c>
      <c r="M183" s="9" t="s">
        <v>42</v>
      </c>
      <c r="N183" s="29">
        <v>550000.0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28">
        <v>44713.0</v>
      </c>
      <c r="B184" s="20">
        <v>2.0</v>
      </c>
      <c r="C184" s="5" t="s">
        <v>165</v>
      </c>
      <c r="D184" s="5" t="str">
        <f t="shared" si="1"/>
        <v>SBS</v>
      </c>
      <c r="E184" s="5" t="s">
        <v>2265</v>
      </c>
      <c r="F184" s="5" t="s">
        <v>721</v>
      </c>
      <c r="G184" s="6" t="s">
        <v>166</v>
      </c>
      <c r="H184" s="5" t="s">
        <v>515</v>
      </c>
      <c r="I184" s="7"/>
      <c r="J184" s="7"/>
      <c r="K184" s="7" t="s">
        <v>2267</v>
      </c>
      <c r="L184" s="7" t="s">
        <v>2268</v>
      </c>
      <c r="M184" s="9" t="s">
        <v>42</v>
      </c>
      <c r="N184" s="29">
        <v>550000.0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28">
        <v>44713.0</v>
      </c>
      <c r="B185" s="20">
        <v>2.0</v>
      </c>
      <c r="C185" s="5" t="s">
        <v>165</v>
      </c>
      <c r="D185" s="5" t="str">
        <f t="shared" si="1"/>
        <v>SBS</v>
      </c>
      <c r="E185" s="5" t="s">
        <v>2265</v>
      </c>
      <c r="F185" s="5" t="s">
        <v>721</v>
      </c>
      <c r="G185" s="6" t="s">
        <v>166</v>
      </c>
      <c r="H185" s="5" t="s">
        <v>2387</v>
      </c>
      <c r="I185" s="7"/>
      <c r="J185" s="7"/>
      <c r="K185" s="7" t="s">
        <v>2267</v>
      </c>
      <c r="L185" s="7" t="s">
        <v>2268</v>
      </c>
      <c r="M185" s="9" t="s">
        <v>42</v>
      </c>
      <c r="N185" s="29">
        <v>550000.0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28">
        <v>44713.0</v>
      </c>
      <c r="B186" s="20">
        <v>2.0</v>
      </c>
      <c r="C186" s="5" t="s">
        <v>165</v>
      </c>
      <c r="D186" s="5" t="str">
        <f t="shared" si="1"/>
        <v>SBS</v>
      </c>
      <c r="E186" s="5" t="s">
        <v>2265</v>
      </c>
      <c r="F186" s="5" t="s">
        <v>721</v>
      </c>
      <c r="G186" s="6" t="s">
        <v>166</v>
      </c>
      <c r="H186" s="5" t="s">
        <v>2388</v>
      </c>
      <c r="I186" s="7"/>
      <c r="J186" s="7"/>
      <c r="K186" s="7" t="s">
        <v>2267</v>
      </c>
      <c r="L186" s="7" t="s">
        <v>2268</v>
      </c>
      <c r="M186" s="9" t="s">
        <v>42</v>
      </c>
      <c r="N186" s="29">
        <v>550000.0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28">
        <v>44713.0</v>
      </c>
      <c r="B187" s="20">
        <v>2.0</v>
      </c>
      <c r="C187" s="5" t="s">
        <v>165</v>
      </c>
      <c r="D187" s="5" t="str">
        <f t="shared" si="1"/>
        <v>SBS</v>
      </c>
      <c r="E187" s="5" t="s">
        <v>2265</v>
      </c>
      <c r="F187" s="5" t="s">
        <v>721</v>
      </c>
      <c r="G187" s="6" t="s">
        <v>166</v>
      </c>
      <c r="H187" s="5" t="s">
        <v>950</v>
      </c>
      <c r="I187" s="7"/>
      <c r="J187" s="7"/>
      <c r="K187" s="7" t="s">
        <v>2267</v>
      </c>
      <c r="L187" s="7" t="s">
        <v>2268</v>
      </c>
      <c r="M187" s="9" t="s">
        <v>42</v>
      </c>
      <c r="N187" s="29">
        <v>550000.0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28">
        <v>44713.0</v>
      </c>
      <c r="B188" s="20">
        <v>2.0</v>
      </c>
      <c r="C188" s="5" t="s">
        <v>165</v>
      </c>
      <c r="D188" s="5" t="str">
        <f t="shared" si="1"/>
        <v>SBS</v>
      </c>
      <c r="E188" s="5" t="s">
        <v>2265</v>
      </c>
      <c r="F188" s="5" t="s">
        <v>721</v>
      </c>
      <c r="G188" s="6" t="s">
        <v>166</v>
      </c>
      <c r="H188" s="5" t="s">
        <v>488</v>
      </c>
      <c r="I188" s="7"/>
      <c r="J188" s="7"/>
      <c r="K188" s="7" t="s">
        <v>2267</v>
      </c>
      <c r="L188" s="7" t="s">
        <v>2268</v>
      </c>
      <c r="M188" s="9" t="s">
        <v>42</v>
      </c>
      <c r="N188" s="29">
        <v>550000.0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28">
        <v>44774.0</v>
      </c>
      <c r="B189" s="20">
        <v>2.0</v>
      </c>
      <c r="C189" s="31" t="s">
        <v>2389</v>
      </c>
      <c r="D189" s="5" t="str">
        <f t="shared" si="1"/>
        <v>FIN</v>
      </c>
      <c r="E189" s="5" t="s">
        <v>2265</v>
      </c>
      <c r="F189" s="10" t="s">
        <v>323</v>
      </c>
      <c r="G189" s="11" t="s">
        <v>12</v>
      </c>
      <c r="H189" s="18" t="s">
        <v>2390</v>
      </c>
      <c r="I189" s="13" t="s">
        <v>189</v>
      </c>
      <c r="J189" s="13"/>
      <c r="K189" s="7" t="s">
        <v>2267</v>
      </c>
      <c r="L189" s="7" t="s">
        <v>2268</v>
      </c>
      <c r="M189" s="14" t="s">
        <v>190</v>
      </c>
      <c r="N189" s="29">
        <v>312500.0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28">
        <v>44774.0</v>
      </c>
      <c r="B190" s="20">
        <v>2.0</v>
      </c>
      <c r="C190" s="31" t="s">
        <v>2389</v>
      </c>
      <c r="D190" s="5" t="str">
        <f t="shared" si="1"/>
        <v>FIN</v>
      </c>
      <c r="E190" s="5" t="s">
        <v>2265</v>
      </c>
      <c r="F190" s="10" t="s">
        <v>323</v>
      </c>
      <c r="G190" s="11" t="s">
        <v>12</v>
      </c>
      <c r="H190" s="18" t="s">
        <v>2391</v>
      </c>
      <c r="I190" s="13" t="s">
        <v>192</v>
      </c>
      <c r="J190" s="13"/>
      <c r="K190" s="7" t="s">
        <v>2267</v>
      </c>
      <c r="L190" s="7" t="s">
        <v>2268</v>
      </c>
      <c r="M190" s="14" t="s">
        <v>190</v>
      </c>
      <c r="N190" s="29">
        <v>312500.0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28">
        <v>44774.0</v>
      </c>
      <c r="B191" s="20">
        <v>2.0</v>
      </c>
      <c r="C191" s="31" t="s">
        <v>2389</v>
      </c>
      <c r="D191" s="5" t="str">
        <f t="shared" si="1"/>
        <v>FIN</v>
      </c>
      <c r="E191" s="5" t="s">
        <v>2265</v>
      </c>
      <c r="F191" s="10" t="s">
        <v>323</v>
      </c>
      <c r="G191" s="11" t="s">
        <v>12</v>
      </c>
      <c r="H191" s="18" t="s">
        <v>2392</v>
      </c>
      <c r="I191" s="15" t="s">
        <v>194</v>
      </c>
      <c r="J191" s="15"/>
      <c r="K191" s="7" t="s">
        <v>2267</v>
      </c>
      <c r="L191" s="7" t="s">
        <v>2268</v>
      </c>
      <c r="M191" s="14" t="s">
        <v>190</v>
      </c>
      <c r="N191" s="29">
        <v>312500.0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28">
        <v>44774.0</v>
      </c>
      <c r="B192" s="20">
        <v>2.0</v>
      </c>
      <c r="C192" s="31" t="s">
        <v>2389</v>
      </c>
      <c r="D192" s="5" t="str">
        <f t="shared" si="1"/>
        <v>FIN</v>
      </c>
      <c r="E192" s="5" t="s">
        <v>2265</v>
      </c>
      <c r="F192" s="10" t="s">
        <v>323</v>
      </c>
      <c r="G192" s="11" t="s">
        <v>12</v>
      </c>
      <c r="H192" s="18" t="s">
        <v>2393</v>
      </c>
      <c r="I192" s="16" t="s">
        <v>196</v>
      </c>
      <c r="J192" s="17"/>
      <c r="K192" s="7" t="s">
        <v>2267</v>
      </c>
      <c r="L192" s="7" t="s">
        <v>2268</v>
      </c>
      <c r="M192" s="14" t="s">
        <v>190</v>
      </c>
      <c r="N192" s="29">
        <v>312500.0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28">
        <v>44774.0</v>
      </c>
      <c r="B193" s="20">
        <v>2.0</v>
      </c>
      <c r="C193" s="31" t="s">
        <v>2389</v>
      </c>
      <c r="D193" s="5" t="str">
        <f t="shared" si="1"/>
        <v>FIN</v>
      </c>
      <c r="E193" s="5" t="s">
        <v>2265</v>
      </c>
      <c r="F193" s="10" t="s">
        <v>323</v>
      </c>
      <c r="G193" s="11" t="s">
        <v>12</v>
      </c>
      <c r="H193" s="18" t="s">
        <v>2394</v>
      </c>
      <c r="I193" s="15" t="s">
        <v>198</v>
      </c>
      <c r="J193" s="15"/>
      <c r="K193" s="7" t="s">
        <v>2267</v>
      </c>
      <c r="L193" s="7" t="s">
        <v>2268</v>
      </c>
      <c r="M193" s="14" t="s">
        <v>190</v>
      </c>
      <c r="N193" s="29">
        <v>312500.0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28">
        <v>44774.0</v>
      </c>
      <c r="B194" s="20">
        <v>2.0</v>
      </c>
      <c r="C194" s="31" t="s">
        <v>2389</v>
      </c>
      <c r="D194" s="5" t="str">
        <f t="shared" si="1"/>
        <v>FIN</v>
      </c>
      <c r="E194" s="5" t="s">
        <v>2265</v>
      </c>
      <c r="F194" s="10" t="s">
        <v>323</v>
      </c>
      <c r="G194" s="11" t="s">
        <v>12</v>
      </c>
      <c r="H194" s="18" t="s">
        <v>2395</v>
      </c>
      <c r="I194" s="15" t="s">
        <v>200</v>
      </c>
      <c r="J194" s="15"/>
      <c r="K194" s="7" t="s">
        <v>2267</v>
      </c>
      <c r="L194" s="7" t="s">
        <v>2268</v>
      </c>
      <c r="M194" s="14" t="s">
        <v>190</v>
      </c>
      <c r="N194" s="29">
        <v>312500.0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28">
        <v>44774.0</v>
      </c>
      <c r="B195" s="20">
        <v>2.0</v>
      </c>
      <c r="C195" s="31" t="s">
        <v>2389</v>
      </c>
      <c r="D195" s="5" t="str">
        <f t="shared" si="1"/>
        <v>FIN</v>
      </c>
      <c r="E195" s="5" t="s">
        <v>2265</v>
      </c>
      <c r="F195" s="10" t="s">
        <v>323</v>
      </c>
      <c r="G195" s="11" t="s">
        <v>12</v>
      </c>
      <c r="H195" s="18" t="s">
        <v>2396</v>
      </c>
      <c r="I195" s="15" t="s">
        <v>202</v>
      </c>
      <c r="J195" s="15"/>
      <c r="K195" s="7" t="s">
        <v>2267</v>
      </c>
      <c r="L195" s="7" t="s">
        <v>2268</v>
      </c>
      <c r="M195" s="14" t="s">
        <v>190</v>
      </c>
      <c r="N195" s="29">
        <v>312500.0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28">
        <v>44774.0</v>
      </c>
      <c r="B196" s="20">
        <v>2.0</v>
      </c>
      <c r="C196" s="31" t="s">
        <v>2389</v>
      </c>
      <c r="D196" s="5" t="str">
        <f t="shared" si="1"/>
        <v>FIN</v>
      </c>
      <c r="E196" s="5" t="s">
        <v>2265</v>
      </c>
      <c r="F196" s="10" t="s">
        <v>323</v>
      </c>
      <c r="G196" s="11" t="s">
        <v>12</v>
      </c>
      <c r="H196" s="18" t="s">
        <v>2397</v>
      </c>
      <c r="I196" s="16" t="s">
        <v>204</v>
      </c>
      <c r="J196" s="17"/>
      <c r="K196" s="7" t="s">
        <v>2267</v>
      </c>
      <c r="L196" s="7" t="s">
        <v>2268</v>
      </c>
      <c r="M196" s="14" t="s">
        <v>190</v>
      </c>
      <c r="N196" s="29">
        <v>312500.0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28">
        <v>44774.0</v>
      </c>
      <c r="B197" s="20">
        <v>2.0</v>
      </c>
      <c r="C197" s="31" t="s">
        <v>2389</v>
      </c>
      <c r="D197" s="5" t="str">
        <f t="shared" si="1"/>
        <v>FIN</v>
      </c>
      <c r="E197" s="5" t="s">
        <v>2265</v>
      </c>
      <c r="F197" s="10" t="s">
        <v>323</v>
      </c>
      <c r="G197" s="11" t="s">
        <v>12</v>
      </c>
      <c r="H197" s="18" t="s">
        <v>2277</v>
      </c>
      <c r="I197" s="15" t="s">
        <v>205</v>
      </c>
      <c r="J197" s="15"/>
      <c r="K197" s="7" t="s">
        <v>2267</v>
      </c>
      <c r="L197" s="7" t="s">
        <v>2331</v>
      </c>
      <c r="M197" s="14" t="s">
        <v>206</v>
      </c>
      <c r="N197" s="29">
        <v>0.0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28">
        <v>44774.0</v>
      </c>
      <c r="B198" s="20">
        <v>2.0</v>
      </c>
      <c r="C198" s="31" t="s">
        <v>2389</v>
      </c>
      <c r="D198" s="5" t="str">
        <f t="shared" si="1"/>
        <v>FIN</v>
      </c>
      <c r="E198" s="5" t="s">
        <v>2265</v>
      </c>
      <c r="F198" s="10" t="s">
        <v>323</v>
      </c>
      <c r="G198" s="11" t="s">
        <v>12</v>
      </c>
      <c r="H198" s="18" t="s">
        <v>2398</v>
      </c>
      <c r="I198" s="15" t="s">
        <v>208</v>
      </c>
      <c r="J198" s="15"/>
      <c r="K198" s="7" t="s">
        <v>2267</v>
      </c>
      <c r="L198" s="7" t="s">
        <v>2268</v>
      </c>
      <c r="M198" s="14" t="s">
        <v>206</v>
      </c>
      <c r="N198" s="29">
        <v>350000.0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28">
        <v>44774.0</v>
      </c>
      <c r="B199" s="20">
        <v>2.0</v>
      </c>
      <c r="C199" s="31" t="s">
        <v>2389</v>
      </c>
      <c r="D199" s="5" t="str">
        <f t="shared" si="1"/>
        <v>FIN</v>
      </c>
      <c r="E199" s="5" t="s">
        <v>2265</v>
      </c>
      <c r="F199" s="10" t="s">
        <v>323</v>
      </c>
      <c r="G199" s="11" t="s">
        <v>12</v>
      </c>
      <c r="H199" s="18" t="s">
        <v>2399</v>
      </c>
      <c r="I199" s="15" t="s">
        <v>210</v>
      </c>
      <c r="J199" s="15"/>
      <c r="K199" s="7" t="s">
        <v>2267</v>
      </c>
      <c r="L199" s="7" t="s">
        <v>2268</v>
      </c>
      <c r="M199" s="14" t="s">
        <v>206</v>
      </c>
      <c r="N199" s="29">
        <v>430000.0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28">
        <v>44774.0</v>
      </c>
      <c r="B200" s="20">
        <v>2.0</v>
      </c>
      <c r="C200" s="31" t="s">
        <v>2389</v>
      </c>
      <c r="D200" s="5" t="str">
        <f t="shared" si="1"/>
        <v>FIN</v>
      </c>
      <c r="E200" s="5" t="s">
        <v>2265</v>
      </c>
      <c r="F200" s="10" t="s">
        <v>323</v>
      </c>
      <c r="G200" s="11" t="s">
        <v>12</v>
      </c>
      <c r="H200" s="18" t="s">
        <v>2400</v>
      </c>
      <c r="I200" s="18" t="s">
        <v>212</v>
      </c>
      <c r="J200" s="18"/>
      <c r="K200" s="7" t="s">
        <v>2267</v>
      </c>
      <c r="L200" s="7" t="s">
        <v>2268</v>
      </c>
      <c r="M200" s="14" t="s">
        <v>206</v>
      </c>
      <c r="N200" s="29">
        <v>350000.0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28">
        <v>44774.0</v>
      </c>
      <c r="B201" s="20">
        <v>2.0</v>
      </c>
      <c r="C201" s="31" t="s">
        <v>2389</v>
      </c>
      <c r="D201" s="5" t="str">
        <f t="shared" si="1"/>
        <v>FIN</v>
      </c>
      <c r="E201" s="5" t="s">
        <v>2265</v>
      </c>
      <c r="F201" s="10" t="s">
        <v>323</v>
      </c>
      <c r="G201" s="11" t="s">
        <v>12</v>
      </c>
      <c r="H201" s="18" t="s">
        <v>1876</v>
      </c>
      <c r="I201" s="15" t="s">
        <v>214</v>
      </c>
      <c r="J201" s="15"/>
      <c r="K201" s="7" t="s">
        <v>2267</v>
      </c>
      <c r="L201" s="7" t="s">
        <v>2268</v>
      </c>
      <c r="M201" s="14" t="s">
        <v>206</v>
      </c>
      <c r="N201" s="29">
        <v>300000.0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28">
        <v>44774.0</v>
      </c>
      <c r="B202" s="20">
        <v>2.0</v>
      </c>
      <c r="C202" s="31" t="s">
        <v>2389</v>
      </c>
      <c r="D202" s="5" t="str">
        <f t="shared" si="1"/>
        <v>FIN</v>
      </c>
      <c r="E202" s="5" t="s">
        <v>2265</v>
      </c>
      <c r="F202" s="10" t="s">
        <v>323</v>
      </c>
      <c r="G202" s="11" t="s">
        <v>12</v>
      </c>
      <c r="H202" s="18" t="s">
        <v>2401</v>
      </c>
      <c r="I202" s="15" t="s">
        <v>216</v>
      </c>
      <c r="J202" s="15"/>
      <c r="K202" s="7" t="s">
        <v>2267</v>
      </c>
      <c r="L202" s="7" t="s">
        <v>2268</v>
      </c>
      <c r="M202" s="14" t="s">
        <v>206</v>
      </c>
      <c r="N202" s="29">
        <v>300000.0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28">
        <v>44774.0</v>
      </c>
      <c r="B203" s="20">
        <v>2.0</v>
      </c>
      <c r="C203" s="31" t="s">
        <v>2389</v>
      </c>
      <c r="D203" s="5" t="str">
        <f t="shared" si="1"/>
        <v>FIN</v>
      </c>
      <c r="E203" s="5" t="s">
        <v>2265</v>
      </c>
      <c r="F203" s="10" t="s">
        <v>323</v>
      </c>
      <c r="G203" s="11" t="s">
        <v>12</v>
      </c>
      <c r="H203" s="18" t="s">
        <v>2402</v>
      </c>
      <c r="I203" s="15" t="s">
        <v>218</v>
      </c>
      <c r="J203" s="15"/>
      <c r="K203" s="7" t="s">
        <v>2267</v>
      </c>
      <c r="L203" s="7" t="s">
        <v>2268</v>
      </c>
      <c r="M203" s="14" t="s">
        <v>206</v>
      </c>
      <c r="N203" s="29">
        <v>300000.0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28">
        <v>44774.0</v>
      </c>
      <c r="B204" s="20">
        <v>2.0</v>
      </c>
      <c r="C204" s="31" t="s">
        <v>2389</v>
      </c>
      <c r="D204" s="5" t="str">
        <f t="shared" si="1"/>
        <v>FIN</v>
      </c>
      <c r="E204" s="5" t="s">
        <v>2265</v>
      </c>
      <c r="F204" s="10" t="s">
        <v>323</v>
      </c>
      <c r="G204" s="11" t="s">
        <v>12</v>
      </c>
      <c r="H204" s="18" t="s">
        <v>2403</v>
      </c>
      <c r="I204" s="15" t="s">
        <v>220</v>
      </c>
      <c r="J204" s="15"/>
      <c r="K204" s="7" t="s">
        <v>2267</v>
      </c>
      <c r="L204" s="7" t="s">
        <v>2268</v>
      </c>
      <c r="M204" s="14" t="s">
        <v>206</v>
      </c>
      <c r="N204" s="29">
        <v>300000.0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28">
        <v>44774.0</v>
      </c>
      <c r="B205" s="20">
        <v>2.0</v>
      </c>
      <c r="C205" s="31" t="s">
        <v>2389</v>
      </c>
      <c r="D205" s="5" t="str">
        <f t="shared" si="1"/>
        <v>FIN</v>
      </c>
      <c r="E205" s="5" t="s">
        <v>2265</v>
      </c>
      <c r="F205" s="10" t="s">
        <v>323</v>
      </c>
      <c r="G205" s="11" t="s">
        <v>12</v>
      </c>
      <c r="H205" s="18" t="s">
        <v>2404</v>
      </c>
      <c r="I205" s="15" t="s">
        <v>222</v>
      </c>
      <c r="J205" s="15"/>
      <c r="K205" s="7" t="s">
        <v>2267</v>
      </c>
      <c r="L205" s="7" t="s">
        <v>2268</v>
      </c>
      <c r="M205" s="14" t="s">
        <v>206</v>
      </c>
      <c r="N205" s="29">
        <v>300000.0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28">
        <v>44774.0</v>
      </c>
      <c r="B206" s="20">
        <v>2.0</v>
      </c>
      <c r="C206" s="31" t="s">
        <v>2389</v>
      </c>
      <c r="D206" s="5" t="str">
        <f t="shared" si="1"/>
        <v>FIN</v>
      </c>
      <c r="E206" s="5" t="s">
        <v>2265</v>
      </c>
      <c r="F206" s="10" t="s">
        <v>323</v>
      </c>
      <c r="G206" s="11" t="s">
        <v>12</v>
      </c>
      <c r="H206" s="18" t="s">
        <v>2278</v>
      </c>
      <c r="I206" s="15" t="s">
        <v>223</v>
      </c>
      <c r="J206" s="15"/>
      <c r="K206" s="7" t="s">
        <v>2267</v>
      </c>
      <c r="L206" s="7" t="s">
        <v>2331</v>
      </c>
      <c r="M206" s="14" t="s">
        <v>14</v>
      </c>
      <c r="N206" s="29">
        <v>365000.0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28">
        <v>44774.0</v>
      </c>
      <c r="B207" s="20">
        <v>2.0</v>
      </c>
      <c r="C207" s="31" t="s">
        <v>2389</v>
      </c>
      <c r="D207" s="5" t="str">
        <f t="shared" si="1"/>
        <v>FIN</v>
      </c>
      <c r="E207" s="5" t="s">
        <v>2265</v>
      </c>
      <c r="F207" s="10" t="s">
        <v>323</v>
      </c>
      <c r="G207" s="11" t="s">
        <v>12</v>
      </c>
      <c r="H207" s="18" t="s">
        <v>976</v>
      </c>
      <c r="I207" s="15" t="s">
        <v>225</v>
      </c>
      <c r="J207" s="15"/>
      <c r="K207" s="7" t="s">
        <v>2267</v>
      </c>
      <c r="L207" s="7" t="s">
        <v>2268</v>
      </c>
      <c r="M207" s="14" t="s">
        <v>14</v>
      </c>
      <c r="N207" s="29">
        <v>380000.0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28">
        <v>44774.0</v>
      </c>
      <c r="B208" s="20">
        <v>2.0</v>
      </c>
      <c r="C208" s="31" t="s">
        <v>2389</v>
      </c>
      <c r="D208" s="5" t="str">
        <f t="shared" si="1"/>
        <v>FIN</v>
      </c>
      <c r="E208" s="5" t="s">
        <v>2265</v>
      </c>
      <c r="F208" s="10" t="s">
        <v>323</v>
      </c>
      <c r="G208" s="11" t="s">
        <v>12</v>
      </c>
      <c r="H208" s="18" t="s">
        <v>582</v>
      </c>
      <c r="I208" s="16" t="s">
        <v>227</v>
      </c>
      <c r="J208" s="17"/>
      <c r="K208" s="7" t="s">
        <v>2267</v>
      </c>
      <c r="L208" s="7" t="s">
        <v>2268</v>
      </c>
      <c r="M208" s="14" t="s">
        <v>14</v>
      </c>
      <c r="N208" s="29">
        <v>380000.0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28">
        <v>44774.0</v>
      </c>
      <c r="B209" s="20">
        <v>2.0</v>
      </c>
      <c r="C209" s="31" t="s">
        <v>2389</v>
      </c>
      <c r="D209" s="5" t="str">
        <f t="shared" si="1"/>
        <v>FIN</v>
      </c>
      <c r="E209" s="5" t="s">
        <v>2265</v>
      </c>
      <c r="F209" s="10" t="s">
        <v>323</v>
      </c>
      <c r="G209" s="11" t="s">
        <v>12</v>
      </c>
      <c r="H209" s="18" t="s">
        <v>2405</v>
      </c>
      <c r="I209" s="15" t="s">
        <v>229</v>
      </c>
      <c r="J209" s="15"/>
      <c r="K209" s="7" t="s">
        <v>2267</v>
      </c>
      <c r="L209" s="7" t="s">
        <v>2268</v>
      </c>
      <c r="M209" s="14" t="s">
        <v>14</v>
      </c>
      <c r="N209" s="29">
        <v>380000.0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28">
        <v>44774.0</v>
      </c>
      <c r="B210" s="20">
        <v>2.0</v>
      </c>
      <c r="C210" s="31" t="s">
        <v>2389</v>
      </c>
      <c r="D210" s="5" t="str">
        <f t="shared" si="1"/>
        <v>FIN</v>
      </c>
      <c r="E210" s="5" t="s">
        <v>2265</v>
      </c>
      <c r="F210" s="10" t="s">
        <v>323</v>
      </c>
      <c r="G210" s="11" t="s">
        <v>12</v>
      </c>
      <c r="H210" s="18" t="s">
        <v>2406</v>
      </c>
      <c r="I210" s="15" t="s">
        <v>231</v>
      </c>
      <c r="J210" s="15"/>
      <c r="K210" s="7" t="s">
        <v>2267</v>
      </c>
      <c r="L210" s="7" t="s">
        <v>2268</v>
      </c>
      <c r="M210" s="14" t="s">
        <v>14</v>
      </c>
      <c r="N210" s="29">
        <v>380000.0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28">
        <v>44774.0</v>
      </c>
      <c r="B211" s="20">
        <v>2.0</v>
      </c>
      <c r="C211" s="31" t="s">
        <v>2389</v>
      </c>
      <c r="D211" s="5" t="str">
        <f t="shared" si="1"/>
        <v>FIN</v>
      </c>
      <c r="E211" s="5" t="s">
        <v>2265</v>
      </c>
      <c r="F211" s="10" t="s">
        <v>323</v>
      </c>
      <c r="G211" s="11" t="s">
        <v>12</v>
      </c>
      <c r="H211" s="18" t="s">
        <v>2285</v>
      </c>
      <c r="I211" s="15" t="s">
        <v>232</v>
      </c>
      <c r="J211" s="15"/>
      <c r="K211" s="7" t="s">
        <v>2267</v>
      </c>
      <c r="L211" s="7" t="s">
        <v>2331</v>
      </c>
      <c r="M211" s="14" t="s">
        <v>14</v>
      </c>
      <c r="N211" s="29">
        <v>380000.0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28">
        <v>44774.0</v>
      </c>
      <c r="B212" s="20">
        <v>2.0</v>
      </c>
      <c r="C212" s="31" t="s">
        <v>2389</v>
      </c>
      <c r="D212" s="5" t="str">
        <f t="shared" si="1"/>
        <v>FIN</v>
      </c>
      <c r="E212" s="5" t="s">
        <v>2265</v>
      </c>
      <c r="F212" s="10" t="s">
        <v>323</v>
      </c>
      <c r="G212" s="11" t="s">
        <v>12</v>
      </c>
      <c r="H212" s="18" t="s">
        <v>2407</v>
      </c>
      <c r="I212" s="15" t="s">
        <v>234</v>
      </c>
      <c r="J212" s="15"/>
      <c r="K212" s="7" t="s">
        <v>2267</v>
      </c>
      <c r="L212" s="7" t="s">
        <v>2268</v>
      </c>
      <c r="M212" s="14" t="s">
        <v>14</v>
      </c>
      <c r="N212" s="29">
        <v>380000.0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28">
        <v>44774.0</v>
      </c>
      <c r="B213" s="20">
        <v>2.0</v>
      </c>
      <c r="C213" s="31" t="s">
        <v>2389</v>
      </c>
      <c r="D213" s="5" t="str">
        <f t="shared" si="1"/>
        <v>FIN</v>
      </c>
      <c r="E213" s="5" t="s">
        <v>2265</v>
      </c>
      <c r="F213" s="10" t="s">
        <v>323</v>
      </c>
      <c r="G213" s="11" t="s">
        <v>12</v>
      </c>
      <c r="H213" s="18" t="s">
        <v>2279</v>
      </c>
      <c r="I213" s="15" t="s">
        <v>235</v>
      </c>
      <c r="J213" s="15"/>
      <c r="K213" s="7" t="s">
        <v>2267</v>
      </c>
      <c r="L213" s="7" t="s">
        <v>2331</v>
      </c>
      <c r="M213" s="14" t="s">
        <v>14</v>
      </c>
      <c r="N213" s="29">
        <v>380000.0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28">
        <v>44774.0</v>
      </c>
      <c r="B214" s="20">
        <v>2.0</v>
      </c>
      <c r="C214" s="31" t="s">
        <v>2408</v>
      </c>
      <c r="D214" s="5" t="str">
        <f t="shared" si="1"/>
        <v>FIN</v>
      </c>
      <c r="E214" s="5" t="s">
        <v>2265</v>
      </c>
      <c r="F214" s="10" t="s">
        <v>514</v>
      </c>
      <c r="G214" s="11" t="s">
        <v>113</v>
      </c>
      <c r="H214" s="18" t="s">
        <v>2409</v>
      </c>
      <c r="I214" s="16" t="s">
        <v>238</v>
      </c>
      <c r="J214" s="17"/>
      <c r="K214" s="7" t="s">
        <v>2267</v>
      </c>
      <c r="L214" s="7" t="s">
        <v>2268</v>
      </c>
      <c r="M214" s="14" t="s">
        <v>190</v>
      </c>
      <c r="N214" s="29">
        <v>250000.0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28">
        <v>44774.0</v>
      </c>
      <c r="B215" s="20">
        <v>2.0</v>
      </c>
      <c r="C215" s="31" t="s">
        <v>2408</v>
      </c>
      <c r="D215" s="5" t="str">
        <f t="shared" si="1"/>
        <v>FIN</v>
      </c>
      <c r="E215" s="5" t="s">
        <v>2265</v>
      </c>
      <c r="F215" s="10" t="s">
        <v>514</v>
      </c>
      <c r="G215" s="11" t="s">
        <v>113</v>
      </c>
      <c r="H215" s="18" t="s">
        <v>1314</v>
      </c>
      <c r="I215" s="15" t="s">
        <v>240</v>
      </c>
      <c r="J215" s="15"/>
      <c r="K215" s="7" t="s">
        <v>2267</v>
      </c>
      <c r="L215" s="7" t="s">
        <v>2268</v>
      </c>
      <c r="M215" s="14" t="s">
        <v>206</v>
      </c>
      <c r="N215" s="29">
        <v>600000.0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28">
        <v>44774.0</v>
      </c>
      <c r="B216" s="20">
        <v>2.0</v>
      </c>
      <c r="C216" s="31" t="s">
        <v>2408</v>
      </c>
      <c r="D216" s="5" t="str">
        <f t="shared" si="1"/>
        <v>FIN</v>
      </c>
      <c r="E216" s="5" t="s">
        <v>2265</v>
      </c>
      <c r="F216" s="10" t="s">
        <v>514</v>
      </c>
      <c r="G216" s="11" t="s">
        <v>113</v>
      </c>
      <c r="H216" s="10" t="s">
        <v>2410</v>
      </c>
      <c r="I216" s="15" t="s">
        <v>242</v>
      </c>
      <c r="J216" s="15"/>
      <c r="K216" s="7" t="s">
        <v>2267</v>
      </c>
      <c r="L216" s="7" t="s">
        <v>2268</v>
      </c>
      <c r="M216" s="14" t="s">
        <v>206</v>
      </c>
      <c r="N216" s="29">
        <v>600000.0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28">
        <v>44774.0</v>
      </c>
      <c r="B217" s="20">
        <v>2.0</v>
      </c>
      <c r="C217" s="31" t="s">
        <v>2408</v>
      </c>
      <c r="D217" s="5" t="str">
        <f t="shared" si="1"/>
        <v>FIN</v>
      </c>
      <c r="E217" s="5" t="s">
        <v>2265</v>
      </c>
      <c r="F217" s="10" t="s">
        <v>514</v>
      </c>
      <c r="G217" s="11" t="s">
        <v>113</v>
      </c>
      <c r="H217" s="18" t="s">
        <v>2411</v>
      </c>
      <c r="I217" s="16" t="s">
        <v>244</v>
      </c>
      <c r="J217" s="17"/>
      <c r="K217" s="7" t="s">
        <v>2267</v>
      </c>
      <c r="L217" s="7" t="s">
        <v>2268</v>
      </c>
      <c r="M217" s="14" t="s">
        <v>206</v>
      </c>
      <c r="N217" s="29">
        <v>600000.0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28">
        <v>44774.0</v>
      </c>
      <c r="B218" s="20">
        <v>2.0</v>
      </c>
      <c r="C218" s="31" t="s">
        <v>2408</v>
      </c>
      <c r="D218" s="5" t="str">
        <f t="shared" si="1"/>
        <v>FIN</v>
      </c>
      <c r="E218" s="5" t="s">
        <v>2265</v>
      </c>
      <c r="F218" s="10" t="s">
        <v>514</v>
      </c>
      <c r="G218" s="11" t="s">
        <v>113</v>
      </c>
      <c r="H218" s="18" t="s">
        <v>2412</v>
      </c>
      <c r="I218" s="16" t="s">
        <v>246</v>
      </c>
      <c r="J218" s="17"/>
      <c r="K218" s="7" t="s">
        <v>2267</v>
      </c>
      <c r="L218" s="7" t="s">
        <v>2268</v>
      </c>
      <c r="M218" s="14" t="s">
        <v>206</v>
      </c>
      <c r="N218" s="29">
        <v>600000.0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28">
        <v>44774.0</v>
      </c>
      <c r="B219" s="20">
        <v>2.0</v>
      </c>
      <c r="C219" s="31" t="s">
        <v>2408</v>
      </c>
      <c r="D219" s="5" t="str">
        <f t="shared" si="1"/>
        <v>FIN</v>
      </c>
      <c r="E219" s="5" t="s">
        <v>2265</v>
      </c>
      <c r="F219" s="10" t="s">
        <v>514</v>
      </c>
      <c r="G219" s="11" t="s">
        <v>113</v>
      </c>
      <c r="H219" s="18" t="s">
        <v>886</v>
      </c>
      <c r="I219" s="16" t="s">
        <v>248</v>
      </c>
      <c r="J219" s="17"/>
      <c r="K219" s="7" t="s">
        <v>2267</v>
      </c>
      <c r="L219" s="7" t="s">
        <v>2268</v>
      </c>
      <c r="M219" s="14" t="s">
        <v>14</v>
      </c>
      <c r="N219" s="29">
        <v>380000.0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28">
        <v>44774.0</v>
      </c>
      <c r="B220" s="20">
        <v>2.0</v>
      </c>
      <c r="C220" s="31" t="s">
        <v>2408</v>
      </c>
      <c r="D220" s="5" t="str">
        <f t="shared" si="1"/>
        <v>FIN</v>
      </c>
      <c r="E220" s="5" t="s">
        <v>2265</v>
      </c>
      <c r="F220" s="10" t="s">
        <v>514</v>
      </c>
      <c r="G220" s="11" t="s">
        <v>113</v>
      </c>
      <c r="H220" s="18" t="s">
        <v>438</v>
      </c>
      <c r="I220" s="13" t="s">
        <v>250</v>
      </c>
      <c r="J220" s="13"/>
      <c r="K220" s="7" t="s">
        <v>2267</v>
      </c>
      <c r="L220" s="7" t="s">
        <v>2268</v>
      </c>
      <c r="M220" s="14" t="s">
        <v>14</v>
      </c>
      <c r="N220" s="29">
        <v>380000.0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28">
        <v>44774.0</v>
      </c>
      <c r="B221" s="20">
        <v>2.0</v>
      </c>
      <c r="C221" s="31" t="s">
        <v>2408</v>
      </c>
      <c r="D221" s="5" t="str">
        <f t="shared" si="1"/>
        <v>FIN</v>
      </c>
      <c r="E221" s="5" t="s">
        <v>2265</v>
      </c>
      <c r="F221" s="10" t="s">
        <v>514</v>
      </c>
      <c r="G221" s="11" t="s">
        <v>113</v>
      </c>
      <c r="H221" s="18" t="s">
        <v>2356</v>
      </c>
      <c r="I221" s="15" t="s">
        <v>251</v>
      </c>
      <c r="J221" s="15"/>
      <c r="K221" s="7" t="s">
        <v>2267</v>
      </c>
      <c r="L221" s="7" t="s">
        <v>2268</v>
      </c>
      <c r="M221" s="14" t="s">
        <v>14</v>
      </c>
      <c r="N221" s="29">
        <v>365000.0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28">
        <v>44774.0</v>
      </c>
      <c r="B222" s="20">
        <v>2.0</v>
      </c>
      <c r="C222" s="31" t="s">
        <v>2408</v>
      </c>
      <c r="D222" s="5" t="str">
        <f t="shared" si="1"/>
        <v>FIN</v>
      </c>
      <c r="E222" s="5" t="s">
        <v>2265</v>
      </c>
      <c r="F222" s="10" t="s">
        <v>514</v>
      </c>
      <c r="G222" s="11" t="s">
        <v>113</v>
      </c>
      <c r="H222" s="18" t="s">
        <v>2413</v>
      </c>
      <c r="I222" s="15" t="s">
        <v>253</v>
      </c>
      <c r="J222" s="15"/>
      <c r="K222" s="7" t="s">
        <v>2267</v>
      </c>
      <c r="L222" s="7" t="s">
        <v>2268</v>
      </c>
      <c r="M222" s="14" t="s">
        <v>14</v>
      </c>
      <c r="N222" s="29">
        <v>380000.0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28">
        <v>44774.0</v>
      </c>
      <c r="B223" s="20">
        <v>2.0</v>
      </c>
      <c r="C223" s="31" t="s">
        <v>2408</v>
      </c>
      <c r="D223" s="5" t="str">
        <f t="shared" si="1"/>
        <v>FIN</v>
      </c>
      <c r="E223" s="5" t="s">
        <v>2265</v>
      </c>
      <c r="F223" s="10" t="s">
        <v>514</v>
      </c>
      <c r="G223" s="11" t="s">
        <v>113</v>
      </c>
      <c r="H223" s="18" t="s">
        <v>2414</v>
      </c>
      <c r="I223" s="16" t="s">
        <v>255</v>
      </c>
      <c r="J223" s="17"/>
      <c r="K223" s="7" t="s">
        <v>2267</v>
      </c>
      <c r="L223" s="7" t="s">
        <v>2268</v>
      </c>
      <c r="M223" s="14" t="s">
        <v>14</v>
      </c>
      <c r="N223" s="29">
        <v>380000.0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28">
        <v>44774.0</v>
      </c>
      <c r="B224" s="20">
        <v>2.0</v>
      </c>
      <c r="C224" s="31" t="s">
        <v>2408</v>
      </c>
      <c r="D224" s="5" t="str">
        <f t="shared" si="1"/>
        <v>FIN</v>
      </c>
      <c r="E224" s="5" t="s">
        <v>2265</v>
      </c>
      <c r="F224" s="10" t="s">
        <v>514</v>
      </c>
      <c r="G224" s="11" t="s">
        <v>113</v>
      </c>
      <c r="H224" s="18" t="s">
        <v>1271</v>
      </c>
      <c r="I224" s="15" t="s">
        <v>257</v>
      </c>
      <c r="J224" s="15"/>
      <c r="K224" s="7" t="s">
        <v>2267</v>
      </c>
      <c r="L224" s="7" t="s">
        <v>2268</v>
      </c>
      <c r="M224" s="14" t="s">
        <v>14</v>
      </c>
      <c r="N224" s="29">
        <v>365000.0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28">
        <v>44774.0</v>
      </c>
      <c r="B225" s="20">
        <v>2.0</v>
      </c>
      <c r="C225" s="31" t="s">
        <v>2415</v>
      </c>
      <c r="D225" s="5" t="str">
        <f t="shared" si="1"/>
        <v>FIN</v>
      </c>
      <c r="E225" s="5" t="s">
        <v>2265</v>
      </c>
      <c r="F225" s="10" t="s">
        <v>721</v>
      </c>
      <c r="G225" s="11" t="s">
        <v>166</v>
      </c>
      <c r="H225" s="10" t="s">
        <v>2416</v>
      </c>
      <c r="I225" s="16" t="s">
        <v>260</v>
      </c>
      <c r="J225" s="17"/>
      <c r="K225" s="7" t="s">
        <v>2267</v>
      </c>
      <c r="L225" s="7" t="s">
        <v>2268</v>
      </c>
      <c r="M225" s="14" t="s">
        <v>14</v>
      </c>
      <c r="N225" s="29">
        <v>380000.0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28">
        <v>44774.0</v>
      </c>
      <c r="B226" s="20">
        <v>2.0</v>
      </c>
      <c r="C226" s="31" t="s">
        <v>2415</v>
      </c>
      <c r="D226" s="5" t="str">
        <f t="shared" si="1"/>
        <v>FIN</v>
      </c>
      <c r="E226" s="5" t="s">
        <v>2265</v>
      </c>
      <c r="F226" s="10" t="s">
        <v>721</v>
      </c>
      <c r="G226" s="11" t="s">
        <v>166</v>
      </c>
      <c r="H226" s="18" t="s">
        <v>2417</v>
      </c>
      <c r="I226" s="15" t="s">
        <v>262</v>
      </c>
      <c r="J226" s="15"/>
      <c r="K226" s="7" t="s">
        <v>2267</v>
      </c>
      <c r="L226" s="7" t="s">
        <v>2268</v>
      </c>
      <c r="M226" s="14" t="s">
        <v>14</v>
      </c>
      <c r="N226" s="29">
        <v>380000.0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28">
        <v>44774.0</v>
      </c>
      <c r="B227" s="20">
        <v>2.0</v>
      </c>
      <c r="C227" s="31" t="s">
        <v>2415</v>
      </c>
      <c r="D227" s="5" t="str">
        <f t="shared" si="1"/>
        <v>FIN</v>
      </c>
      <c r="E227" s="5" t="s">
        <v>2265</v>
      </c>
      <c r="F227" s="10" t="s">
        <v>721</v>
      </c>
      <c r="G227" s="11" t="s">
        <v>166</v>
      </c>
      <c r="H227" s="18" t="s">
        <v>438</v>
      </c>
      <c r="I227" s="16" t="s">
        <v>263</v>
      </c>
      <c r="J227" s="17"/>
      <c r="K227" s="7" t="s">
        <v>2267</v>
      </c>
      <c r="L227" s="7" t="s">
        <v>2268</v>
      </c>
      <c r="M227" s="14" t="s">
        <v>14</v>
      </c>
      <c r="N227" s="29">
        <v>380000.0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28">
        <v>44774.0</v>
      </c>
      <c r="B228" s="20">
        <v>2.0</v>
      </c>
      <c r="C228" s="31" t="s">
        <v>2415</v>
      </c>
      <c r="D228" s="5" t="str">
        <f t="shared" si="1"/>
        <v>FIN</v>
      </c>
      <c r="E228" s="5" t="s">
        <v>2265</v>
      </c>
      <c r="F228" s="10" t="s">
        <v>721</v>
      </c>
      <c r="G228" s="11" t="s">
        <v>166</v>
      </c>
      <c r="H228" s="18" t="s">
        <v>1274</v>
      </c>
      <c r="I228" s="15" t="s">
        <v>264</v>
      </c>
      <c r="J228" s="15"/>
      <c r="K228" s="7" t="s">
        <v>2267</v>
      </c>
      <c r="L228" s="7" t="s">
        <v>2268</v>
      </c>
      <c r="M228" s="14" t="s">
        <v>14</v>
      </c>
      <c r="N228" s="29">
        <v>380000.0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28">
        <v>44774.0</v>
      </c>
      <c r="B229" s="20">
        <v>2.0</v>
      </c>
      <c r="C229" s="31" t="s">
        <v>2415</v>
      </c>
      <c r="D229" s="5" t="str">
        <f t="shared" si="1"/>
        <v>FIN</v>
      </c>
      <c r="E229" s="5" t="s">
        <v>2265</v>
      </c>
      <c r="F229" s="10" t="s">
        <v>721</v>
      </c>
      <c r="G229" s="11" t="s">
        <v>166</v>
      </c>
      <c r="H229" s="18" t="s">
        <v>2418</v>
      </c>
      <c r="I229" s="15" t="s">
        <v>266</v>
      </c>
      <c r="J229" s="15"/>
      <c r="K229" s="7" t="s">
        <v>2267</v>
      </c>
      <c r="L229" s="7" t="s">
        <v>2268</v>
      </c>
      <c r="M229" s="14" t="s">
        <v>14</v>
      </c>
      <c r="N229" s="29">
        <v>380000.0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28">
        <v>44774.0</v>
      </c>
      <c r="B230" s="20">
        <v>2.0</v>
      </c>
      <c r="C230" s="31" t="s">
        <v>2415</v>
      </c>
      <c r="D230" s="5" t="str">
        <f t="shared" si="1"/>
        <v>FIN</v>
      </c>
      <c r="E230" s="5" t="s">
        <v>2265</v>
      </c>
      <c r="F230" s="10" t="s">
        <v>721</v>
      </c>
      <c r="G230" s="11" t="s">
        <v>166</v>
      </c>
      <c r="H230" s="18" t="s">
        <v>2419</v>
      </c>
      <c r="I230" s="15" t="s">
        <v>268</v>
      </c>
      <c r="J230" s="15"/>
      <c r="K230" s="7" t="s">
        <v>2267</v>
      </c>
      <c r="L230" s="7" t="s">
        <v>2268</v>
      </c>
      <c r="M230" s="14" t="s">
        <v>190</v>
      </c>
      <c r="N230" s="29">
        <v>380000.0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28">
        <v>44774.0</v>
      </c>
      <c r="B231" s="20">
        <v>2.0</v>
      </c>
      <c r="C231" s="31" t="s">
        <v>2415</v>
      </c>
      <c r="D231" s="5" t="str">
        <f t="shared" si="1"/>
        <v>FIN</v>
      </c>
      <c r="E231" s="5" t="s">
        <v>2265</v>
      </c>
      <c r="F231" s="10" t="s">
        <v>721</v>
      </c>
      <c r="G231" s="11" t="s">
        <v>166</v>
      </c>
      <c r="H231" s="18" t="s">
        <v>2420</v>
      </c>
      <c r="I231" s="16" t="s">
        <v>270</v>
      </c>
      <c r="J231" s="17"/>
      <c r="K231" s="7" t="s">
        <v>2267</v>
      </c>
      <c r="L231" s="7" t="s">
        <v>2268</v>
      </c>
      <c r="M231" s="14" t="s">
        <v>190</v>
      </c>
      <c r="N231" s="29">
        <v>380000.0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28">
        <v>44774.0</v>
      </c>
      <c r="B232" s="20">
        <v>2.0</v>
      </c>
      <c r="C232" s="31" t="s">
        <v>2415</v>
      </c>
      <c r="D232" s="5" t="str">
        <f t="shared" si="1"/>
        <v>FIN</v>
      </c>
      <c r="E232" s="5" t="s">
        <v>2265</v>
      </c>
      <c r="F232" s="10" t="s">
        <v>721</v>
      </c>
      <c r="G232" s="11" t="s">
        <v>166</v>
      </c>
      <c r="H232" s="18" t="s">
        <v>1347</v>
      </c>
      <c r="I232" s="15" t="s">
        <v>272</v>
      </c>
      <c r="J232" s="15"/>
      <c r="K232" s="7" t="s">
        <v>2267</v>
      </c>
      <c r="L232" s="7" t="s">
        <v>2268</v>
      </c>
      <c r="M232" s="14" t="s">
        <v>190</v>
      </c>
      <c r="N232" s="29">
        <v>380000.0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28">
        <v>44774.0</v>
      </c>
      <c r="B233" s="20">
        <v>2.0</v>
      </c>
      <c r="C233" s="31" t="s">
        <v>2415</v>
      </c>
      <c r="D233" s="5" t="str">
        <f t="shared" si="1"/>
        <v>FIN</v>
      </c>
      <c r="E233" s="5" t="s">
        <v>2265</v>
      </c>
      <c r="F233" s="10" t="s">
        <v>721</v>
      </c>
      <c r="G233" s="11" t="s">
        <v>166</v>
      </c>
      <c r="H233" s="18" t="s">
        <v>2421</v>
      </c>
      <c r="I233" s="15" t="s">
        <v>274</v>
      </c>
      <c r="J233" s="15"/>
      <c r="K233" s="7" t="s">
        <v>2267</v>
      </c>
      <c r="L233" s="7" t="s">
        <v>2268</v>
      </c>
      <c r="M233" s="14" t="s">
        <v>190</v>
      </c>
      <c r="N233" s="29">
        <v>380000.0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28">
        <v>44774.0</v>
      </c>
      <c r="B234" s="20">
        <v>2.0</v>
      </c>
      <c r="C234" s="31" t="s">
        <v>2415</v>
      </c>
      <c r="D234" s="5" t="str">
        <f t="shared" si="1"/>
        <v>FIN</v>
      </c>
      <c r="E234" s="5" t="s">
        <v>2265</v>
      </c>
      <c r="F234" s="10" t="s">
        <v>721</v>
      </c>
      <c r="G234" s="11" t="s">
        <v>166</v>
      </c>
      <c r="H234" s="18" t="s">
        <v>2422</v>
      </c>
      <c r="I234" s="15" t="s">
        <v>276</v>
      </c>
      <c r="J234" s="15"/>
      <c r="K234" s="7" t="s">
        <v>2267</v>
      </c>
      <c r="L234" s="7" t="s">
        <v>2268</v>
      </c>
      <c r="M234" s="14" t="s">
        <v>190</v>
      </c>
      <c r="N234" s="29">
        <v>380000.0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28">
        <v>44774.0</v>
      </c>
      <c r="B235" s="20">
        <v>2.0</v>
      </c>
      <c r="C235" s="31" t="s">
        <v>2415</v>
      </c>
      <c r="D235" s="5" t="str">
        <f t="shared" si="1"/>
        <v>FIN</v>
      </c>
      <c r="E235" s="5" t="s">
        <v>2265</v>
      </c>
      <c r="F235" s="10" t="s">
        <v>721</v>
      </c>
      <c r="G235" s="11" t="s">
        <v>166</v>
      </c>
      <c r="H235" s="18" t="s">
        <v>2423</v>
      </c>
      <c r="I235" s="15" t="s">
        <v>278</v>
      </c>
      <c r="J235" s="15"/>
      <c r="K235" s="7" t="s">
        <v>2267</v>
      </c>
      <c r="L235" s="7" t="s">
        <v>2268</v>
      </c>
      <c r="M235" s="14" t="s">
        <v>190</v>
      </c>
      <c r="N235" s="29">
        <v>380000.0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28">
        <v>44774.0</v>
      </c>
      <c r="B236" s="20">
        <v>2.0</v>
      </c>
      <c r="C236" s="31" t="s">
        <v>2415</v>
      </c>
      <c r="D236" s="5" t="str">
        <f t="shared" si="1"/>
        <v>FIN</v>
      </c>
      <c r="E236" s="5" t="s">
        <v>2265</v>
      </c>
      <c r="F236" s="10" t="s">
        <v>721</v>
      </c>
      <c r="G236" s="11" t="s">
        <v>166</v>
      </c>
      <c r="H236" s="18" t="s">
        <v>2424</v>
      </c>
      <c r="I236" s="16" t="s">
        <v>280</v>
      </c>
      <c r="J236" s="17"/>
      <c r="K236" s="7" t="s">
        <v>2267</v>
      </c>
      <c r="L236" s="7" t="s">
        <v>2268</v>
      </c>
      <c r="M236" s="14" t="s">
        <v>190</v>
      </c>
      <c r="N236" s="29">
        <v>380000.0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28">
        <v>44774.0</v>
      </c>
      <c r="B237" s="20">
        <v>2.0</v>
      </c>
      <c r="C237" s="31" t="s">
        <v>2415</v>
      </c>
      <c r="D237" s="5" t="str">
        <f t="shared" si="1"/>
        <v>FIN</v>
      </c>
      <c r="E237" s="5" t="s">
        <v>2265</v>
      </c>
      <c r="F237" s="10" t="s">
        <v>721</v>
      </c>
      <c r="G237" s="11" t="s">
        <v>166</v>
      </c>
      <c r="H237" s="18" t="s">
        <v>2425</v>
      </c>
      <c r="I237" s="15" t="s">
        <v>282</v>
      </c>
      <c r="J237" s="15"/>
      <c r="K237" s="7" t="s">
        <v>2267</v>
      </c>
      <c r="L237" s="7" t="s">
        <v>2268</v>
      </c>
      <c r="M237" s="14" t="s">
        <v>190</v>
      </c>
      <c r="N237" s="29">
        <v>380000.0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28">
        <v>44774.0</v>
      </c>
      <c r="B238" s="20">
        <v>2.0</v>
      </c>
      <c r="C238" s="31" t="s">
        <v>2415</v>
      </c>
      <c r="D238" s="5" t="str">
        <f t="shared" si="1"/>
        <v>FIN</v>
      </c>
      <c r="E238" s="5" t="s">
        <v>2265</v>
      </c>
      <c r="F238" s="10" t="s">
        <v>721</v>
      </c>
      <c r="G238" s="11" t="s">
        <v>166</v>
      </c>
      <c r="H238" s="18" t="s">
        <v>2426</v>
      </c>
      <c r="I238" s="15" t="s">
        <v>284</v>
      </c>
      <c r="J238" s="15"/>
      <c r="K238" s="7" t="s">
        <v>2267</v>
      </c>
      <c r="L238" s="7" t="s">
        <v>2268</v>
      </c>
      <c r="M238" s="14" t="s">
        <v>190</v>
      </c>
      <c r="N238" s="29">
        <v>380000.0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28">
        <v>44774.0</v>
      </c>
      <c r="B239" s="20">
        <v>2.0</v>
      </c>
      <c r="C239" s="31" t="s">
        <v>2415</v>
      </c>
      <c r="D239" s="5" t="str">
        <f t="shared" si="1"/>
        <v>FIN</v>
      </c>
      <c r="E239" s="5" t="s">
        <v>2265</v>
      </c>
      <c r="F239" s="10" t="s">
        <v>721</v>
      </c>
      <c r="G239" s="11" t="s">
        <v>166</v>
      </c>
      <c r="H239" s="18" t="s">
        <v>2427</v>
      </c>
      <c r="I239" s="15" t="s">
        <v>286</v>
      </c>
      <c r="J239" s="15"/>
      <c r="K239" s="7" t="s">
        <v>2267</v>
      </c>
      <c r="L239" s="7" t="s">
        <v>2268</v>
      </c>
      <c r="M239" s="14" t="s">
        <v>190</v>
      </c>
      <c r="N239" s="29">
        <v>380000.0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28">
        <v>44774.0</v>
      </c>
      <c r="B240" s="20">
        <v>2.0</v>
      </c>
      <c r="C240" s="31" t="s">
        <v>2415</v>
      </c>
      <c r="D240" s="5" t="str">
        <f t="shared" si="1"/>
        <v>FIN</v>
      </c>
      <c r="E240" s="5" t="s">
        <v>2265</v>
      </c>
      <c r="F240" s="10" t="s">
        <v>721</v>
      </c>
      <c r="G240" s="11" t="s">
        <v>166</v>
      </c>
      <c r="H240" s="18" t="s">
        <v>2428</v>
      </c>
      <c r="I240" s="15" t="s">
        <v>288</v>
      </c>
      <c r="J240" s="15"/>
      <c r="K240" s="7" t="s">
        <v>2267</v>
      </c>
      <c r="L240" s="7" t="s">
        <v>2268</v>
      </c>
      <c r="M240" s="14" t="s">
        <v>190</v>
      </c>
      <c r="N240" s="29">
        <v>380000.0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28">
        <v>44774.0</v>
      </c>
      <c r="B241" s="20">
        <v>2.0</v>
      </c>
      <c r="C241" s="31" t="s">
        <v>2415</v>
      </c>
      <c r="D241" s="5" t="str">
        <f t="shared" si="1"/>
        <v>FIN</v>
      </c>
      <c r="E241" s="5" t="s">
        <v>2265</v>
      </c>
      <c r="F241" s="10" t="s">
        <v>721</v>
      </c>
      <c r="G241" s="11" t="s">
        <v>166</v>
      </c>
      <c r="H241" s="18" t="s">
        <v>2429</v>
      </c>
      <c r="I241" s="15" t="s">
        <v>290</v>
      </c>
      <c r="J241" s="15"/>
      <c r="K241" s="7" t="s">
        <v>2267</v>
      </c>
      <c r="L241" s="7" t="s">
        <v>2268</v>
      </c>
      <c r="M241" s="14" t="s">
        <v>190</v>
      </c>
      <c r="N241" s="29">
        <v>380000.0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28">
        <v>44774.0</v>
      </c>
      <c r="B242" s="20">
        <v>2.0</v>
      </c>
      <c r="C242" s="31" t="s">
        <v>2415</v>
      </c>
      <c r="D242" s="5" t="str">
        <f t="shared" si="1"/>
        <v>FIN</v>
      </c>
      <c r="E242" s="5" t="s">
        <v>2265</v>
      </c>
      <c r="F242" s="10" t="s">
        <v>721</v>
      </c>
      <c r="G242" s="11" t="s">
        <v>166</v>
      </c>
      <c r="H242" s="18" t="s">
        <v>2430</v>
      </c>
      <c r="I242" s="15" t="s">
        <v>292</v>
      </c>
      <c r="J242" s="15"/>
      <c r="K242" s="7" t="s">
        <v>2267</v>
      </c>
      <c r="L242" s="7" t="s">
        <v>2268</v>
      </c>
      <c r="M242" s="14" t="s">
        <v>190</v>
      </c>
      <c r="N242" s="29">
        <v>380000.0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28">
        <v>44774.0</v>
      </c>
      <c r="B243" s="20">
        <v>2.0</v>
      </c>
      <c r="C243" s="31" t="s">
        <v>2415</v>
      </c>
      <c r="D243" s="5" t="str">
        <f t="shared" si="1"/>
        <v>FIN</v>
      </c>
      <c r="E243" s="5" t="s">
        <v>2265</v>
      </c>
      <c r="F243" s="10" t="s">
        <v>721</v>
      </c>
      <c r="G243" s="11" t="s">
        <v>166</v>
      </c>
      <c r="H243" s="18" t="s">
        <v>2431</v>
      </c>
      <c r="I243" s="15" t="s">
        <v>294</v>
      </c>
      <c r="J243" s="15"/>
      <c r="K243" s="7" t="s">
        <v>2267</v>
      </c>
      <c r="L243" s="7" t="s">
        <v>2268</v>
      </c>
      <c r="M243" s="14" t="s">
        <v>190</v>
      </c>
      <c r="N243" s="29">
        <v>380000.0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28">
        <v>44774.0</v>
      </c>
      <c r="B244" s="20">
        <v>2.0</v>
      </c>
      <c r="C244" s="31" t="s">
        <v>2415</v>
      </c>
      <c r="D244" s="5" t="str">
        <f t="shared" si="1"/>
        <v>FIN</v>
      </c>
      <c r="E244" s="5" t="s">
        <v>2265</v>
      </c>
      <c r="F244" s="10" t="s">
        <v>721</v>
      </c>
      <c r="G244" s="11" t="s">
        <v>166</v>
      </c>
      <c r="H244" s="18" t="s">
        <v>2432</v>
      </c>
      <c r="I244" s="15" t="s">
        <v>296</v>
      </c>
      <c r="J244" s="15"/>
      <c r="K244" s="7" t="s">
        <v>2267</v>
      </c>
      <c r="L244" s="7" t="s">
        <v>2268</v>
      </c>
      <c r="M244" s="14" t="s">
        <v>190</v>
      </c>
      <c r="N244" s="29">
        <v>380000.0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28">
        <v>44774.0</v>
      </c>
      <c r="B245" s="20">
        <v>2.0</v>
      </c>
      <c r="C245" s="31" t="s">
        <v>2415</v>
      </c>
      <c r="D245" s="5" t="str">
        <f t="shared" si="1"/>
        <v>FIN</v>
      </c>
      <c r="E245" s="5" t="s">
        <v>2265</v>
      </c>
      <c r="F245" s="10" t="s">
        <v>721</v>
      </c>
      <c r="G245" s="11" t="s">
        <v>166</v>
      </c>
      <c r="H245" s="18" t="s">
        <v>2433</v>
      </c>
      <c r="I245" s="15" t="s">
        <v>298</v>
      </c>
      <c r="J245" s="15"/>
      <c r="K245" s="7" t="s">
        <v>2267</v>
      </c>
      <c r="L245" s="7" t="s">
        <v>2268</v>
      </c>
      <c r="M245" s="14" t="s">
        <v>190</v>
      </c>
      <c r="N245" s="29">
        <v>380000.0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28">
        <v>44774.0</v>
      </c>
      <c r="B246" s="20">
        <v>2.0</v>
      </c>
      <c r="C246" s="31" t="s">
        <v>2415</v>
      </c>
      <c r="D246" s="5" t="str">
        <f t="shared" si="1"/>
        <v>FIN</v>
      </c>
      <c r="E246" s="5" t="s">
        <v>2265</v>
      </c>
      <c r="F246" s="10" t="s">
        <v>721</v>
      </c>
      <c r="G246" s="11" t="s">
        <v>166</v>
      </c>
      <c r="H246" s="18" t="s">
        <v>2434</v>
      </c>
      <c r="I246" s="16" t="s">
        <v>300</v>
      </c>
      <c r="J246" s="17"/>
      <c r="K246" s="7" t="s">
        <v>2267</v>
      </c>
      <c r="L246" s="7" t="s">
        <v>2268</v>
      </c>
      <c r="M246" s="14" t="s">
        <v>206</v>
      </c>
      <c r="N246" s="29">
        <v>380000.0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28">
        <v>44774.0</v>
      </c>
      <c r="B247" s="20">
        <v>2.0</v>
      </c>
      <c r="C247" s="31" t="s">
        <v>2415</v>
      </c>
      <c r="D247" s="5" t="str">
        <f t="shared" si="1"/>
        <v>FIN</v>
      </c>
      <c r="E247" s="5" t="s">
        <v>2265</v>
      </c>
      <c r="F247" s="10" t="s">
        <v>721</v>
      </c>
      <c r="G247" s="11" t="s">
        <v>166</v>
      </c>
      <c r="H247" s="18" t="s">
        <v>2435</v>
      </c>
      <c r="I247" s="15" t="s">
        <v>302</v>
      </c>
      <c r="J247" s="15"/>
      <c r="K247" s="7" t="s">
        <v>2267</v>
      </c>
      <c r="L247" s="7" t="s">
        <v>2268</v>
      </c>
      <c r="M247" s="14" t="s">
        <v>206</v>
      </c>
      <c r="N247" s="29">
        <v>380000.0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28">
        <v>44774.0</v>
      </c>
      <c r="B248" s="20">
        <v>2.0</v>
      </c>
      <c r="C248" s="31" t="s">
        <v>2415</v>
      </c>
      <c r="D248" s="5" t="str">
        <f t="shared" si="1"/>
        <v>FIN</v>
      </c>
      <c r="E248" s="5" t="s">
        <v>2265</v>
      </c>
      <c r="F248" s="10" t="s">
        <v>721</v>
      </c>
      <c r="G248" s="11" t="s">
        <v>166</v>
      </c>
      <c r="H248" s="10" t="s">
        <v>603</v>
      </c>
      <c r="I248" s="10"/>
      <c r="J248" s="10"/>
      <c r="K248" s="7" t="s">
        <v>2267</v>
      </c>
      <c r="L248" s="7" t="s">
        <v>2268</v>
      </c>
      <c r="M248" s="14" t="s">
        <v>206</v>
      </c>
      <c r="N248" s="29">
        <v>380000.0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28">
        <v>44774.0</v>
      </c>
      <c r="B249" s="20">
        <v>2.0</v>
      </c>
      <c r="C249" s="31" t="s">
        <v>2415</v>
      </c>
      <c r="D249" s="5" t="str">
        <f t="shared" si="1"/>
        <v>FIN</v>
      </c>
      <c r="E249" s="5" t="s">
        <v>2265</v>
      </c>
      <c r="F249" s="10" t="s">
        <v>721</v>
      </c>
      <c r="G249" s="11" t="s">
        <v>166</v>
      </c>
      <c r="H249" s="10" t="s">
        <v>2436</v>
      </c>
      <c r="I249" s="10"/>
      <c r="J249" s="10"/>
      <c r="K249" s="7" t="s">
        <v>2267</v>
      </c>
      <c r="L249" s="7" t="s">
        <v>2268</v>
      </c>
      <c r="M249" s="14" t="s">
        <v>206</v>
      </c>
      <c r="N249" s="29">
        <v>380000.0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28">
        <v>44774.0</v>
      </c>
      <c r="B250" s="20">
        <v>2.0</v>
      </c>
      <c r="C250" s="31" t="s">
        <v>2415</v>
      </c>
      <c r="D250" s="5" t="str">
        <f t="shared" si="1"/>
        <v>FIN</v>
      </c>
      <c r="E250" s="5" t="s">
        <v>2265</v>
      </c>
      <c r="F250" s="10" t="s">
        <v>721</v>
      </c>
      <c r="G250" s="11" t="s">
        <v>166</v>
      </c>
      <c r="H250" s="10" t="s">
        <v>2437</v>
      </c>
      <c r="I250" s="10"/>
      <c r="J250" s="10"/>
      <c r="K250" s="7" t="s">
        <v>2267</v>
      </c>
      <c r="L250" s="7" t="s">
        <v>2268</v>
      </c>
      <c r="M250" s="14" t="s">
        <v>206</v>
      </c>
      <c r="N250" s="29">
        <v>380000.0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28">
        <v>44774.0</v>
      </c>
      <c r="B251" s="20">
        <v>2.0</v>
      </c>
      <c r="C251" s="31" t="s">
        <v>2415</v>
      </c>
      <c r="D251" s="5" t="str">
        <f t="shared" si="1"/>
        <v>FIN</v>
      </c>
      <c r="E251" s="5" t="s">
        <v>2265</v>
      </c>
      <c r="F251" s="10" t="s">
        <v>721</v>
      </c>
      <c r="G251" s="11" t="s">
        <v>166</v>
      </c>
      <c r="H251" s="18" t="s">
        <v>976</v>
      </c>
      <c r="I251" s="15" t="s">
        <v>225</v>
      </c>
      <c r="J251" s="15"/>
      <c r="K251" s="7" t="s">
        <v>2267</v>
      </c>
      <c r="L251" s="7" t="s">
        <v>2268</v>
      </c>
      <c r="M251" s="14" t="s">
        <v>206</v>
      </c>
      <c r="N251" s="29">
        <v>380000.0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28">
        <v>44774.0</v>
      </c>
      <c r="B252" s="20">
        <v>2.0</v>
      </c>
      <c r="C252" s="31" t="s">
        <v>2415</v>
      </c>
      <c r="D252" s="5" t="str">
        <f t="shared" si="1"/>
        <v>FIN</v>
      </c>
      <c r="E252" s="5" t="s">
        <v>2265</v>
      </c>
      <c r="F252" s="10" t="s">
        <v>721</v>
      </c>
      <c r="G252" s="11" t="s">
        <v>166</v>
      </c>
      <c r="H252" s="18" t="s">
        <v>2438</v>
      </c>
      <c r="I252" s="15" t="s">
        <v>308</v>
      </c>
      <c r="J252" s="15"/>
      <c r="K252" s="7" t="s">
        <v>2267</v>
      </c>
      <c r="L252" s="7" t="s">
        <v>2268</v>
      </c>
      <c r="M252" s="14" t="s">
        <v>206</v>
      </c>
      <c r="N252" s="29">
        <v>380000.0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28">
        <v>44774.0</v>
      </c>
      <c r="B253" s="20">
        <v>2.0</v>
      </c>
      <c r="C253" s="31" t="s">
        <v>2415</v>
      </c>
      <c r="D253" s="5" t="str">
        <f t="shared" si="1"/>
        <v>FIN</v>
      </c>
      <c r="E253" s="5" t="s">
        <v>2265</v>
      </c>
      <c r="F253" s="10" t="s">
        <v>721</v>
      </c>
      <c r="G253" s="11" t="s">
        <v>166</v>
      </c>
      <c r="H253" s="18" t="s">
        <v>980</v>
      </c>
      <c r="I253" s="15" t="s">
        <v>310</v>
      </c>
      <c r="J253" s="15"/>
      <c r="K253" s="7" t="s">
        <v>2267</v>
      </c>
      <c r="L253" s="7" t="s">
        <v>2268</v>
      </c>
      <c r="M253" s="14" t="s">
        <v>206</v>
      </c>
      <c r="N253" s="29">
        <v>380000.0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28">
        <v>44774.0</v>
      </c>
      <c r="B254" s="20">
        <v>2.0</v>
      </c>
      <c r="C254" s="31" t="s">
        <v>2415</v>
      </c>
      <c r="D254" s="5" t="str">
        <f t="shared" si="1"/>
        <v>FIN</v>
      </c>
      <c r="E254" s="5" t="s">
        <v>2265</v>
      </c>
      <c r="F254" s="10" t="s">
        <v>721</v>
      </c>
      <c r="G254" s="11" t="s">
        <v>166</v>
      </c>
      <c r="H254" s="18" t="s">
        <v>2439</v>
      </c>
      <c r="I254" s="16" t="s">
        <v>312</v>
      </c>
      <c r="J254" s="17"/>
      <c r="K254" s="7" t="s">
        <v>2267</v>
      </c>
      <c r="L254" s="7" t="s">
        <v>2268</v>
      </c>
      <c r="M254" s="14" t="s">
        <v>14</v>
      </c>
      <c r="N254" s="29">
        <v>380000.0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28">
        <v>44774.0</v>
      </c>
      <c r="B255" s="20">
        <v>2.0</v>
      </c>
      <c r="C255" s="31" t="s">
        <v>2415</v>
      </c>
      <c r="D255" s="5" t="str">
        <f t="shared" si="1"/>
        <v>FIN</v>
      </c>
      <c r="E255" s="5" t="s">
        <v>2265</v>
      </c>
      <c r="F255" s="10" t="s">
        <v>721</v>
      </c>
      <c r="G255" s="11" t="s">
        <v>166</v>
      </c>
      <c r="H255" s="18" t="s">
        <v>377</v>
      </c>
      <c r="I255" s="15" t="s">
        <v>314</v>
      </c>
      <c r="J255" s="15"/>
      <c r="K255" s="7" t="s">
        <v>2267</v>
      </c>
      <c r="L255" s="7" t="s">
        <v>2268</v>
      </c>
      <c r="M255" s="14" t="s">
        <v>14</v>
      </c>
      <c r="N255" s="29">
        <v>380000.0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28">
        <v>44774.0</v>
      </c>
      <c r="B256" s="20">
        <v>2.0</v>
      </c>
      <c r="C256" s="31" t="s">
        <v>2415</v>
      </c>
      <c r="D256" s="5" t="str">
        <f t="shared" si="1"/>
        <v>FIN</v>
      </c>
      <c r="E256" s="5" t="s">
        <v>2265</v>
      </c>
      <c r="F256" s="10" t="s">
        <v>721</v>
      </c>
      <c r="G256" s="11" t="s">
        <v>166</v>
      </c>
      <c r="H256" s="18" t="s">
        <v>2440</v>
      </c>
      <c r="I256" s="16" t="s">
        <v>316</v>
      </c>
      <c r="J256" s="17"/>
      <c r="K256" s="7" t="s">
        <v>2267</v>
      </c>
      <c r="L256" s="7" t="s">
        <v>2268</v>
      </c>
      <c r="M256" s="14" t="s">
        <v>14</v>
      </c>
      <c r="N256" s="29">
        <v>380000.0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28">
        <v>44774.0</v>
      </c>
      <c r="B257" s="20">
        <v>2.0</v>
      </c>
      <c r="C257" s="31" t="s">
        <v>2415</v>
      </c>
      <c r="D257" s="5" t="str">
        <f t="shared" si="1"/>
        <v>FIN</v>
      </c>
      <c r="E257" s="5" t="s">
        <v>2265</v>
      </c>
      <c r="F257" s="10" t="s">
        <v>721</v>
      </c>
      <c r="G257" s="11" t="s">
        <v>166</v>
      </c>
      <c r="H257" s="10" t="s">
        <v>2439</v>
      </c>
      <c r="I257" s="7"/>
      <c r="J257" s="7"/>
      <c r="K257" s="7" t="s">
        <v>2267</v>
      </c>
      <c r="L257" s="7" t="s">
        <v>2268</v>
      </c>
      <c r="M257" s="20" t="s">
        <v>14</v>
      </c>
      <c r="N257" s="29">
        <v>380000.0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28">
        <v>44774.0</v>
      </c>
      <c r="B258" s="20">
        <v>2.0</v>
      </c>
      <c r="C258" s="31" t="s">
        <v>2415</v>
      </c>
      <c r="D258" s="5" t="str">
        <f t="shared" si="1"/>
        <v>FIN</v>
      </c>
      <c r="E258" s="5" t="s">
        <v>2265</v>
      </c>
      <c r="F258" s="10" t="s">
        <v>721</v>
      </c>
      <c r="G258" s="11" t="s">
        <v>166</v>
      </c>
      <c r="H258" s="10" t="s">
        <v>2441</v>
      </c>
      <c r="I258" s="7"/>
      <c r="J258" s="7"/>
      <c r="K258" s="7" t="s">
        <v>2267</v>
      </c>
      <c r="L258" s="7" t="s">
        <v>2268</v>
      </c>
      <c r="M258" s="20" t="s">
        <v>14</v>
      </c>
      <c r="N258" s="29">
        <v>380000.0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28">
        <v>44774.0</v>
      </c>
      <c r="B259" s="20">
        <v>2.0</v>
      </c>
      <c r="C259" s="31" t="s">
        <v>2415</v>
      </c>
      <c r="D259" s="5" t="str">
        <f t="shared" si="1"/>
        <v>FIN</v>
      </c>
      <c r="E259" s="5" t="s">
        <v>2265</v>
      </c>
      <c r="F259" s="10" t="s">
        <v>721</v>
      </c>
      <c r="G259" s="11" t="s">
        <v>166</v>
      </c>
      <c r="H259" s="10" t="s">
        <v>2442</v>
      </c>
      <c r="I259" s="7"/>
      <c r="J259" s="7"/>
      <c r="K259" s="7" t="s">
        <v>2267</v>
      </c>
      <c r="L259" s="7" t="s">
        <v>2268</v>
      </c>
      <c r="M259" s="14" t="s">
        <v>206</v>
      </c>
      <c r="N259" s="29">
        <v>380000.0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28">
        <v>44774.0</v>
      </c>
      <c r="B260" s="20">
        <v>2.0</v>
      </c>
      <c r="C260" s="31" t="s">
        <v>2415</v>
      </c>
      <c r="D260" s="5" t="str">
        <f t="shared" si="1"/>
        <v>FIN</v>
      </c>
      <c r="E260" s="5" t="s">
        <v>2265</v>
      </c>
      <c r="F260" s="10" t="s">
        <v>721</v>
      </c>
      <c r="G260" s="11" t="s">
        <v>166</v>
      </c>
      <c r="H260" s="10" t="s">
        <v>2438</v>
      </c>
      <c r="I260" s="7"/>
      <c r="J260" s="7"/>
      <c r="K260" s="7" t="s">
        <v>2267</v>
      </c>
      <c r="L260" s="7" t="s">
        <v>2268</v>
      </c>
      <c r="M260" s="14" t="s">
        <v>206</v>
      </c>
      <c r="N260" s="29">
        <v>380000.0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28">
        <v>44774.0</v>
      </c>
      <c r="B261" s="20">
        <v>2.0</v>
      </c>
      <c r="C261" s="31" t="s">
        <v>2415</v>
      </c>
      <c r="D261" s="5" t="str">
        <f t="shared" si="1"/>
        <v>FIN</v>
      </c>
      <c r="E261" s="5" t="s">
        <v>2265</v>
      </c>
      <c r="F261" s="10" t="s">
        <v>721</v>
      </c>
      <c r="G261" s="11" t="s">
        <v>166</v>
      </c>
      <c r="H261" s="10" t="s">
        <v>980</v>
      </c>
      <c r="I261" s="7"/>
      <c r="J261" s="7"/>
      <c r="K261" s="7" t="s">
        <v>2267</v>
      </c>
      <c r="L261" s="7" t="s">
        <v>2268</v>
      </c>
      <c r="M261" s="14" t="s">
        <v>206</v>
      </c>
      <c r="N261" s="29">
        <v>380000.0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28">
        <v>44774.0</v>
      </c>
      <c r="B262" s="20">
        <v>2.0</v>
      </c>
      <c r="C262" s="31" t="s">
        <v>2415</v>
      </c>
      <c r="D262" s="5" t="str">
        <f t="shared" si="1"/>
        <v>FIN</v>
      </c>
      <c r="E262" s="5" t="s">
        <v>2265</v>
      </c>
      <c r="F262" s="10" t="s">
        <v>721</v>
      </c>
      <c r="G262" s="11" t="s">
        <v>166</v>
      </c>
      <c r="H262" s="10" t="s">
        <v>2443</v>
      </c>
      <c r="I262" s="7"/>
      <c r="J262" s="7"/>
      <c r="K262" s="7" t="s">
        <v>2267</v>
      </c>
      <c r="L262" s="7" t="s">
        <v>2268</v>
      </c>
      <c r="M262" s="20" t="s">
        <v>320</v>
      </c>
      <c r="N262" s="29">
        <v>380000.0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28">
        <v>44774.0</v>
      </c>
      <c r="B263" s="20">
        <v>2.0</v>
      </c>
      <c r="C263" s="31" t="s">
        <v>2415</v>
      </c>
      <c r="D263" s="5" t="str">
        <f t="shared" si="1"/>
        <v>FIN</v>
      </c>
      <c r="E263" s="5" t="s">
        <v>2265</v>
      </c>
      <c r="F263" s="10" t="s">
        <v>721</v>
      </c>
      <c r="G263" s="11" t="s">
        <v>166</v>
      </c>
      <c r="H263" s="10" t="s">
        <v>377</v>
      </c>
      <c r="I263" s="7"/>
      <c r="J263" s="7"/>
      <c r="K263" s="7" t="s">
        <v>2267</v>
      </c>
      <c r="L263" s="7" t="s">
        <v>2268</v>
      </c>
      <c r="M263" s="20" t="s">
        <v>14</v>
      </c>
      <c r="N263" s="29">
        <v>380000.0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28">
        <v>44774.0</v>
      </c>
      <c r="B264" s="20">
        <v>2.0</v>
      </c>
      <c r="C264" s="31" t="s">
        <v>2415</v>
      </c>
      <c r="D264" s="5" t="str">
        <f t="shared" si="1"/>
        <v>FIN</v>
      </c>
      <c r="E264" s="5" t="s">
        <v>2265</v>
      </c>
      <c r="F264" s="10" t="s">
        <v>721</v>
      </c>
      <c r="G264" s="11" t="s">
        <v>166</v>
      </c>
      <c r="H264" s="7" t="s">
        <v>2444</v>
      </c>
      <c r="I264" s="7"/>
      <c r="J264" s="7"/>
      <c r="K264" s="7" t="s">
        <v>2267</v>
      </c>
      <c r="L264" s="7" t="s">
        <v>2268</v>
      </c>
      <c r="M264" s="20" t="s">
        <v>320</v>
      </c>
      <c r="N264" s="29">
        <v>380000.0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28">
        <v>44774.0</v>
      </c>
      <c r="B265" s="20">
        <v>2.0</v>
      </c>
      <c r="C265" s="31" t="s">
        <v>2415</v>
      </c>
      <c r="D265" s="5" t="str">
        <f t="shared" si="1"/>
        <v>FIN</v>
      </c>
      <c r="E265" s="5" t="s">
        <v>2265</v>
      </c>
      <c r="F265" s="10" t="s">
        <v>721</v>
      </c>
      <c r="G265" s="11" t="s">
        <v>166</v>
      </c>
      <c r="H265" s="7" t="s">
        <v>2444</v>
      </c>
      <c r="I265" s="7"/>
      <c r="J265" s="7"/>
      <c r="K265" s="7" t="s">
        <v>2267</v>
      </c>
      <c r="L265" s="7" t="s">
        <v>2268</v>
      </c>
      <c r="M265" s="20" t="s">
        <v>320</v>
      </c>
      <c r="N265" s="29">
        <v>380000.0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28">
        <v>44774.0</v>
      </c>
      <c r="B266" s="20">
        <v>2.0</v>
      </c>
      <c r="C266" s="31" t="s">
        <v>2415</v>
      </c>
      <c r="D266" s="5" t="str">
        <f t="shared" si="1"/>
        <v>FIN</v>
      </c>
      <c r="E266" s="5" t="s">
        <v>2265</v>
      </c>
      <c r="F266" s="10" t="s">
        <v>721</v>
      </c>
      <c r="G266" s="11" t="s">
        <v>166</v>
      </c>
      <c r="H266" s="7" t="s">
        <v>2444</v>
      </c>
      <c r="I266" s="7"/>
      <c r="J266" s="7"/>
      <c r="K266" s="7" t="s">
        <v>2267</v>
      </c>
      <c r="L266" s="7" t="s">
        <v>2268</v>
      </c>
      <c r="M266" s="20" t="s">
        <v>320</v>
      </c>
      <c r="N266" s="29">
        <v>380000.0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28">
        <v>44774.0</v>
      </c>
      <c r="B267" s="20">
        <v>2.0</v>
      </c>
      <c r="C267" s="31" t="s">
        <v>2415</v>
      </c>
      <c r="D267" s="5" t="str">
        <f t="shared" si="1"/>
        <v>FIN</v>
      </c>
      <c r="E267" s="5" t="s">
        <v>2265</v>
      </c>
      <c r="F267" s="10" t="s">
        <v>721</v>
      </c>
      <c r="G267" s="11" t="s">
        <v>166</v>
      </c>
      <c r="H267" s="7" t="s">
        <v>2444</v>
      </c>
      <c r="I267" s="7"/>
      <c r="J267" s="7"/>
      <c r="K267" s="7" t="s">
        <v>2267</v>
      </c>
      <c r="L267" s="7" t="s">
        <v>2268</v>
      </c>
      <c r="M267" s="20" t="s">
        <v>320</v>
      </c>
      <c r="N267" s="29">
        <v>380000.0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32">
        <v>44810.0</v>
      </c>
      <c r="B268" s="33">
        <v>3.0</v>
      </c>
      <c r="C268" s="10" t="s">
        <v>2445</v>
      </c>
      <c r="D268" s="5" t="str">
        <f t="shared" si="1"/>
        <v>Note 3</v>
      </c>
      <c r="E268" s="5" t="s">
        <v>2446</v>
      </c>
      <c r="F268" s="34"/>
      <c r="H268" s="34" t="s">
        <v>921</v>
      </c>
      <c r="I268" s="35" t="s">
        <v>2447</v>
      </c>
      <c r="J268" s="34" t="s">
        <v>923</v>
      </c>
      <c r="K268" s="7" t="s">
        <v>2448</v>
      </c>
      <c r="L268" s="7" t="s">
        <v>2268</v>
      </c>
      <c r="M268" s="33" t="s">
        <v>14</v>
      </c>
      <c r="N268" s="29">
        <v>240000.0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32">
        <v>44810.0</v>
      </c>
      <c r="B269" s="33">
        <v>3.0</v>
      </c>
      <c r="C269" s="10" t="s">
        <v>2445</v>
      </c>
      <c r="D269" s="5" t="str">
        <f t="shared" si="1"/>
        <v>Note 3</v>
      </c>
      <c r="E269" s="5" t="s">
        <v>2446</v>
      </c>
      <c r="F269" s="34"/>
      <c r="H269" s="34" t="s">
        <v>677</v>
      </c>
      <c r="I269" s="35" t="s">
        <v>678</v>
      </c>
      <c r="J269" s="34" t="s">
        <v>679</v>
      </c>
      <c r="K269" s="7" t="s">
        <v>2448</v>
      </c>
      <c r="L269" s="7" t="s">
        <v>2268</v>
      </c>
      <c r="M269" s="33" t="s">
        <v>14</v>
      </c>
      <c r="N269" s="29">
        <v>190000.0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32">
        <v>44810.0</v>
      </c>
      <c r="B270" s="33">
        <v>3.0</v>
      </c>
      <c r="C270" s="10" t="s">
        <v>2445</v>
      </c>
      <c r="D270" s="5" t="str">
        <f t="shared" si="1"/>
        <v>Note 3</v>
      </c>
      <c r="E270" s="5" t="s">
        <v>2446</v>
      </c>
      <c r="F270" s="34"/>
      <c r="H270" s="34" t="s">
        <v>524</v>
      </c>
      <c r="I270" s="35" t="s">
        <v>525</v>
      </c>
      <c r="J270" s="34" t="s">
        <v>526</v>
      </c>
      <c r="K270" s="7" t="s">
        <v>2448</v>
      </c>
      <c r="L270" s="7" t="s">
        <v>2268</v>
      </c>
      <c r="M270" s="33" t="s">
        <v>14</v>
      </c>
      <c r="N270" s="29">
        <v>110000.0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32">
        <v>44810.0</v>
      </c>
      <c r="B271" s="33">
        <v>3.0</v>
      </c>
      <c r="C271" s="10" t="s">
        <v>2445</v>
      </c>
      <c r="D271" s="5" t="str">
        <f t="shared" si="1"/>
        <v>Note 3</v>
      </c>
      <c r="E271" s="5" t="s">
        <v>2446</v>
      </c>
      <c r="F271" s="34"/>
      <c r="H271" s="34" t="s">
        <v>692</v>
      </c>
      <c r="I271" s="35" t="s">
        <v>693</v>
      </c>
      <c r="J271" s="34" t="s">
        <v>694</v>
      </c>
      <c r="K271" s="7" t="s">
        <v>2448</v>
      </c>
      <c r="L271" s="7" t="s">
        <v>2268</v>
      </c>
      <c r="M271" s="33" t="s">
        <v>14</v>
      </c>
      <c r="N271" s="29">
        <v>320000.0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32">
        <v>44810.0</v>
      </c>
      <c r="B272" s="33">
        <v>3.0</v>
      </c>
      <c r="C272" s="10" t="s">
        <v>2445</v>
      </c>
      <c r="D272" s="5" t="str">
        <f t="shared" si="1"/>
        <v>Note 3</v>
      </c>
      <c r="E272" s="5" t="s">
        <v>2446</v>
      </c>
      <c r="F272" s="34"/>
      <c r="H272" s="34" t="s">
        <v>1319</v>
      </c>
      <c r="I272" s="35" t="s">
        <v>2449</v>
      </c>
      <c r="J272" s="34" t="s">
        <v>1321</v>
      </c>
      <c r="K272" s="7" t="s">
        <v>2448</v>
      </c>
      <c r="L272" s="7" t="s">
        <v>2331</v>
      </c>
      <c r="M272" s="33" t="s">
        <v>14</v>
      </c>
      <c r="N272" s="29">
        <v>480000.0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32">
        <v>44810.0</v>
      </c>
      <c r="B273" s="33">
        <v>3.0</v>
      </c>
      <c r="C273" s="10" t="s">
        <v>2445</v>
      </c>
      <c r="D273" s="5" t="str">
        <f t="shared" si="1"/>
        <v>Note 3</v>
      </c>
      <c r="E273" s="5" t="s">
        <v>2446</v>
      </c>
      <c r="F273" s="34"/>
      <c r="H273" s="34" t="s">
        <v>2450</v>
      </c>
      <c r="I273" s="35" t="s">
        <v>2451</v>
      </c>
      <c r="J273" s="34" t="s">
        <v>2452</v>
      </c>
      <c r="K273" s="7" t="s">
        <v>2448</v>
      </c>
      <c r="L273" s="7" t="s">
        <v>2268</v>
      </c>
      <c r="M273" s="33" t="s">
        <v>14</v>
      </c>
      <c r="N273" s="29">
        <v>190000.0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32">
        <v>44810.0</v>
      </c>
      <c r="B274" s="33">
        <v>3.0</v>
      </c>
      <c r="C274" s="10" t="s">
        <v>2445</v>
      </c>
      <c r="D274" s="5" t="str">
        <f t="shared" si="1"/>
        <v>Note 3</v>
      </c>
      <c r="E274" s="5" t="s">
        <v>2446</v>
      </c>
      <c r="F274" s="34"/>
      <c r="H274" s="34" t="s">
        <v>1228</v>
      </c>
      <c r="I274" s="35" t="s">
        <v>2453</v>
      </c>
      <c r="J274" s="34" t="s">
        <v>1230</v>
      </c>
      <c r="K274" s="7" t="s">
        <v>2454</v>
      </c>
      <c r="L274" s="7" t="s">
        <v>2268</v>
      </c>
      <c r="M274" s="33" t="s">
        <v>14</v>
      </c>
      <c r="N274" s="29">
        <v>240000.0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32">
        <v>44835.0</v>
      </c>
      <c r="B275" s="33">
        <v>3.0</v>
      </c>
      <c r="C275" s="10" t="s">
        <v>2445</v>
      </c>
      <c r="D275" s="5" t="str">
        <f t="shared" si="1"/>
        <v>Note 3</v>
      </c>
      <c r="E275" s="5" t="s">
        <v>2446</v>
      </c>
      <c r="H275" s="34" t="s">
        <v>2455</v>
      </c>
      <c r="I275" s="35" t="s">
        <v>2456</v>
      </c>
      <c r="J275" s="36" t="s">
        <v>1454</v>
      </c>
      <c r="K275" s="7" t="s">
        <v>2448</v>
      </c>
      <c r="L275" s="7" t="s">
        <v>2268</v>
      </c>
      <c r="M275" s="33" t="s">
        <v>14</v>
      </c>
      <c r="N275" s="37">
        <v>190000.0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32">
        <v>44835.0</v>
      </c>
      <c r="B276" s="33">
        <v>3.0</v>
      </c>
      <c r="C276" s="10" t="s">
        <v>2445</v>
      </c>
      <c r="D276" s="5" t="str">
        <f t="shared" si="1"/>
        <v>Note 3</v>
      </c>
      <c r="E276" s="5" t="s">
        <v>2446</v>
      </c>
      <c r="H276" s="34" t="s">
        <v>2457</v>
      </c>
      <c r="I276" s="35" t="s">
        <v>2458</v>
      </c>
      <c r="J276" s="36" t="s">
        <v>2459</v>
      </c>
      <c r="K276" s="7" t="s">
        <v>2448</v>
      </c>
      <c r="L276" s="7" t="s">
        <v>2268</v>
      </c>
      <c r="M276" s="33" t="s">
        <v>14</v>
      </c>
      <c r="N276" s="37">
        <v>320000.0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32">
        <v>44835.0</v>
      </c>
      <c r="B277" s="33">
        <v>3.0</v>
      </c>
      <c r="C277" s="10" t="s">
        <v>2445</v>
      </c>
      <c r="D277" s="5" t="str">
        <f t="shared" si="1"/>
        <v>Note 3</v>
      </c>
      <c r="E277" s="5" t="s">
        <v>2446</v>
      </c>
      <c r="H277" s="34" t="s">
        <v>722</v>
      </c>
      <c r="I277" s="35" t="s">
        <v>723</v>
      </c>
      <c r="J277" s="36" t="s">
        <v>724</v>
      </c>
      <c r="K277" s="7" t="s">
        <v>2448</v>
      </c>
      <c r="L277" s="7" t="s">
        <v>2268</v>
      </c>
      <c r="M277" s="33" t="s">
        <v>14</v>
      </c>
      <c r="N277" s="37">
        <v>320000.0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32">
        <v>44835.0</v>
      </c>
      <c r="B278" s="33">
        <v>3.0</v>
      </c>
      <c r="C278" s="10" t="s">
        <v>2445</v>
      </c>
      <c r="D278" s="5" t="str">
        <f t="shared" si="1"/>
        <v>Note 3</v>
      </c>
      <c r="E278" s="5" t="s">
        <v>2446</v>
      </c>
      <c r="H278" s="34" t="s">
        <v>2460</v>
      </c>
      <c r="I278" s="35" t="s">
        <v>2461</v>
      </c>
      <c r="J278" s="36" t="s">
        <v>2462</v>
      </c>
      <c r="K278" s="7" t="s">
        <v>2448</v>
      </c>
      <c r="L278" s="7" t="s">
        <v>2268</v>
      </c>
      <c r="M278" s="33" t="s">
        <v>14</v>
      </c>
      <c r="N278" s="37">
        <v>190000.0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32">
        <v>44835.0</v>
      </c>
      <c r="B279" s="33">
        <v>3.0</v>
      </c>
      <c r="C279" s="10" t="s">
        <v>2445</v>
      </c>
      <c r="D279" s="5" t="str">
        <f t="shared" si="1"/>
        <v>Note 3</v>
      </c>
      <c r="E279" s="5" t="s">
        <v>2446</v>
      </c>
      <c r="H279" s="34" t="s">
        <v>2463</v>
      </c>
      <c r="I279" s="35" t="s">
        <v>2464</v>
      </c>
      <c r="J279" s="36" t="s">
        <v>2465</v>
      </c>
      <c r="K279" s="7" t="s">
        <v>2454</v>
      </c>
      <c r="L279" s="7" t="s">
        <v>2268</v>
      </c>
      <c r="M279" s="33" t="s">
        <v>14</v>
      </c>
      <c r="N279" s="37">
        <v>320000.0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32">
        <v>44835.0</v>
      </c>
      <c r="B280" s="33">
        <v>3.0</v>
      </c>
      <c r="C280" s="10" t="s">
        <v>2445</v>
      </c>
      <c r="D280" s="5" t="str">
        <f t="shared" si="1"/>
        <v>Note 3</v>
      </c>
      <c r="E280" s="5" t="s">
        <v>2446</v>
      </c>
      <c r="H280" s="34" t="s">
        <v>557</v>
      </c>
      <c r="I280" s="35" t="s">
        <v>558</v>
      </c>
      <c r="J280" s="36" t="s">
        <v>559</v>
      </c>
      <c r="K280" s="7" t="s">
        <v>2448</v>
      </c>
      <c r="L280" s="7" t="s">
        <v>2268</v>
      </c>
      <c r="M280" s="33" t="s">
        <v>14</v>
      </c>
      <c r="N280" s="37">
        <v>190000.0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32">
        <v>44835.0</v>
      </c>
      <c r="B281" s="33">
        <v>3.0</v>
      </c>
      <c r="C281" s="10" t="s">
        <v>2445</v>
      </c>
      <c r="D281" s="5" t="str">
        <f t="shared" si="1"/>
        <v>Note 3</v>
      </c>
      <c r="E281" s="5" t="s">
        <v>2446</v>
      </c>
      <c r="H281" s="34" t="s">
        <v>2278</v>
      </c>
      <c r="I281" s="35" t="s">
        <v>223</v>
      </c>
      <c r="J281" s="36" t="s">
        <v>2466</v>
      </c>
      <c r="K281" s="7" t="s">
        <v>2448</v>
      </c>
      <c r="L281" s="7" t="s">
        <v>2331</v>
      </c>
      <c r="M281" s="33" t="s">
        <v>14</v>
      </c>
      <c r="N281" s="37">
        <v>110000.0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32">
        <v>44835.0</v>
      </c>
      <c r="B282" s="33">
        <v>3.0</v>
      </c>
      <c r="C282" s="10" t="s">
        <v>2445</v>
      </c>
      <c r="D282" s="5" t="str">
        <f t="shared" si="1"/>
        <v>Note 3</v>
      </c>
      <c r="E282" s="5" t="s">
        <v>2446</v>
      </c>
      <c r="H282" s="34" t="s">
        <v>683</v>
      </c>
      <c r="I282" s="35" t="s">
        <v>684</v>
      </c>
      <c r="J282" s="36" t="s">
        <v>685</v>
      </c>
      <c r="K282" s="7" t="s">
        <v>2467</v>
      </c>
      <c r="L282" s="7" t="s">
        <v>2268</v>
      </c>
      <c r="M282" s="33" t="s">
        <v>14</v>
      </c>
      <c r="N282" s="37">
        <v>320000.0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32">
        <v>44835.0</v>
      </c>
      <c r="B283" s="33">
        <v>3.0</v>
      </c>
      <c r="C283" s="10" t="s">
        <v>2445</v>
      </c>
      <c r="D283" s="5" t="str">
        <f t="shared" si="1"/>
        <v>Note 3</v>
      </c>
      <c r="E283" s="5" t="s">
        <v>2446</v>
      </c>
      <c r="H283" s="34" t="s">
        <v>2468</v>
      </c>
      <c r="I283" s="35" t="s">
        <v>2469</v>
      </c>
      <c r="J283" s="36" t="s">
        <v>2470</v>
      </c>
      <c r="K283" s="7" t="s">
        <v>2467</v>
      </c>
      <c r="L283" s="7" t="s">
        <v>2268</v>
      </c>
      <c r="M283" s="33" t="s">
        <v>14</v>
      </c>
      <c r="N283" s="37">
        <v>640000.0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32">
        <v>44835.0</v>
      </c>
      <c r="B284" s="33">
        <v>3.0</v>
      </c>
      <c r="C284" s="10" t="s">
        <v>2445</v>
      </c>
      <c r="D284" s="5" t="str">
        <f t="shared" si="1"/>
        <v>Note 3</v>
      </c>
      <c r="E284" s="5" t="s">
        <v>2446</v>
      </c>
      <c r="H284" s="34" t="s">
        <v>2471</v>
      </c>
      <c r="I284" s="35" t="s">
        <v>2472</v>
      </c>
      <c r="J284" s="36" t="s">
        <v>2473</v>
      </c>
      <c r="K284" s="7" t="s">
        <v>2448</v>
      </c>
      <c r="L284" s="7" t="s">
        <v>2268</v>
      </c>
      <c r="M284" s="33" t="s">
        <v>14</v>
      </c>
      <c r="N284" s="37">
        <v>320000.0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32">
        <v>44835.0</v>
      </c>
      <c r="B285" s="33">
        <v>3.0</v>
      </c>
      <c r="C285" s="10" t="s">
        <v>2445</v>
      </c>
      <c r="D285" s="5" t="str">
        <f t="shared" si="1"/>
        <v>Note 3</v>
      </c>
      <c r="E285" s="5" t="s">
        <v>2446</v>
      </c>
      <c r="H285" s="34" t="s">
        <v>2474</v>
      </c>
      <c r="I285" s="35" t="s">
        <v>375</v>
      </c>
      <c r="J285" s="36" t="s">
        <v>376</v>
      </c>
      <c r="K285" s="7" t="s">
        <v>2454</v>
      </c>
      <c r="L285" s="7" t="s">
        <v>2268</v>
      </c>
      <c r="M285" s="33" t="s">
        <v>14</v>
      </c>
      <c r="N285" s="37">
        <v>110000.0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32">
        <v>44835.0</v>
      </c>
      <c r="B286" s="33">
        <v>3.0</v>
      </c>
      <c r="C286" s="10" t="s">
        <v>2445</v>
      </c>
      <c r="D286" s="5" t="str">
        <f t="shared" si="1"/>
        <v>Note 3</v>
      </c>
      <c r="E286" s="5" t="s">
        <v>2446</v>
      </c>
      <c r="H286" s="34" t="s">
        <v>362</v>
      </c>
      <c r="I286" s="35" t="s">
        <v>363</v>
      </c>
      <c r="J286" s="36" t="s">
        <v>364</v>
      </c>
      <c r="K286" s="7" t="s">
        <v>2448</v>
      </c>
      <c r="L286" s="7" t="s">
        <v>2268</v>
      </c>
      <c r="M286" s="33" t="s">
        <v>14</v>
      </c>
      <c r="N286" s="37">
        <v>320000.0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32">
        <v>44835.0</v>
      </c>
      <c r="B287" s="33">
        <v>3.0</v>
      </c>
      <c r="C287" s="10" t="s">
        <v>2445</v>
      </c>
      <c r="D287" s="5" t="str">
        <f t="shared" si="1"/>
        <v>Note 3</v>
      </c>
      <c r="E287" s="5" t="s">
        <v>2446</v>
      </c>
      <c r="H287" s="34" t="s">
        <v>1669</v>
      </c>
      <c r="I287" s="35" t="s">
        <v>1670</v>
      </c>
      <c r="J287" s="36" t="s">
        <v>1671</v>
      </c>
      <c r="K287" s="7" t="s">
        <v>2448</v>
      </c>
      <c r="L287" s="7" t="s">
        <v>2268</v>
      </c>
      <c r="M287" s="33" t="s">
        <v>14</v>
      </c>
      <c r="N287" s="37">
        <v>320000.0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32">
        <v>44835.0</v>
      </c>
      <c r="B288" s="33">
        <v>3.0</v>
      </c>
      <c r="C288" s="10" t="s">
        <v>2445</v>
      </c>
      <c r="D288" s="5" t="str">
        <f t="shared" si="1"/>
        <v>Note 3</v>
      </c>
      <c r="E288" s="5" t="s">
        <v>2446</v>
      </c>
      <c r="H288" s="34" t="s">
        <v>2475</v>
      </c>
      <c r="I288" s="35" t="s">
        <v>2476</v>
      </c>
      <c r="J288" s="36" t="s">
        <v>2477</v>
      </c>
      <c r="K288" s="7" t="s">
        <v>2448</v>
      </c>
      <c r="L288" s="7" t="s">
        <v>2268</v>
      </c>
      <c r="M288" s="33" t="s">
        <v>14</v>
      </c>
      <c r="N288" s="37">
        <v>190000.0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32">
        <v>44835.0</v>
      </c>
      <c r="B289" s="33">
        <v>3.0</v>
      </c>
      <c r="C289" s="10" t="s">
        <v>2445</v>
      </c>
      <c r="D289" s="5" t="str">
        <f t="shared" si="1"/>
        <v>Note 3</v>
      </c>
      <c r="E289" s="5" t="s">
        <v>2446</v>
      </c>
      <c r="H289" s="34" t="s">
        <v>2478</v>
      </c>
      <c r="I289" s="35" t="s">
        <v>2479</v>
      </c>
      <c r="J289" s="36" t="s">
        <v>2480</v>
      </c>
      <c r="K289" s="7" t="s">
        <v>2448</v>
      </c>
      <c r="L289" s="7" t="s">
        <v>2268</v>
      </c>
      <c r="M289" s="33" t="s">
        <v>14</v>
      </c>
      <c r="N289" s="37">
        <v>320000.0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32">
        <v>44835.0</v>
      </c>
      <c r="B290" s="33">
        <v>3.0</v>
      </c>
      <c r="C290" s="10" t="s">
        <v>2445</v>
      </c>
      <c r="D290" s="5" t="str">
        <f t="shared" si="1"/>
        <v>Note 3</v>
      </c>
      <c r="E290" s="5" t="s">
        <v>2446</v>
      </c>
      <c r="H290" s="34" t="s">
        <v>2481</v>
      </c>
      <c r="I290" s="35" t="s">
        <v>2482</v>
      </c>
      <c r="J290" s="36" t="s">
        <v>2483</v>
      </c>
      <c r="K290" s="7" t="s">
        <v>2448</v>
      </c>
      <c r="L290" s="7" t="s">
        <v>2268</v>
      </c>
      <c r="M290" s="33" t="s">
        <v>14</v>
      </c>
      <c r="N290" s="37">
        <v>510000.0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32">
        <v>44835.0</v>
      </c>
      <c r="B291" s="33">
        <v>3.0</v>
      </c>
      <c r="C291" s="10" t="s">
        <v>2445</v>
      </c>
      <c r="D291" s="5" t="str">
        <f t="shared" si="1"/>
        <v>Note 3</v>
      </c>
      <c r="E291" s="5" t="s">
        <v>2446</v>
      </c>
      <c r="H291" s="34" t="s">
        <v>698</v>
      </c>
      <c r="I291" s="35" t="s">
        <v>2484</v>
      </c>
      <c r="J291" s="36" t="s">
        <v>700</v>
      </c>
      <c r="K291" s="7" t="s">
        <v>2448</v>
      </c>
      <c r="L291" s="7" t="s">
        <v>2268</v>
      </c>
      <c r="M291" s="33" t="s">
        <v>14</v>
      </c>
      <c r="N291" s="37">
        <v>190000.0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32">
        <v>44835.0</v>
      </c>
      <c r="B292" s="33">
        <v>3.0</v>
      </c>
      <c r="C292" s="10" t="s">
        <v>2445</v>
      </c>
      <c r="D292" s="5" t="str">
        <f t="shared" si="1"/>
        <v>Note 3</v>
      </c>
      <c r="E292" s="5" t="s">
        <v>2446</v>
      </c>
      <c r="H292" s="34" t="s">
        <v>2485</v>
      </c>
      <c r="I292" s="35" t="s">
        <v>2486</v>
      </c>
      <c r="J292" s="36" t="s">
        <v>2487</v>
      </c>
      <c r="K292" s="7" t="s">
        <v>2448</v>
      </c>
      <c r="L292" s="7" t="s">
        <v>2268</v>
      </c>
      <c r="M292" s="33" t="s">
        <v>14</v>
      </c>
      <c r="N292" s="37">
        <v>110000.0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32">
        <v>44835.0</v>
      </c>
      <c r="B293" s="33">
        <v>3.0</v>
      </c>
      <c r="C293" s="10" t="s">
        <v>2445</v>
      </c>
      <c r="D293" s="5" t="str">
        <f t="shared" si="1"/>
        <v>Note 3</v>
      </c>
      <c r="E293" s="5" t="s">
        <v>2446</v>
      </c>
      <c r="H293" s="34" t="s">
        <v>2488</v>
      </c>
      <c r="I293" s="35" t="s">
        <v>2489</v>
      </c>
      <c r="J293" s="36" t="s">
        <v>2490</v>
      </c>
      <c r="K293" s="7" t="s">
        <v>2448</v>
      </c>
      <c r="L293" s="7" t="s">
        <v>2268</v>
      </c>
      <c r="M293" s="33" t="s">
        <v>14</v>
      </c>
      <c r="N293" s="37">
        <v>190000.0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32">
        <v>44835.0</v>
      </c>
      <c r="B294" s="33">
        <v>3.0</v>
      </c>
      <c r="C294" s="10" t="s">
        <v>2445</v>
      </c>
      <c r="D294" s="5" t="str">
        <f t="shared" si="1"/>
        <v>Note 3</v>
      </c>
      <c r="E294" s="5" t="s">
        <v>2446</v>
      </c>
      <c r="H294" s="34" t="s">
        <v>2491</v>
      </c>
      <c r="I294" s="35" t="s">
        <v>2492</v>
      </c>
      <c r="J294" s="36" t="s">
        <v>2493</v>
      </c>
      <c r="K294" s="7" t="s">
        <v>2467</v>
      </c>
      <c r="L294" s="7" t="s">
        <v>2268</v>
      </c>
      <c r="M294" s="33" t="s">
        <v>14</v>
      </c>
      <c r="N294" s="37">
        <v>320000.0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32">
        <v>44835.0</v>
      </c>
      <c r="B295" s="33">
        <v>3.0</v>
      </c>
      <c r="C295" s="10" t="s">
        <v>2445</v>
      </c>
      <c r="D295" s="5" t="str">
        <f t="shared" si="1"/>
        <v>Note 3</v>
      </c>
      <c r="E295" s="5" t="s">
        <v>2446</v>
      </c>
      <c r="H295" s="34" t="s">
        <v>1517</v>
      </c>
      <c r="I295" s="35" t="s">
        <v>2494</v>
      </c>
      <c r="J295" s="36" t="s">
        <v>1519</v>
      </c>
      <c r="K295" s="7" t="s">
        <v>2448</v>
      </c>
      <c r="L295" s="7" t="s">
        <v>2268</v>
      </c>
      <c r="M295" s="33" t="s">
        <v>14</v>
      </c>
      <c r="N295" s="37">
        <v>240000.0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32">
        <v>44835.0</v>
      </c>
      <c r="B296" s="33">
        <v>3.0</v>
      </c>
      <c r="C296" s="10" t="s">
        <v>2445</v>
      </c>
      <c r="D296" s="5" t="str">
        <f t="shared" si="1"/>
        <v>Note 3</v>
      </c>
      <c r="E296" s="5" t="s">
        <v>2446</v>
      </c>
      <c r="H296" s="34" t="s">
        <v>2495</v>
      </c>
      <c r="I296" s="38" t="s">
        <v>2496</v>
      </c>
      <c r="J296" s="36" t="s">
        <v>2497</v>
      </c>
      <c r="K296" s="7" t="s">
        <v>2448</v>
      </c>
      <c r="L296" s="7" t="s">
        <v>2268</v>
      </c>
      <c r="M296" s="33" t="s">
        <v>14</v>
      </c>
      <c r="N296" s="37">
        <v>190000.0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32">
        <v>44835.0</v>
      </c>
      <c r="B297" s="33">
        <v>3.0</v>
      </c>
      <c r="C297" s="10" t="s">
        <v>2445</v>
      </c>
      <c r="D297" s="5" t="str">
        <f t="shared" si="1"/>
        <v>Note 3</v>
      </c>
      <c r="E297" s="5" t="s">
        <v>2446</v>
      </c>
      <c r="H297" s="34" t="s">
        <v>886</v>
      </c>
      <c r="I297" s="35" t="s">
        <v>248</v>
      </c>
      <c r="J297" s="36" t="s">
        <v>888</v>
      </c>
      <c r="K297" s="7" t="s">
        <v>2448</v>
      </c>
      <c r="L297" s="7" t="s">
        <v>2331</v>
      </c>
      <c r="M297" s="33" t="s">
        <v>14</v>
      </c>
      <c r="N297" s="37">
        <v>190000.0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32">
        <v>44835.0</v>
      </c>
      <c r="B298" s="33">
        <v>3.0</v>
      </c>
      <c r="C298" s="10" t="s">
        <v>2445</v>
      </c>
      <c r="D298" s="5" t="str">
        <f t="shared" si="1"/>
        <v>Note 3</v>
      </c>
      <c r="E298" s="5" t="s">
        <v>2446</v>
      </c>
      <c r="H298" s="34" t="s">
        <v>761</v>
      </c>
      <c r="I298" s="35" t="s">
        <v>762</v>
      </c>
      <c r="J298" s="36" t="s">
        <v>763</v>
      </c>
      <c r="K298" s="7" t="s">
        <v>2448</v>
      </c>
      <c r="L298" s="7" t="s">
        <v>2268</v>
      </c>
      <c r="M298" s="33" t="s">
        <v>14</v>
      </c>
      <c r="N298" s="37">
        <v>110000.0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32">
        <v>44835.0</v>
      </c>
      <c r="B299" s="33">
        <v>3.0</v>
      </c>
      <c r="C299" s="10" t="s">
        <v>2445</v>
      </c>
      <c r="D299" s="5" t="str">
        <f t="shared" si="1"/>
        <v>Note 3</v>
      </c>
      <c r="E299" s="5" t="s">
        <v>2446</v>
      </c>
      <c r="H299" s="34" t="s">
        <v>982</v>
      </c>
      <c r="I299" s="35" t="s">
        <v>2498</v>
      </c>
      <c r="J299" s="36" t="s">
        <v>984</v>
      </c>
      <c r="K299" s="7" t="s">
        <v>2448</v>
      </c>
      <c r="L299" s="7" t="s">
        <v>2268</v>
      </c>
      <c r="M299" s="33" t="s">
        <v>14</v>
      </c>
      <c r="N299" s="37">
        <v>320000.0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32">
        <v>44835.0</v>
      </c>
      <c r="B300" s="33">
        <v>3.0</v>
      </c>
      <c r="C300" s="10" t="s">
        <v>2445</v>
      </c>
      <c r="D300" s="5" t="str">
        <f t="shared" si="1"/>
        <v>Note 3</v>
      </c>
      <c r="E300" s="5" t="s">
        <v>2446</v>
      </c>
      <c r="H300" s="34" t="s">
        <v>2499</v>
      </c>
      <c r="I300" s="35" t="s">
        <v>2500</v>
      </c>
      <c r="J300" s="36" t="s">
        <v>2501</v>
      </c>
      <c r="K300" s="7" t="s">
        <v>2448</v>
      </c>
      <c r="L300" s="7" t="s">
        <v>2268</v>
      </c>
      <c r="M300" s="33" t="s">
        <v>14</v>
      </c>
      <c r="N300" s="37">
        <v>480000.0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32">
        <v>44835.0</v>
      </c>
      <c r="B301" s="33">
        <v>3.0</v>
      </c>
      <c r="C301" s="10" t="s">
        <v>2445</v>
      </c>
      <c r="D301" s="5" t="str">
        <f t="shared" si="1"/>
        <v>Note 3</v>
      </c>
      <c r="E301" s="5" t="s">
        <v>2446</v>
      </c>
      <c r="H301" s="34" t="s">
        <v>2413</v>
      </c>
      <c r="I301" s="35" t="s">
        <v>253</v>
      </c>
      <c r="J301" s="36" t="s">
        <v>2502</v>
      </c>
      <c r="K301" s="7" t="s">
        <v>2448</v>
      </c>
      <c r="L301" s="7" t="s">
        <v>2331</v>
      </c>
      <c r="M301" s="33" t="s">
        <v>14</v>
      </c>
      <c r="N301" s="37">
        <v>320000.0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32">
        <v>44835.0</v>
      </c>
      <c r="B302" s="33">
        <v>3.0</v>
      </c>
      <c r="C302" s="10" t="s">
        <v>2445</v>
      </c>
      <c r="D302" s="5" t="str">
        <f t="shared" si="1"/>
        <v>Note 3</v>
      </c>
      <c r="E302" s="5" t="s">
        <v>2446</v>
      </c>
      <c r="H302" s="34" t="s">
        <v>2432</v>
      </c>
      <c r="I302" s="35" t="s">
        <v>296</v>
      </c>
      <c r="J302" s="36" t="s">
        <v>2503</v>
      </c>
      <c r="K302" s="7" t="s">
        <v>2448</v>
      </c>
      <c r="L302" s="7" t="s">
        <v>2331</v>
      </c>
      <c r="M302" s="33" t="s">
        <v>14</v>
      </c>
      <c r="N302" s="37">
        <v>320000.0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32">
        <v>44835.0</v>
      </c>
      <c r="B303" s="33">
        <v>3.0</v>
      </c>
      <c r="C303" s="10" t="s">
        <v>2445</v>
      </c>
      <c r="D303" s="5" t="str">
        <f t="shared" si="1"/>
        <v>Note 3</v>
      </c>
      <c r="E303" s="5" t="s">
        <v>2446</v>
      </c>
      <c r="H303" s="34" t="s">
        <v>2504</v>
      </c>
      <c r="I303" s="35" t="s">
        <v>1572</v>
      </c>
      <c r="J303" s="36" t="s">
        <v>1573</v>
      </c>
      <c r="K303" s="7" t="s">
        <v>2448</v>
      </c>
      <c r="L303" s="7" t="s">
        <v>2268</v>
      </c>
      <c r="M303" s="33" t="s">
        <v>14</v>
      </c>
      <c r="N303" s="37">
        <v>490000.0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32">
        <v>44835.0</v>
      </c>
      <c r="B304" s="33">
        <v>3.0</v>
      </c>
      <c r="C304" s="10" t="s">
        <v>2445</v>
      </c>
      <c r="D304" s="5" t="str">
        <f t="shared" si="1"/>
        <v>Note 3</v>
      </c>
      <c r="E304" s="5" t="s">
        <v>2446</v>
      </c>
      <c r="H304" s="34" t="s">
        <v>2429</v>
      </c>
      <c r="I304" s="35" t="s">
        <v>290</v>
      </c>
      <c r="J304" s="36" t="s">
        <v>2505</v>
      </c>
      <c r="K304" s="7" t="s">
        <v>2448</v>
      </c>
      <c r="L304" s="7" t="s">
        <v>2331</v>
      </c>
      <c r="M304" s="33" t="s">
        <v>14</v>
      </c>
      <c r="N304" s="37">
        <v>190000.0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32">
        <v>44835.0</v>
      </c>
      <c r="B305" s="33">
        <v>3.0</v>
      </c>
      <c r="C305" s="10" t="s">
        <v>2445</v>
      </c>
      <c r="D305" s="5" t="str">
        <f t="shared" si="1"/>
        <v>Note 3</v>
      </c>
      <c r="E305" s="5" t="s">
        <v>2446</v>
      </c>
      <c r="H305" s="34" t="s">
        <v>2506</v>
      </c>
      <c r="I305" s="35" t="s">
        <v>2507</v>
      </c>
      <c r="J305" s="36" t="s">
        <v>2508</v>
      </c>
      <c r="K305" s="7" t="s">
        <v>2448</v>
      </c>
      <c r="L305" s="7" t="s">
        <v>2268</v>
      </c>
      <c r="M305" s="33" t="s">
        <v>14</v>
      </c>
      <c r="N305" s="37">
        <v>400000.0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32">
        <v>44835.0</v>
      </c>
      <c r="B306" s="33">
        <v>3.0</v>
      </c>
      <c r="C306" s="10" t="s">
        <v>2445</v>
      </c>
      <c r="D306" s="5" t="str">
        <f t="shared" si="1"/>
        <v>Note 3</v>
      </c>
      <c r="E306" s="5" t="s">
        <v>2446</v>
      </c>
      <c r="H306" s="34" t="s">
        <v>2509</v>
      </c>
      <c r="I306" s="35" t="s">
        <v>2510</v>
      </c>
      <c r="J306" s="36" t="s">
        <v>2511</v>
      </c>
      <c r="K306" s="7" t="s">
        <v>2448</v>
      </c>
      <c r="L306" s="7" t="s">
        <v>2268</v>
      </c>
      <c r="M306" s="33" t="s">
        <v>14</v>
      </c>
      <c r="N306" s="37">
        <v>190000.0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32">
        <v>44835.0</v>
      </c>
      <c r="B307" s="33">
        <v>3.0</v>
      </c>
      <c r="C307" s="10" t="s">
        <v>2445</v>
      </c>
      <c r="D307" s="5" t="str">
        <f t="shared" si="1"/>
        <v>Note 3</v>
      </c>
      <c r="E307" s="5" t="s">
        <v>2446</v>
      </c>
      <c r="H307" s="34" t="s">
        <v>698</v>
      </c>
      <c r="I307" s="35" t="s">
        <v>2484</v>
      </c>
      <c r="J307" s="36" t="s">
        <v>700</v>
      </c>
      <c r="K307" s="7" t="s">
        <v>2448</v>
      </c>
      <c r="L307" s="7" t="s">
        <v>2268</v>
      </c>
      <c r="M307" s="33" t="s">
        <v>14</v>
      </c>
      <c r="N307" s="37">
        <v>190000.0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32">
        <v>44835.0</v>
      </c>
      <c r="B308" s="33">
        <v>3.0</v>
      </c>
      <c r="C308" s="10" t="s">
        <v>2445</v>
      </c>
      <c r="D308" s="5" t="str">
        <f t="shared" si="1"/>
        <v>Note 3</v>
      </c>
      <c r="E308" s="5" t="s">
        <v>2446</v>
      </c>
      <c r="H308" s="34" t="s">
        <v>2512</v>
      </c>
      <c r="I308" s="35" t="s">
        <v>2513</v>
      </c>
      <c r="J308" s="36" t="s">
        <v>2514</v>
      </c>
      <c r="K308" s="7" t="s">
        <v>2448</v>
      </c>
      <c r="L308" s="7" t="s">
        <v>2268</v>
      </c>
      <c r="M308" s="33" t="s">
        <v>14</v>
      </c>
      <c r="N308" s="37">
        <v>190000.0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32">
        <v>44835.0</v>
      </c>
      <c r="B309" s="33">
        <v>3.0</v>
      </c>
      <c r="C309" s="10" t="s">
        <v>2445</v>
      </c>
      <c r="D309" s="5" t="str">
        <f t="shared" si="1"/>
        <v>Note 3</v>
      </c>
      <c r="E309" s="5" t="s">
        <v>2446</v>
      </c>
      <c r="H309" s="34" t="s">
        <v>2515</v>
      </c>
      <c r="I309" s="35" t="s">
        <v>2516</v>
      </c>
      <c r="J309" s="36" t="s">
        <v>2517</v>
      </c>
      <c r="K309" s="7" t="s">
        <v>2448</v>
      </c>
      <c r="L309" s="7" t="s">
        <v>2268</v>
      </c>
      <c r="M309" s="33" t="s">
        <v>14</v>
      </c>
      <c r="N309" s="37">
        <v>160000.0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32">
        <v>44835.0</v>
      </c>
      <c r="B310" s="33">
        <v>3.0</v>
      </c>
      <c r="C310" s="10" t="s">
        <v>2445</v>
      </c>
      <c r="D310" s="5" t="str">
        <f t="shared" si="1"/>
        <v>Note 3</v>
      </c>
      <c r="E310" s="5" t="s">
        <v>2446</v>
      </c>
      <c r="H310" s="34" t="s">
        <v>701</v>
      </c>
      <c r="I310" s="35" t="s">
        <v>702</v>
      </c>
      <c r="J310" s="36" t="s">
        <v>703</v>
      </c>
      <c r="K310" s="7" t="s">
        <v>2454</v>
      </c>
      <c r="L310" s="7" t="s">
        <v>2268</v>
      </c>
      <c r="M310" s="33" t="s">
        <v>14</v>
      </c>
      <c r="N310" s="37">
        <v>190000.0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39">
        <v>44835.0</v>
      </c>
      <c r="B311" s="20">
        <v>3.0</v>
      </c>
      <c r="C311" s="31" t="s">
        <v>2518</v>
      </c>
      <c r="D311" s="5" t="str">
        <f t="shared" si="1"/>
        <v>SBS</v>
      </c>
      <c r="E311" s="5" t="s">
        <v>2265</v>
      </c>
      <c r="F311" s="7" t="s">
        <v>323</v>
      </c>
      <c r="G311" s="21" t="s">
        <v>86</v>
      </c>
      <c r="H311" s="7" t="s">
        <v>324</v>
      </c>
      <c r="I311" s="7" t="s">
        <v>325</v>
      </c>
      <c r="J311" s="7" t="s">
        <v>326</v>
      </c>
      <c r="K311" s="7" t="s">
        <v>2448</v>
      </c>
      <c r="L311" s="7" t="s">
        <v>2268</v>
      </c>
      <c r="M311" s="20" t="s">
        <v>327</v>
      </c>
      <c r="N311" s="29">
        <v>590000.0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39">
        <v>44835.0</v>
      </c>
      <c r="B312" s="20">
        <v>3.0</v>
      </c>
      <c r="C312" s="40" t="s">
        <v>2518</v>
      </c>
      <c r="D312" s="5" t="str">
        <f t="shared" si="1"/>
        <v>SBS</v>
      </c>
      <c r="E312" s="5" t="s">
        <v>2265</v>
      </c>
      <c r="F312" s="7" t="s">
        <v>323</v>
      </c>
      <c r="G312" s="21" t="s">
        <v>86</v>
      </c>
      <c r="H312" s="7" t="s">
        <v>328</v>
      </c>
      <c r="I312" s="7" t="s">
        <v>329</v>
      </c>
      <c r="J312" s="7" t="s">
        <v>330</v>
      </c>
      <c r="K312" s="7" t="s">
        <v>2448</v>
      </c>
      <c r="L312" s="7" t="s">
        <v>2268</v>
      </c>
      <c r="M312" s="20" t="s">
        <v>327</v>
      </c>
      <c r="N312" s="29">
        <v>590000.0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39">
        <v>44835.0</v>
      </c>
      <c r="B313" s="20">
        <v>3.0</v>
      </c>
      <c r="C313" s="40" t="s">
        <v>2518</v>
      </c>
      <c r="D313" s="5" t="str">
        <f t="shared" si="1"/>
        <v>SBS</v>
      </c>
      <c r="E313" s="5" t="s">
        <v>2265</v>
      </c>
      <c r="F313" s="7" t="s">
        <v>323</v>
      </c>
      <c r="G313" s="21" t="s">
        <v>86</v>
      </c>
      <c r="H313" s="7" t="s">
        <v>331</v>
      </c>
      <c r="I313" s="7" t="s">
        <v>332</v>
      </c>
      <c r="J313" s="7" t="s">
        <v>333</v>
      </c>
      <c r="K313" s="7" t="s">
        <v>2448</v>
      </c>
      <c r="L313" s="7" t="s">
        <v>2268</v>
      </c>
      <c r="M313" s="20" t="s">
        <v>327</v>
      </c>
      <c r="N313" s="29">
        <v>590000.0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39">
        <v>44835.0</v>
      </c>
      <c r="B314" s="20">
        <v>3.0</v>
      </c>
      <c r="C314" s="40" t="s">
        <v>2518</v>
      </c>
      <c r="D314" s="5" t="str">
        <f t="shared" si="1"/>
        <v>SBS</v>
      </c>
      <c r="E314" s="5" t="s">
        <v>2265</v>
      </c>
      <c r="F314" s="7" t="s">
        <v>323</v>
      </c>
      <c r="G314" s="21" t="s">
        <v>86</v>
      </c>
      <c r="H314" s="7" t="s">
        <v>334</v>
      </c>
      <c r="I314" s="7" t="s">
        <v>335</v>
      </c>
      <c r="J314" s="7" t="s">
        <v>336</v>
      </c>
      <c r="K314" s="7" t="s">
        <v>2467</v>
      </c>
      <c r="L314" s="7" t="s">
        <v>2268</v>
      </c>
      <c r="M314" s="20" t="s">
        <v>320</v>
      </c>
      <c r="N314" s="29">
        <v>540000.0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39">
        <v>44835.0</v>
      </c>
      <c r="B315" s="20">
        <v>3.0</v>
      </c>
      <c r="C315" s="40" t="s">
        <v>2518</v>
      </c>
      <c r="D315" s="5" t="str">
        <f t="shared" si="1"/>
        <v>SBS</v>
      </c>
      <c r="E315" s="5" t="s">
        <v>2265</v>
      </c>
      <c r="F315" s="7" t="s">
        <v>323</v>
      </c>
      <c r="G315" s="21" t="s">
        <v>86</v>
      </c>
      <c r="H315" s="7" t="s">
        <v>337</v>
      </c>
      <c r="I315" s="7" t="s">
        <v>338</v>
      </c>
      <c r="J315" s="7" t="s">
        <v>339</v>
      </c>
      <c r="K315" s="7" t="s">
        <v>2467</v>
      </c>
      <c r="L315" s="7" t="s">
        <v>2331</v>
      </c>
      <c r="M315" s="20" t="s">
        <v>340</v>
      </c>
      <c r="N315" s="29">
        <v>530000.0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39">
        <v>44835.0</v>
      </c>
      <c r="B316" s="20">
        <v>3.0</v>
      </c>
      <c r="C316" s="40" t="s">
        <v>2518</v>
      </c>
      <c r="D316" s="5" t="str">
        <f t="shared" si="1"/>
        <v>SBS</v>
      </c>
      <c r="E316" s="5" t="s">
        <v>2265</v>
      </c>
      <c r="F316" s="7" t="s">
        <v>323</v>
      </c>
      <c r="G316" s="21" t="s">
        <v>86</v>
      </c>
      <c r="H316" s="7" t="s">
        <v>341</v>
      </c>
      <c r="I316" s="7" t="s">
        <v>342</v>
      </c>
      <c r="J316" s="7" t="s">
        <v>343</v>
      </c>
      <c r="K316" s="7" t="s">
        <v>2467</v>
      </c>
      <c r="L316" s="7" t="s">
        <v>2268</v>
      </c>
      <c r="M316" s="20" t="s">
        <v>340</v>
      </c>
      <c r="N316" s="29">
        <v>530000.0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39">
        <v>44835.0</v>
      </c>
      <c r="B317" s="20">
        <v>3.0</v>
      </c>
      <c r="C317" s="40" t="s">
        <v>2518</v>
      </c>
      <c r="D317" s="5" t="str">
        <f t="shared" si="1"/>
        <v>SBS</v>
      </c>
      <c r="E317" s="5" t="s">
        <v>2265</v>
      </c>
      <c r="F317" s="7" t="s">
        <v>323</v>
      </c>
      <c r="G317" s="21" t="s">
        <v>86</v>
      </c>
      <c r="H317" s="7" t="s">
        <v>344</v>
      </c>
      <c r="I317" s="7" t="s">
        <v>345</v>
      </c>
      <c r="J317" s="7" t="s">
        <v>346</v>
      </c>
      <c r="K317" s="7" t="s">
        <v>2467</v>
      </c>
      <c r="L317" s="7" t="s">
        <v>2331</v>
      </c>
      <c r="M317" s="20" t="s">
        <v>340</v>
      </c>
      <c r="N317" s="29">
        <v>530000.0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39">
        <v>44835.0</v>
      </c>
      <c r="B318" s="20">
        <v>3.0</v>
      </c>
      <c r="C318" s="40" t="s">
        <v>2518</v>
      </c>
      <c r="D318" s="5" t="str">
        <f t="shared" si="1"/>
        <v>SBS</v>
      </c>
      <c r="E318" s="5" t="s">
        <v>2265</v>
      </c>
      <c r="F318" s="7" t="s">
        <v>323</v>
      </c>
      <c r="G318" s="21" t="s">
        <v>86</v>
      </c>
      <c r="H318" s="7" t="s">
        <v>347</v>
      </c>
      <c r="I318" s="7" t="s">
        <v>348</v>
      </c>
      <c r="J318" s="7" t="s">
        <v>349</v>
      </c>
      <c r="K318" s="7" t="s">
        <v>2467</v>
      </c>
      <c r="L318" s="7" t="s">
        <v>2331</v>
      </c>
      <c r="M318" s="20" t="s">
        <v>340</v>
      </c>
      <c r="N318" s="29">
        <v>530000.0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39">
        <v>44835.0</v>
      </c>
      <c r="B319" s="20">
        <v>3.0</v>
      </c>
      <c r="C319" s="40" t="s">
        <v>2518</v>
      </c>
      <c r="D319" s="5" t="str">
        <f t="shared" si="1"/>
        <v>SBS</v>
      </c>
      <c r="E319" s="5" t="s">
        <v>2265</v>
      </c>
      <c r="F319" s="7" t="s">
        <v>323</v>
      </c>
      <c r="G319" s="21" t="s">
        <v>86</v>
      </c>
      <c r="H319" s="7" t="s">
        <v>350</v>
      </c>
      <c r="I319" s="7" t="s">
        <v>351</v>
      </c>
      <c r="J319" s="7" t="s">
        <v>352</v>
      </c>
      <c r="K319" s="7" t="s">
        <v>2467</v>
      </c>
      <c r="L319" s="7" t="s">
        <v>2268</v>
      </c>
      <c r="M319" s="20" t="s">
        <v>340</v>
      </c>
      <c r="N319" s="29">
        <v>530000.0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39">
        <v>44835.0</v>
      </c>
      <c r="B320" s="20">
        <v>3.0</v>
      </c>
      <c r="C320" s="40" t="s">
        <v>2518</v>
      </c>
      <c r="D320" s="5" t="str">
        <f t="shared" si="1"/>
        <v>SBS</v>
      </c>
      <c r="E320" s="5" t="s">
        <v>2265</v>
      </c>
      <c r="F320" s="7" t="s">
        <v>323</v>
      </c>
      <c r="G320" s="21" t="s">
        <v>86</v>
      </c>
      <c r="H320" s="7" t="s">
        <v>353</v>
      </c>
      <c r="I320" s="7" t="s">
        <v>354</v>
      </c>
      <c r="J320" s="7" t="s">
        <v>355</v>
      </c>
      <c r="K320" s="7" t="s">
        <v>2448</v>
      </c>
      <c r="L320" s="7" t="s">
        <v>2331</v>
      </c>
      <c r="M320" s="20" t="s">
        <v>14</v>
      </c>
      <c r="N320" s="29">
        <v>660000.0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39">
        <v>44835.0</v>
      </c>
      <c r="B321" s="20">
        <v>3.0</v>
      </c>
      <c r="C321" s="40" t="s">
        <v>2518</v>
      </c>
      <c r="D321" s="5" t="str">
        <f t="shared" si="1"/>
        <v>SBS</v>
      </c>
      <c r="E321" s="5" t="s">
        <v>2265</v>
      </c>
      <c r="F321" s="7" t="s">
        <v>323</v>
      </c>
      <c r="G321" s="21" t="s">
        <v>86</v>
      </c>
      <c r="H321" s="7" t="s">
        <v>356</v>
      </c>
      <c r="I321" s="7" t="s">
        <v>357</v>
      </c>
      <c r="J321" s="7" t="s">
        <v>358</v>
      </c>
      <c r="K321" s="7" t="s">
        <v>2454</v>
      </c>
      <c r="L321" s="7" t="s">
        <v>2268</v>
      </c>
      <c r="M321" s="20" t="s">
        <v>14</v>
      </c>
      <c r="N321" s="29">
        <v>640000.0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39">
        <v>44835.0</v>
      </c>
      <c r="B322" s="20">
        <v>3.0</v>
      </c>
      <c r="C322" s="40" t="s">
        <v>2518</v>
      </c>
      <c r="D322" s="5" t="str">
        <f t="shared" si="1"/>
        <v>SBS</v>
      </c>
      <c r="E322" s="5" t="s">
        <v>2265</v>
      </c>
      <c r="F322" s="7" t="s">
        <v>323</v>
      </c>
      <c r="G322" s="21" t="s">
        <v>86</v>
      </c>
      <c r="H322" s="7" t="s">
        <v>359</v>
      </c>
      <c r="I322" s="7" t="s">
        <v>360</v>
      </c>
      <c r="J322" s="7" t="s">
        <v>361</v>
      </c>
      <c r="K322" s="7" t="s">
        <v>2454</v>
      </c>
      <c r="L322" s="7" t="s">
        <v>2268</v>
      </c>
      <c r="M322" s="20" t="s">
        <v>14</v>
      </c>
      <c r="N322" s="29">
        <v>640000.0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39">
        <v>44835.0</v>
      </c>
      <c r="B323" s="20">
        <v>3.0</v>
      </c>
      <c r="C323" s="40" t="s">
        <v>2518</v>
      </c>
      <c r="D323" s="5" t="str">
        <f t="shared" si="1"/>
        <v>SBS</v>
      </c>
      <c r="E323" s="5" t="s">
        <v>2265</v>
      </c>
      <c r="F323" s="7" t="s">
        <v>323</v>
      </c>
      <c r="G323" s="21" t="s">
        <v>86</v>
      </c>
      <c r="H323" s="7" t="s">
        <v>362</v>
      </c>
      <c r="I323" s="7" t="s">
        <v>363</v>
      </c>
      <c r="J323" s="7" t="s">
        <v>364</v>
      </c>
      <c r="K323" s="7" t="s">
        <v>2448</v>
      </c>
      <c r="L323" s="7" t="s">
        <v>2268</v>
      </c>
      <c r="M323" s="20" t="s">
        <v>14</v>
      </c>
      <c r="N323" s="29">
        <v>680000.0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39">
        <v>44835.0</v>
      </c>
      <c r="B324" s="20">
        <v>3.0</v>
      </c>
      <c r="C324" s="40" t="s">
        <v>2518</v>
      </c>
      <c r="D324" s="5" t="str">
        <f t="shared" si="1"/>
        <v>SBS</v>
      </c>
      <c r="E324" s="5" t="s">
        <v>2265</v>
      </c>
      <c r="F324" s="7" t="s">
        <v>323</v>
      </c>
      <c r="G324" s="21" t="s">
        <v>86</v>
      </c>
      <c r="H324" s="7" t="s">
        <v>365</v>
      </c>
      <c r="I324" s="7" t="s">
        <v>366</v>
      </c>
      <c r="J324" s="7" t="s">
        <v>367</v>
      </c>
      <c r="K324" s="7" t="s">
        <v>2448</v>
      </c>
      <c r="L324" s="7" t="s">
        <v>2268</v>
      </c>
      <c r="M324" s="20" t="s">
        <v>14</v>
      </c>
      <c r="N324" s="29">
        <v>680000.0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39">
        <v>44835.0</v>
      </c>
      <c r="B325" s="20">
        <v>3.0</v>
      </c>
      <c r="C325" s="40" t="s">
        <v>2518</v>
      </c>
      <c r="D325" s="5" t="str">
        <f t="shared" si="1"/>
        <v>SBS</v>
      </c>
      <c r="E325" s="5" t="s">
        <v>2265</v>
      </c>
      <c r="F325" s="7" t="s">
        <v>323</v>
      </c>
      <c r="G325" s="21" t="s">
        <v>86</v>
      </c>
      <c r="H325" s="7" t="s">
        <v>368</v>
      </c>
      <c r="I325" s="7" t="s">
        <v>369</v>
      </c>
      <c r="J325" s="7" t="s">
        <v>370</v>
      </c>
      <c r="K325" s="7" t="s">
        <v>2448</v>
      </c>
      <c r="L325" s="7" t="s">
        <v>2268</v>
      </c>
      <c r="M325" s="20" t="s">
        <v>14</v>
      </c>
      <c r="N325" s="29">
        <v>680000.0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39">
        <v>44835.0</v>
      </c>
      <c r="B326" s="20">
        <v>3.0</v>
      </c>
      <c r="C326" s="40" t="s">
        <v>2518</v>
      </c>
      <c r="D326" s="5" t="str">
        <f t="shared" si="1"/>
        <v>SBS</v>
      </c>
      <c r="E326" s="5" t="s">
        <v>2265</v>
      </c>
      <c r="F326" s="7" t="s">
        <v>323</v>
      </c>
      <c r="G326" s="21" t="s">
        <v>86</v>
      </c>
      <c r="H326" s="7" t="s">
        <v>371</v>
      </c>
      <c r="I326" s="7" t="s">
        <v>372</v>
      </c>
      <c r="J326" s="7" t="s">
        <v>373</v>
      </c>
      <c r="K326" s="7" t="s">
        <v>2448</v>
      </c>
      <c r="L326" s="7" t="s">
        <v>2268</v>
      </c>
      <c r="M326" s="20" t="s">
        <v>14</v>
      </c>
      <c r="N326" s="29">
        <v>680000.0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39">
        <v>44835.0</v>
      </c>
      <c r="B327" s="20">
        <v>3.0</v>
      </c>
      <c r="C327" s="40" t="s">
        <v>2518</v>
      </c>
      <c r="D327" s="5" t="str">
        <f t="shared" si="1"/>
        <v>SBS</v>
      </c>
      <c r="E327" s="5" t="s">
        <v>2265</v>
      </c>
      <c r="F327" s="7" t="s">
        <v>323</v>
      </c>
      <c r="G327" s="21" t="s">
        <v>86</v>
      </c>
      <c r="H327" s="7" t="s">
        <v>374</v>
      </c>
      <c r="I327" s="7" t="s">
        <v>375</v>
      </c>
      <c r="J327" s="7" t="s">
        <v>376</v>
      </c>
      <c r="K327" s="7" t="s">
        <v>2454</v>
      </c>
      <c r="L327" s="7" t="s">
        <v>2268</v>
      </c>
      <c r="M327" s="20" t="s">
        <v>14</v>
      </c>
      <c r="N327" s="29">
        <v>640000.0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39">
        <v>44835.0</v>
      </c>
      <c r="B328" s="20">
        <v>3.0</v>
      </c>
      <c r="C328" s="40" t="s">
        <v>2518</v>
      </c>
      <c r="D328" s="5" t="str">
        <f t="shared" si="1"/>
        <v>SBS</v>
      </c>
      <c r="E328" s="5" t="s">
        <v>2265</v>
      </c>
      <c r="F328" s="7" t="s">
        <v>323</v>
      </c>
      <c r="G328" s="21" t="s">
        <v>86</v>
      </c>
      <c r="H328" s="7" t="s">
        <v>377</v>
      </c>
      <c r="I328" s="7" t="s">
        <v>314</v>
      </c>
      <c r="J328" s="7" t="s">
        <v>378</v>
      </c>
      <c r="K328" s="7" t="s">
        <v>2448</v>
      </c>
      <c r="L328" s="7" t="s">
        <v>2331</v>
      </c>
      <c r="M328" s="20" t="s">
        <v>14</v>
      </c>
      <c r="N328" s="29">
        <v>640000.0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39">
        <v>44835.0</v>
      </c>
      <c r="B329" s="20">
        <v>3.0</v>
      </c>
      <c r="C329" s="40" t="s">
        <v>2518</v>
      </c>
      <c r="D329" s="5" t="str">
        <f t="shared" si="1"/>
        <v>SBS</v>
      </c>
      <c r="E329" s="5" t="s">
        <v>2265</v>
      </c>
      <c r="F329" s="7" t="s">
        <v>323</v>
      </c>
      <c r="G329" s="21" t="s">
        <v>86</v>
      </c>
      <c r="H329" s="7" t="s">
        <v>379</v>
      </c>
      <c r="I329" s="7" t="s">
        <v>380</v>
      </c>
      <c r="J329" s="7" t="s">
        <v>381</v>
      </c>
      <c r="K329" s="7" t="s">
        <v>2454</v>
      </c>
      <c r="L329" s="7" t="s">
        <v>2268</v>
      </c>
      <c r="M329" s="20" t="s">
        <v>14</v>
      </c>
      <c r="N329" s="29">
        <v>640000.0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39">
        <v>44835.0</v>
      </c>
      <c r="B330" s="20">
        <v>3.0</v>
      </c>
      <c r="C330" s="40" t="s">
        <v>2518</v>
      </c>
      <c r="D330" s="5" t="str">
        <f t="shared" si="1"/>
        <v>SBS</v>
      </c>
      <c r="E330" s="5" t="s">
        <v>2265</v>
      </c>
      <c r="F330" s="7" t="s">
        <v>323</v>
      </c>
      <c r="G330" s="21" t="s">
        <v>86</v>
      </c>
      <c r="H330" s="7" t="s">
        <v>382</v>
      </c>
      <c r="I330" s="7" t="s">
        <v>383</v>
      </c>
      <c r="J330" s="7" t="s">
        <v>384</v>
      </c>
      <c r="K330" s="7" t="s">
        <v>2467</v>
      </c>
      <c r="L330" s="7" t="s">
        <v>2268</v>
      </c>
      <c r="M330" s="20" t="s">
        <v>14</v>
      </c>
      <c r="N330" s="29">
        <v>730000.0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39">
        <v>44835.0</v>
      </c>
      <c r="B331" s="20">
        <v>3.0</v>
      </c>
      <c r="C331" s="40" t="s">
        <v>2518</v>
      </c>
      <c r="D331" s="5" t="str">
        <f t="shared" si="1"/>
        <v>SBS</v>
      </c>
      <c r="E331" s="5" t="s">
        <v>2265</v>
      </c>
      <c r="F331" s="7" t="s">
        <v>323</v>
      </c>
      <c r="G331" s="21" t="s">
        <v>86</v>
      </c>
      <c r="H331" s="7" t="s">
        <v>385</v>
      </c>
      <c r="I331" s="7" t="s">
        <v>386</v>
      </c>
      <c r="J331" s="7" t="s">
        <v>387</v>
      </c>
      <c r="K331" s="7" t="s">
        <v>2448</v>
      </c>
      <c r="L331" s="7" t="s">
        <v>2268</v>
      </c>
      <c r="M331" s="20" t="s">
        <v>14</v>
      </c>
      <c r="N331" s="29">
        <v>640000.0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39">
        <v>44835.0</v>
      </c>
      <c r="B332" s="20">
        <v>3.0</v>
      </c>
      <c r="C332" s="40" t="s">
        <v>2518</v>
      </c>
      <c r="D332" s="5" t="str">
        <f t="shared" si="1"/>
        <v>SBS</v>
      </c>
      <c r="E332" s="5" t="s">
        <v>2265</v>
      </c>
      <c r="F332" s="7" t="s">
        <v>323</v>
      </c>
      <c r="G332" s="21" t="s">
        <v>12</v>
      </c>
      <c r="H332" s="7" t="s">
        <v>389</v>
      </c>
      <c r="I332" s="7" t="s">
        <v>390</v>
      </c>
      <c r="J332" s="7" t="s">
        <v>391</v>
      </c>
      <c r="K332" s="7" t="s">
        <v>2467</v>
      </c>
      <c r="L332" s="7" t="s">
        <v>2268</v>
      </c>
      <c r="M332" s="20" t="s">
        <v>320</v>
      </c>
      <c r="N332" s="29">
        <v>540000.0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39">
        <v>44835.0</v>
      </c>
      <c r="B333" s="20">
        <v>3.0</v>
      </c>
      <c r="C333" s="40" t="s">
        <v>2518</v>
      </c>
      <c r="D333" s="5" t="str">
        <f t="shared" si="1"/>
        <v>SBS</v>
      </c>
      <c r="E333" s="5" t="s">
        <v>2265</v>
      </c>
      <c r="F333" s="7" t="s">
        <v>323</v>
      </c>
      <c r="G333" s="21" t="s">
        <v>12</v>
      </c>
      <c r="H333" s="7" t="s">
        <v>392</v>
      </c>
      <c r="I333" s="7" t="s">
        <v>393</v>
      </c>
      <c r="J333" s="7" t="s">
        <v>394</v>
      </c>
      <c r="K333" s="7" t="s">
        <v>2467</v>
      </c>
      <c r="L333" s="7" t="s">
        <v>2268</v>
      </c>
      <c r="M333" s="20" t="s">
        <v>320</v>
      </c>
      <c r="N333" s="29">
        <v>580000.0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39">
        <v>44835.0</v>
      </c>
      <c r="B334" s="20">
        <v>3.0</v>
      </c>
      <c r="C334" s="40" t="s">
        <v>2518</v>
      </c>
      <c r="D334" s="5" t="str">
        <f t="shared" si="1"/>
        <v>SBS</v>
      </c>
      <c r="E334" s="5" t="s">
        <v>2265</v>
      </c>
      <c r="F334" s="7" t="s">
        <v>323</v>
      </c>
      <c r="G334" s="21" t="s">
        <v>12</v>
      </c>
      <c r="H334" s="7" t="s">
        <v>395</v>
      </c>
      <c r="I334" s="7" t="s">
        <v>396</v>
      </c>
      <c r="J334" s="7" t="s">
        <v>397</v>
      </c>
      <c r="K334" s="7" t="s">
        <v>2454</v>
      </c>
      <c r="L334" s="7" t="s">
        <v>2268</v>
      </c>
      <c r="M334" s="20" t="s">
        <v>320</v>
      </c>
      <c r="N334" s="29">
        <v>580000.0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39">
        <v>44835.0</v>
      </c>
      <c r="B335" s="20">
        <v>3.0</v>
      </c>
      <c r="C335" s="40" t="s">
        <v>2518</v>
      </c>
      <c r="D335" s="5" t="str">
        <f t="shared" si="1"/>
        <v>SBS</v>
      </c>
      <c r="E335" s="5" t="s">
        <v>2265</v>
      </c>
      <c r="F335" s="7" t="s">
        <v>323</v>
      </c>
      <c r="G335" s="21" t="s">
        <v>12</v>
      </c>
      <c r="H335" s="7" t="s">
        <v>398</v>
      </c>
      <c r="I335" s="7" t="s">
        <v>399</v>
      </c>
      <c r="J335" s="7" t="s">
        <v>400</v>
      </c>
      <c r="K335" s="7" t="s">
        <v>2448</v>
      </c>
      <c r="L335" s="7" t="s">
        <v>2268</v>
      </c>
      <c r="M335" s="20" t="s">
        <v>320</v>
      </c>
      <c r="N335" s="29">
        <v>540000.0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39">
        <v>44835.0</v>
      </c>
      <c r="B336" s="20">
        <v>3.0</v>
      </c>
      <c r="C336" s="40" t="s">
        <v>2518</v>
      </c>
      <c r="D336" s="5" t="str">
        <f t="shared" si="1"/>
        <v>SBS</v>
      </c>
      <c r="E336" s="5" t="s">
        <v>2265</v>
      </c>
      <c r="F336" s="7" t="s">
        <v>323</v>
      </c>
      <c r="G336" s="21" t="s">
        <v>12</v>
      </c>
      <c r="H336" s="7" t="s">
        <v>401</v>
      </c>
      <c r="I336" s="7" t="s">
        <v>402</v>
      </c>
      <c r="J336" s="7" t="s">
        <v>403</v>
      </c>
      <c r="K336" s="7" t="s">
        <v>2448</v>
      </c>
      <c r="L336" s="7" t="s">
        <v>2268</v>
      </c>
      <c r="M336" s="20" t="s">
        <v>320</v>
      </c>
      <c r="N336" s="29">
        <v>540000.0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39">
        <v>44835.0</v>
      </c>
      <c r="B337" s="20">
        <v>3.0</v>
      </c>
      <c r="C337" s="40" t="s">
        <v>2518</v>
      </c>
      <c r="D337" s="5" t="str">
        <f t="shared" si="1"/>
        <v>SBS</v>
      </c>
      <c r="E337" s="5" t="s">
        <v>2265</v>
      </c>
      <c r="F337" s="7" t="s">
        <v>323</v>
      </c>
      <c r="G337" s="21" t="s">
        <v>12</v>
      </c>
      <c r="H337" s="7" t="s">
        <v>404</v>
      </c>
      <c r="I337" s="7" t="s">
        <v>405</v>
      </c>
      <c r="J337" s="7" t="s">
        <v>406</v>
      </c>
      <c r="K337" s="7" t="s">
        <v>2448</v>
      </c>
      <c r="L337" s="7" t="s">
        <v>2268</v>
      </c>
      <c r="M337" s="20" t="s">
        <v>320</v>
      </c>
      <c r="N337" s="29">
        <v>540000.0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39">
        <v>44835.0</v>
      </c>
      <c r="B338" s="20">
        <v>3.0</v>
      </c>
      <c r="C338" s="40" t="s">
        <v>2518</v>
      </c>
      <c r="D338" s="5" t="str">
        <f t="shared" si="1"/>
        <v>SBS</v>
      </c>
      <c r="E338" s="5" t="s">
        <v>2265</v>
      </c>
      <c r="F338" s="7" t="s">
        <v>323</v>
      </c>
      <c r="G338" s="21" t="s">
        <v>12</v>
      </c>
      <c r="H338" s="7" t="s">
        <v>407</v>
      </c>
      <c r="I338" s="7" t="s">
        <v>408</v>
      </c>
      <c r="J338" s="7" t="s">
        <v>409</v>
      </c>
      <c r="K338" s="7" t="s">
        <v>2448</v>
      </c>
      <c r="L338" s="7" t="s">
        <v>2268</v>
      </c>
      <c r="M338" s="20" t="s">
        <v>320</v>
      </c>
      <c r="N338" s="29">
        <v>540000.0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39">
        <v>44835.0</v>
      </c>
      <c r="B339" s="20">
        <v>3.0</v>
      </c>
      <c r="C339" s="40" t="s">
        <v>2518</v>
      </c>
      <c r="D339" s="5" t="str">
        <f t="shared" si="1"/>
        <v>SBS</v>
      </c>
      <c r="E339" s="5" t="s">
        <v>2265</v>
      </c>
      <c r="F339" s="7" t="s">
        <v>323</v>
      </c>
      <c r="G339" s="21" t="s">
        <v>12</v>
      </c>
      <c r="H339" s="7" t="s">
        <v>410</v>
      </c>
      <c r="I339" s="7" t="s">
        <v>411</v>
      </c>
      <c r="J339" s="7" t="s">
        <v>412</v>
      </c>
      <c r="K339" s="7" t="s">
        <v>2454</v>
      </c>
      <c r="L339" s="7" t="s">
        <v>2268</v>
      </c>
      <c r="M339" s="20" t="s">
        <v>413</v>
      </c>
      <c r="N339" s="29">
        <v>500000.0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39">
        <v>44835.0</v>
      </c>
      <c r="B340" s="20">
        <v>3.0</v>
      </c>
      <c r="C340" s="40" t="s">
        <v>2518</v>
      </c>
      <c r="D340" s="5" t="str">
        <f t="shared" si="1"/>
        <v>SBS</v>
      </c>
      <c r="E340" s="5" t="s">
        <v>2265</v>
      </c>
      <c r="F340" s="7" t="s">
        <v>323</v>
      </c>
      <c r="G340" s="21" t="s">
        <v>12</v>
      </c>
      <c r="H340" s="7" t="s">
        <v>414</v>
      </c>
      <c r="I340" s="7" t="s">
        <v>415</v>
      </c>
      <c r="J340" s="7" t="s">
        <v>416</v>
      </c>
      <c r="K340" s="7" t="s">
        <v>2454</v>
      </c>
      <c r="L340" s="7" t="s">
        <v>2268</v>
      </c>
      <c r="M340" s="20" t="s">
        <v>413</v>
      </c>
      <c r="N340" s="29">
        <v>500000.0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39">
        <v>44835.0</v>
      </c>
      <c r="B341" s="20">
        <v>3.0</v>
      </c>
      <c r="C341" s="40" t="s">
        <v>2518</v>
      </c>
      <c r="D341" s="5" t="str">
        <f t="shared" si="1"/>
        <v>SBS</v>
      </c>
      <c r="E341" s="5" t="s">
        <v>2265</v>
      </c>
      <c r="F341" s="7" t="s">
        <v>323</v>
      </c>
      <c r="G341" s="21" t="s">
        <v>12</v>
      </c>
      <c r="H341" s="7" t="s">
        <v>417</v>
      </c>
      <c r="I341" s="7" t="s">
        <v>418</v>
      </c>
      <c r="J341" s="7" t="s">
        <v>419</v>
      </c>
      <c r="K341" s="7" t="s">
        <v>2454</v>
      </c>
      <c r="L341" s="7" t="s">
        <v>2268</v>
      </c>
      <c r="M341" s="20" t="s">
        <v>413</v>
      </c>
      <c r="N341" s="29">
        <v>500000.0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39">
        <v>44835.0</v>
      </c>
      <c r="B342" s="20">
        <v>3.0</v>
      </c>
      <c r="C342" s="40" t="s">
        <v>2518</v>
      </c>
      <c r="D342" s="5" t="str">
        <f t="shared" si="1"/>
        <v>SBS</v>
      </c>
      <c r="E342" s="5" t="s">
        <v>2265</v>
      </c>
      <c r="F342" s="7" t="s">
        <v>323</v>
      </c>
      <c r="G342" s="21" t="s">
        <v>12</v>
      </c>
      <c r="H342" s="7" t="s">
        <v>420</v>
      </c>
      <c r="I342" s="7" t="s">
        <v>421</v>
      </c>
      <c r="J342" s="7" t="s">
        <v>422</v>
      </c>
      <c r="K342" s="7" t="s">
        <v>2454</v>
      </c>
      <c r="L342" s="7" t="s">
        <v>2268</v>
      </c>
      <c r="M342" s="20" t="s">
        <v>413</v>
      </c>
      <c r="N342" s="29">
        <v>500000.0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39">
        <v>44835.0</v>
      </c>
      <c r="B343" s="20">
        <v>3.0</v>
      </c>
      <c r="C343" s="40" t="s">
        <v>2518</v>
      </c>
      <c r="D343" s="5" t="str">
        <f t="shared" si="1"/>
        <v>SBS</v>
      </c>
      <c r="E343" s="5" t="s">
        <v>2265</v>
      </c>
      <c r="F343" s="7" t="s">
        <v>323</v>
      </c>
      <c r="G343" s="21" t="s">
        <v>12</v>
      </c>
      <c r="H343" s="7" t="s">
        <v>423</v>
      </c>
      <c r="I343" s="7" t="s">
        <v>424</v>
      </c>
      <c r="J343" s="7" t="s">
        <v>425</v>
      </c>
      <c r="K343" s="7" t="s">
        <v>2454</v>
      </c>
      <c r="L343" s="7" t="s">
        <v>2268</v>
      </c>
      <c r="M343" s="20" t="s">
        <v>413</v>
      </c>
      <c r="N343" s="29">
        <v>500000.0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39">
        <v>44835.0</v>
      </c>
      <c r="B344" s="20">
        <v>3.0</v>
      </c>
      <c r="C344" s="40" t="s">
        <v>2518</v>
      </c>
      <c r="D344" s="5" t="str">
        <f t="shared" si="1"/>
        <v>SBS</v>
      </c>
      <c r="E344" s="5" t="s">
        <v>2265</v>
      </c>
      <c r="F344" s="7" t="s">
        <v>323</v>
      </c>
      <c r="G344" s="21" t="s">
        <v>12</v>
      </c>
      <c r="H344" s="7" t="s">
        <v>426</v>
      </c>
      <c r="I344" s="7" t="s">
        <v>427</v>
      </c>
      <c r="J344" s="7" t="s">
        <v>428</v>
      </c>
      <c r="K344" s="7" t="s">
        <v>2454</v>
      </c>
      <c r="L344" s="7" t="s">
        <v>2268</v>
      </c>
      <c r="M344" s="20" t="s">
        <v>413</v>
      </c>
      <c r="N344" s="29">
        <v>500000.0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39">
        <v>44835.0</v>
      </c>
      <c r="B345" s="20">
        <v>3.0</v>
      </c>
      <c r="C345" s="40" t="s">
        <v>2518</v>
      </c>
      <c r="D345" s="5" t="str">
        <f t="shared" si="1"/>
        <v>SBS</v>
      </c>
      <c r="E345" s="5" t="s">
        <v>2265</v>
      </c>
      <c r="F345" s="7" t="s">
        <v>323</v>
      </c>
      <c r="G345" s="21" t="s">
        <v>12</v>
      </c>
      <c r="H345" s="7" t="s">
        <v>429</v>
      </c>
      <c r="I345" s="7" t="s">
        <v>430</v>
      </c>
      <c r="J345" s="7" t="s">
        <v>431</v>
      </c>
      <c r="K345" s="7" t="s">
        <v>2454</v>
      </c>
      <c r="L345" s="7" t="s">
        <v>2268</v>
      </c>
      <c r="M345" s="20" t="s">
        <v>340</v>
      </c>
      <c r="N345" s="29">
        <v>530000.0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39">
        <v>44835.0</v>
      </c>
      <c r="B346" s="20">
        <v>3.0</v>
      </c>
      <c r="C346" s="40" t="s">
        <v>2518</v>
      </c>
      <c r="D346" s="5" t="str">
        <f t="shared" si="1"/>
        <v>SBS</v>
      </c>
      <c r="E346" s="5" t="s">
        <v>2265</v>
      </c>
      <c r="F346" s="7" t="s">
        <v>323</v>
      </c>
      <c r="G346" s="21" t="s">
        <v>12</v>
      </c>
      <c r="H346" s="7" t="s">
        <v>432</v>
      </c>
      <c r="I346" s="7" t="s">
        <v>433</v>
      </c>
      <c r="J346" s="7" t="s">
        <v>434</v>
      </c>
      <c r="K346" s="7" t="s">
        <v>2454</v>
      </c>
      <c r="L346" s="7" t="s">
        <v>2268</v>
      </c>
      <c r="M346" s="20" t="s">
        <v>340</v>
      </c>
      <c r="N346" s="29">
        <v>530000.0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39">
        <v>44835.0</v>
      </c>
      <c r="B347" s="20">
        <v>3.0</v>
      </c>
      <c r="C347" s="40" t="s">
        <v>2518</v>
      </c>
      <c r="D347" s="5" t="str">
        <f t="shared" si="1"/>
        <v>SBS</v>
      </c>
      <c r="E347" s="5" t="s">
        <v>2265</v>
      </c>
      <c r="F347" s="7" t="s">
        <v>323</v>
      </c>
      <c r="G347" s="21" t="s">
        <v>12</v>
      </c>
      <c r="H347" s="7" t="s">
        <v>435</v>
      </c>
      <c r="I347" s="7" t="s">
        <v>436</v>
      </c>
      <c r="J347" s="7" t="s">
        <v>437</v>
      </c>
      <c r="K347" s="7" t="s">
        <v>2467</v>
      </c>
      <c r="L347" s="7" t="s">
        <v>2331</v>
      </c>
      <c r="M347" s="20" t="s">
        <v>340</v>
      </c>
      <c r="N347" s="29">
        <v>530000.0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39">
        <v>44835.0</v>
      </c>
      <c r="B348" s="20">
        <v>3.0</v>
      </c>
      <c r="C348" s="40" t="s">
        <v>2518</v>
      </c>
      <c r="D348" s="5" t="str">
        <f t="shared" si="1"/>
        <v>SBS</v>
      </c>
      <c r="E348" s="5" t="s">
        <v>2265</v>
      </c>
      <c r="F348" s="7" t="s">
        <v>323</v>
      </c>
      <c r="G348" s="21" t="s">
        <v>12</v>
      </c>
      <c r="H348" s="7" t="s">
        <v>438</v>
      </c>
      <c r="I348" s="7" t="s">
        <v>263</v>
      </c>
      <c r="J348" s="7" t="s">
        <v>439</v>
      </c>
      <c r="K348" s="7" t="s">
        <v>2448</v>
      </c>
      <c r="L348" s="7" t="s">
        <v>2331</v>
      </c>
      <c r="M348" s="20" t="s">
        <v>14</v>
      </c>
      <c r="N348" s="29">
        <v>640000.0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39">
        <v>44835.0</v>
      </c>
      <c r="B349" s="20">
        <v>3.0</v>
      </c>
      <c r="C349" s="40" t="s">
        <v>2518</v>
      </c>
      <c r="D349" s="5" t="str">
        <f t="shared" si="1"/>
        <v>SBS</v>
      </c>
      <c r="E349" s="5" t="s">
        <v>2265</v>
      </c>
      <c r="F349" s="7" t="s">
        <v>323</v>
      </c>
      <c r="G349" s="21" t="s">
        <v>12</v>
      </c>
      <c r="H349" s="7" t="s">
        <v>440</v>
      </c>
      <c r="I349" s="7" t="s">
        <v>441</v>
      </c>
      <c r="J349" s="7" t="s">
        <v>442</v>
      </c>
      <c r="K349" s="7" t="s">
        <v>2448</v>
      </c>
      <c r="L349" s="7" t="s">
        <v>2331</v>
      </c>
      <c r="M349" s="20" t="s">
        <v>14</v>
      </c>
      <c r="N349" s="29">
        <v>660000.0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39">
        <v>44835.0</v>
      </c>
      <c r="B350" s="20">
        <v>3.0</v>
      </c>
      <c r="C350" s="40" t="s">
        <v>2518</v>
      </c>
      <c r="D350" s="5" t="str">
        <f t="shared" si="1"/>
        <v>SBS</v>
      </c>
      <c r="E350" s="5" t="s">
        <v>2265</v>
      </c>
      <c r="F350" s="7" t="s">
        <v>323</v>
      </c>
      <c r="G350" s="21" t="s">
        <v>12</v>
      </c>
      <c r="H350" s="7" t="s">
        <v>443</v>
      </c>
      <c r="I350" s="7" t="s">
        <v>444</v>
      </c>
      <c r="J350" s="7" t="s">
        <v>445</v>
      </c>
      <c r="K350" s="7" t="s">
        <v>2448</v>
      </c>
      <c r="L350" s="7" t="s">
        <v>2268</v>
      </c>
      <c r="M350" s="20" t="s">
        <v>14</v>
      </c>
      <c r="N350" s="29">
        <v>640000.0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39">
        <v>44835.0</v>
      </c>
      <c r="B351" s="20">
        <v>3.0</v>
      </c>
      <c r="C351" s="40" t="s">
        <v>2518</v>
      </c>
      <c r="D351" s="5" t="str">
        <f t="shared" si="1"/>
        <v>SBS</v>
      </c>
      <c r="E351" s="5" t="s">
        <v>2265</v>
      </c>
      <c r="F351" s="7" t="s">
        <v>323</v>
      </c>
      <c r="G351" s="21" t="s">
        <v>12</v>
      </c>
      <c r="H351" s="7" t="s">
        <v>446</v>
      </c>
      <c r="I351" s="7" t="s">
        <v>447</v>
      </c>
      <c r="J351" s="7" t="s">
        <v>448</v>
      </c>
      <c r="K351" s="7" t="s">
        <v>2454</v>
      </c>
      <c r="L351" s="7" t="s">
        <v>2268</v>
      </c>
      <c r="M351" s="20" t="s">
        <v>14</v>
      </c>
      <c r="N351" s="29">
        <v>660000.0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39">
        <v>44835.0</v>
      </c>
      <c r="B352" s="20">
        <v>3.0</v>
      </c>
      <c r="C352" s="40" t="s">
        <v>2518</v>
      </c>
      <c r="D352" s="5" t="str">
        <f t="shared" si="1"/>
        <v>SBS</v>
      </c>
      <c r="E352" s="5" t="s">
        <v>2265</v>
      </c>
      <c r="F352" s="7" t="s">
        <v>323</v>
      </c>
      <c r="G352" s="21" t="s">
        <v>12</v>
      </c>
      <c r="H352" s="7" t="s">
        <v>449</v>
      </c>
      <c r="I352" s="7" t="s">
        <v>450</v>
      </c>
      <c r="J352" s="7" t="s">
        <v>451</v>
      </c>
      <c r="K352" s="7" t="s">
        <v>2448</v>
      </c>
      <c r="L352" s="7" t="s">
        <v>2268</v>
      </c>
      <c r="M352" s="20" t="s">
        <v>14</v>
      </c>
      <c r="N352" s="29">
        <v>600000.0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39">
        <v>44835.0</v>
      </c>
      <c r="B353" s="20">
        <v>3.0</v>
      </c>
      <c r="C353" s="40" t="s">
        <v>2519</v>
      </c>
      <c r="D353" s="5" t="str">
        <f t="shared" si="1"/>
        <v>SBS</v>
      </c>
      <c r="E353" s="5" t="s">
        <v>2520</v>
      </c>
      <c r="F353" s="7" t="s">
        <v>323</v>
      </c>
      <c r="G353" s="21" t="s">
        <v>12</v>
      </c>
      <c r="H353" s="7" t="s">
        <v>488</v>
      </c>
      <c r="I353" s="7" t="s">
        <v>489</v>
      </c>
      <c r="J353" s="7" t="s">
        <v>490</v>
      </c>
      <c r="K353" s="7" t="s">
        <v>2448</v>
      </c>
      <c r="L353" s="7" t="s">
        <v>2331</v>
      </c>
      <c r="M353" s="20" t="s">
        <v>14</v>
      </c>
      <c r="N353" s="29">
        <v>500000.0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39">
        <v>44835.0</v>
      </c>
      <c r="B354" s="20">
        <v>3.0</v>
      </c>
      <c r="C354" s="40" t="s">
        <v>2519</v>
      </c>
      <c r="D354" s="5" t="str">
        <f t="shared" si="1"/>
        <v>SBS</v>
      </c>
      <c r="E354" s="5" t="s">
        <v>2520</v>
      </c>
      <c r="F354" s="7" t="s">
        <v>323</v>
      </c>
      <c r="G354" s="21" t="s">
        <v>12</v>
      </c>
      <c r="H354" s="7" t="s">
        <v>491</v>
      </c>
      <c r="I354" s="7" t="s">
        <v>492</v>
      </c>
      <c r="J354" s="7" t="s">
        <v>493</v>
      </c>
      <c r="K354" s="7" t="s">
        <v>2467</v>
      </c>
      <c r="L354" s="7" t="s">
        <v>2268</v>
      </c>
      <c r="M354" s="20" t="s">
        <v>14</v>
      </c>
      <c r="N354" s="29">
        <v>500000.0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39">
        <v>44835.0</v>
      </c>
      <c r="B355" s="20">
        <v>3.0</v>
      </c>
      <c r="C355" s="40" t="s">
        <v>2518</v>
      </c>
      <c r="D355" s="5" t="str">
        <f t="shared" si="1"/>
        <v>SBS</v>
      </c>
      <c r="E355" s="5" t="s">
        <v>2265</v>
      </c>
      <c r="F355" s="7" t="s">
        <v>323</v>
      </c>
      <c r="G355" s="21" t="s">
        <v>12</v>
      </c>
      <c r="H355" s="7" t="s">
        <v>453</v>
      </c>
      <c r="I355" s="7" t="s">
        <v>454</v>
      </c>
      <c r="J355" s="7" t="s">
        <v>455</v>
      </c>
      <c r="K355" s="7" t="s">
        <v>2448</v>
      </c>
      <c r="L355" s="7" t="s">
        <v>2268</v>
      </c>
      <c r="M355" s="20" t="s">
        <v>456</v>
      </c>
      <c r="N355" s="29">
        <v>640000.0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39">
        <v>44835.0</v>
      </c>
      <c r="B356" s="20">
        <v>3.0</v>
      </c>
      <c r="C356" s="40" t="s">
        <v>2518</v>
      </c>
      <c r="D356" s="5" t="str">
        <f t="shared" si="1"/>
        <v>SBS</v>
      </c>
      <c r="E356" s="5" t="s">
        <v>2265</v>
      </c>
      <c r="F356" s="7" t="s">
        <v>323</v>
      </c>
      <c r="G356" s="21" t="s">
        <v>12</v>
      </c>
      <c r="H356" s="7" t="s">
        <v>457</v>
      </c>
      <c r="I356" s="7" t="s">
        <v>458</v>
      </c>
      <c r="J356" s="7" t="s">
        <v>459</v>
      </c>
      <c r="K356" s="7" t="s">
        <v>2467</v>
      </c>
      <c r="L356" s="7" t="s">
        <v>2268</v>
      </c>
      <c r="M356" s="20" t="s">
        <v>456</v>
      </c>
      <c r="N356" s="29">
        <v>640000.0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39">
        <v>44835.0</v>
      </c>
      <c r="B357" s="20">
        <v>3.0</v>
      </c>
      <c r="C357" s="40" t="s">
        <v>2518</v>
      </c>
      <c r="D357" s="5" t="str">
        <f t="shared" si="1"/>
        <v>SBS</v>
      </c>
      <c r="E357" s="5" t="s">
        <v>2265</v>
      </c>
      <c r="F357" s="7" t="s">
        <v>323</v>
      </c>
      <c r="G357" s="21" t="s">
        <v>12</v>
      </c>
      <c r="H357" s="7" t="s">
        <v>460</v>
      </c>
      <c r="I357" s="7" t="s">
        <v>461</v>
      </c>
      <c r="J357" s="7" t="s">
        <v>462</v>
      </c>
      <c r="K357" s="7" t="s">
        <v>2454</v>
      </c>
      <c r="L357" s="7" t="s">
        <v>2268</v>
      </c>
      <c r="M357" s="20" t="s">
        <v>320</v>
      </c>
      <c r="N357" s="29">
        <v>540000.0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39">
        <v>44835.0</v>
      </c>
      <c r="B358" s="20">
        <v>3.0</v>
      </c>
      <c r="C358" s="40" t="s">
        <v>2518</v>
      </c>
      <c r="D358" s="5" t="str">
        <f t="shared" si="1"/>
        <v>SBS</v>
      </c>
      <c r="E358" s="5" t="s">
        <v>2265</v>
      </c>
      <c r="F358" s="7" t="s">
        <v>323</v>
      </c>
      <c r="G358" s="21" t="s">
        <v>12</v>
      </c>
      <c r="H358" s="7" t="s">
        <v>463</v>
      </c>
      <c r="I358" s="7" t="s">
        <v>464</v>
      </c>
      <c r="J358" s="7" t="s">
        <v>465</v>
      </c>
      <c r="K358" s="7" t="s">
        <v>2467</v>
      </c>
      <c r="L358" s="7" t="s">
        <v>2268</v>
      </c>
      <c r="M358" s="20" t="s">
        <v>320</v>
      </c>
      <c r="N358" s="29">
        <v>540000.0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39">
        <v>44835.0</v>
      </c>
      <c r="B359" s="20">
        <v>3.0</v>
      </c>
      <c r="C359" s="40" t="s">
        <v>2518</v>
      </c>
      <c r="D359" s="5" t="str">
        <f t="shared" si="1"/>
        <v>SBS</v>
      </c>
      <c r="E359" s="5" t="s">
        <v>2265</v>
      </c>
      <c r="F359" s="7" t="s">
        <v>323</v>
      </c>
      <c r="G359" s="21" t="s">
        <v>12</v>
      </c>
      <c r="H359" s="7" t="s">
        <v>466</v>
      </c>
      <c r="I359" s="7" t="s">
        <v>467</v>
      </c>
      <c r="J359" s="7" t="s">
        <v>468</v>
      </c>
      <c r="K359" s="7" t="s">
        <v>2454</v>
      </c>
      <c r="L359" s="7" t="s">
        <v>2268</v>
      </c>
      <c r="M359" s="20" t="s">
        <v>320</v>
      </c>
      <c r="N359" s="29">
        <v>540000.0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39">
        <v>44835.0</v>
      </c>
      <c r="B360" s="20">
        <v>3.0</v>
      </c>
      <c r="C360" s="40" t="s">
        <v>2518</v>
      </c>
      <c r="D360" s="5" t="str">
        <f t="shared" si="1"/>
        <v>SBS</v>
      </c>
      <c r="E360" s="5" t="s">
        <v>2265</v>
      </c>
      <c r="F360" s="7" t="s">
        <v>323</v>
      </c>
      <c r="G360" s="21" t="s">
        <v>12</v>
      </c>
      <c r="H360" s="7" t="s">
        <v>469</v>
      </c>
      <c r="I360" s="7" t="s">
        <v>470</v>
      </c>
      <c r="J360" s="7" t="s">
        <v>471</v>
      </c>
      <c r="K360" s="7" t="s">
        <v>2467</v>
      </c>
      <c r="L360" s="7" t="s">
        <v>2268</v>
      </c>
      <c r="M360" s="20" t="s">
        <v>320</v>
      </c>
      <c r="N360" s="29">
        <v>540000.0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39">
        <v>44835.0</v>
      </c>
      <c r="B361" s="20">
        <v>3.0</v>
      </c>
      <c r="C361" s="40" t="s">
        <v>2518</v>
      </c>
      <c r="D361" s="5" t="str">
        <f t="shared" si="1"/>
        <v>SBS</v>
      </c>
      <c r="E361" s="5" t="s">
        <v>2265</v>
      </c>
      <c r="F361" s="7" t="s">
        <v>323</v>
      </c>
      <c r="G361" s="21" t="s">
        <v>12</v>
      </c>
      <c r="H361" s="7" t="s">
        <v>472</v>
      </c>
      <c r="I361" s="7" t="s">
        <v>473</v>
      </c>
      <c r="J361" s="7" t="s">
        <v>474</v>
      </c>
      <c r="K361" s="7" t="s">
        <v>2454</v>
      </c>
      <c r="L361" s="7" t="s">
        <v>2268</v>
      </c>
      <c r="M361" s="20" t="s">
        <v>320</v>
      </c>
      <c r="N361" s="29">
        <v>540000.0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39">
        <v>44835.0</v>
      </c>
      <c r="B362" s="20">
        <v>3.0</v>
      </c>
      <c r="C362" s="40" t="s">
        <v>2518</v>
      </c>
      <c r="D362" s="5" t="str">
        <f t="shared" si="1"/>
        <v>SBS</v>
      </c>
      <c r="E362" s="5" t="s">
        <v>2265</v>
      </c>
      <c r="F362" s="7" t="s">
        <v>323</v>
      </c>
      <c r="G362" s="21" t="s">
        <v>12</v>
      </c>
      <c r="H362" s="7" t="s">
        <v>475</v>
      </c>
      <c r="I362" s="7" t="s">
        <v>476</v>
      </c>
      <c r="J362" s="7" t="s">
        <v>477</v>
      </c>
      <c r="K362" s="7" t="s">
        <v>2454</v>
      </c>
      <c r="L362" s="7" t="s">
        <v>2268</v>
      </c>
      <c r="M362" s="20" t="s">
        <v>320</v>
      </c>
      <c r="N362" s="29">
        <v>540000.0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39">
        <v>44835.0</v>
      </c>
      <c r="B363" s="20">
        <v>3.0</v>
      </c>
      <c r="C363" s="40" t="s">
        <v>2518</v>
      </c>
      <c r="D363" s="5" t="str">
        <f t="shared" si="1"/>
        <v>SBS</v>
      </c>
      <c r="E363" s="5" t="s">
        <v>2265</v>
      </c>
      <c r="F363" s="7" t="s">
        <v>323</v>
      </c>
      <c r="G363" s="21" t="s">
        <v>12</v>
      </c>
      <c r="H363" s="7" t="s">
        <v>478</v>
      </c>
      <c r="I363" s="7" t="s">
        <v>479</v>
      </c>
      <c r="J363" s="7" t="s">
        <v>480</v>
      </c>
      <c r="K363" s="7" t="s">
        <v>2467</v>
      </c>
      <c r="L363" s="7" t="s">
        <v>2268</v>
      </c>
      <c r="M363" s="20" t="s">
        <v>320</v>
      </c>
      <c r="N363" s="29">
        <v>540000.0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39">
        <v>44835.0</v>
      </c>
      <c r="B364" s="20">
        <v>3.0</v>
      </c>
      <c r="C364" s="40" t="s">
        <v>2518</v>
      </c>
      <c r="D364" s="5" t="str">
        <f t="shared" si="1"/>
        <v>SBS</v>
      </c>
      <c r="E364" s="5" t="s">
        <v>2265</v>
      </c>
      <c r="F364" s="7" t="s">
        <v>323</v>
      </c>
      <c r="G364" s="21" t="s">
        <v>12</v>
      </c>
      <c r="H364" s="7" t="s">
        <v>481</v>
      </c>
      <c r="I364" s="7" t="s">
        <v>482</v>
      </c>
      <c r="J364" s="7" t="s">
        <v>483</v>
      </c>
      <c r="K364" s="7" t="s">
        <v>2454</v>
      </c>
      <c r="L364" s="7" t="s">
        <v>2268</v>
      </c>
      <c r="M364" s="20" t="s">
        <v>320</v>
      </c>
      <c r="N364" s="29">
        <v>540000.0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39">
        <v>44835.0</v>
      </c>
      <c r="B365" s="20">
        <v>3.0</v>
      </c>
      <c r="C365" s="40" t="s">
        <v>2518</v>
      </c>
      <c r="D365" s="5" t="str">
        <f t="shared" si="1"/>
        <v>SBS</v>
      </c>
      <c r="E365" s="5" t="s">
        <v>2265</v>
      </c>
      <c r="F365" s="7" t="s">
        <v>323</v>
      </c>
      <c r="G365" s="21" t="s">
        <v>12</v>
      </c>
      <c r="H365" s="7" t="s">
        <v>484</v>
      </c>
      <c r="I365" s="7" t="s">
        <v>485</v>
      </c>
      <c r="J365" s="7" t="s">
        <v>486</v>
      </c>
      <c r="K365" s="7" t="s">
        <v>2454</v>
      </c>
      <c r="L365" s="7" t="s">
        <v>2268</v>
      </c>
      <c r="M365" s="20" t="s">
        <v>320</v>
      </c>
      <c r="N365" s="29">
        <v>540000.0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39">
        <v>44835.0</v>
      </c>
      <c r="B366" s="20">
        <v>3.0</v>
      </c>
      <c r="C366" s="40" t="s">
        <v>2518</v>
      </c>
      <c r="D366" s="5" t="str">
        <f t="shared" si="1"/>
        <v>SBS</v>
      </c>
      <c r="E366" s="5" t="s">
        <v>2265</v>
      </c>
      <c r="F366" s="7" t="s">
        <v>323</v>
      </c>
      <c r="G366" s="21" t="s">
        <v>12</v>
      </c>
      <c r="H366" s="7" t="s">
        <v>494</v>
      </c>
      <c r="I366" s="7" t="s">
        <v>495</v>
      </c>
      <c r="J366" s="7" t="s">
        <v>496</v>
      </c>
      <c r="K366" s="7" t="s">
        <v>2448</v>
      </c>
      <c r="L366" s="7" t="s">
        <v>2268</v>
      </c>
      <c r="M366" s="20" t="s">
        <v>497</v>
      </c>
      <c r="N366" s="29">
        <v>500000.0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39">
        <v>44835.0</v>
      </c>
      <c r="B367" s="20">
        <v>3.0</v>
      </c>
      <c r="C367" s="40" t="s">
        <v>2518</v>
      </c>
      <c r="D367" s="5" t="str">
        <f t="shared" si="1"/>
        <v>SBS</v>
      </c>
      <c r="E367" s="5" t="s">
        <v>2265</v>
      </c>
      <c r="F367" s="7" t="s">
        <v>323</v>
      </c>
      <c r="G367" s="21" t="s">
        <v>12</v>
      </c>
      <c r="H367" s="7" t="s">
        <v>498</v>
      </c>
      <c r="I367" s="7" t="s">
        <v>499</v>
      </c>
      <c r="J367" s="7" t="s">
        <v>500</v>
      </c>
      <c r="K367" s="7" t="s">
        <v>2454</v>
      </c>
      <c r="L367" s="7" t="s">
        <v>2268</v>
      </c>
      <c r="M367" s="20" t="s">
        <v>14</v>
      </c>
      <c r="N367" s="29">
        <v>640000.0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39">
        <v>44835.0</v>
      </c>
      <c r="B368" s="20">
        <v>3.0</v>
      </c>
      <c r="C368" s="40" t="s">
        <v>2518</v>
      </c>
      <c r="D368" s="5" t="str">
        <f t="shared" si="1"/>
        <v>SBS</v>
      </c>
      <c r="E368" s="5" t="s">
        <v>2265</v>
      </c>
      <c r="F368" s="7" t="s">
        <v>323</v>
      </c>
      <c r="G368" s="21" t="s">
        <v>12</v>
      </c>
      <c r="H368" s="7" t="s">
        <v>501</v>
      </c>
      <c r="I368" s="7" t="s">
        <v>502</v>
      </c>
      <c r="J368" s="7" t="s">
        <v>503</v>
      </c>
      <c r="K368" s="7" t="s">
        <v>2448</v>
      </c>
      <c r="L368" s="7" t="s">
        <v>2268</v>
      </c>
      <c r="M368" s="20" t="s">
        <v>14</v>
      </c>
      <c r="N368" s="29">
        <v>640000.0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39">
        <v>44835.0</v>
      </c>
      <c r="B369" s="20">
        <v>3.0</v>
      </c>
      <c r="C369" s="40" t="s">
        <v>2518</v>
      </c>
      <c r="D369" s="5" t="str">
        <f t="shared" si="1"/>
        <v>SBS</v>
      </c>
      <c r="E369" s="5" t="s">
        <v>2265</v>
      </c>
      <c r="F369" s="7" t="s">
        <v>323</v>
      </c>
      <c r="G369" s="21" t="s">
        <v>12</v>
      </c>
      <c r="H369" s="7" t="s">
        <v>504</v>
      </c>
      <c r="I369" s="7" t="s">
        <v>505</v>
      </c>
      <c r="J369" s="7" t="s">
        <v>506</v>
      </c>
      <c r="K369" s="7" t="s">
        <v>2448</v>
      </c>
      <c r="L369" s="7" t="s">
        <v>2268</v>
      </c>
      <c r="M369" s="20" t="s">
        <v>14</v>
      </c>
      <c r="N369" s="29">
        <v>640000.0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39">
        <v>44835.0</v>
      </c>
      <c r="B370" s="20">
        <v>3.0</v>
      </c>
      <c r="C370" s="40" t="s">
        <v>2518</v>
      </c>
      <c r="D370" s="5" t="str">
        <f t="shared" si="1"/>
        <v>SBS</v>
      </c>
      <c r="E370" s="5" t="s">
        <v>2265</v>
      </c>
      <c r="F370" s="7" t="s">
        <v>323</v>
      </c>
      <c r="G370" s="21" t="s">
        <v>12</v>
      </c>
      <c r="H370" s="7" t="s">
        <v>507</v>
      </c>
      <c r="I370" s="7" t="s">
        <v>508</v>
      </c>
      <c r="J370" s="7" t="s">
        <v>509</v>
      </c>
      <c r="K370" s="7" t="s">
        <v>2454</v>
      </c>
      <c r="L370" s="7" t="s">
        <v>2268</v>
      </c>
      <c r="M370" s="20" t="s">
        <v>14</v>
      </c>
      <c r="N370" s="29">
        <v>600000.0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39">
        <v>44835.0</v>
      </c>
      <c r="B371" s="20">
        <v>3.0</v>
      </c>
      <c r="C371" s="40" t="s">
        <v>2518</v>
      </c>
      <c r="D371" s="5" t="str">
        <f t="shared" si="1"/>
        <v>SBS</v>
      </c>
      <c r="E371" s="5" t="s">
        <v>2265</v>
      </c>
      <c r="F371" s="7" t="s">
        <v>323</v>
      </c>
      <c r="G371" s="21" t="s">
        <v>12</v>
      </c>
      <c r="H371" s="7" t="s">
        <v>510</v>
      </c>
      <c r="I371" s="7" t="s">
        <v>511</v>
      </c>
      <c r="J371" s="7" t="s">
        <v>512</v>
      </c>
      <c r="K371" s="7" t="s">
        <v>2448</v>
      </c>
      <c r="L371" s="7" t="s">
        <v>2268</v>
      </c>
      <c r="M371" s="20" t="s">
        <v>14</v>
      </c>
      <c r="N371" s="29">
        <v>600000.0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39">
        <v>44835.0</v>
      </c>
      <c r="B372" s="20">
        <v>3.0</v>
      </c>
      <c r="C372" s="40" t="s">
        <v>2521</v>
      </c>
      <c r="D372" s="5" t="str">
        <f t="shared" si="1"/>
        <v>MID</v>
      </c>
      <c r="E372" s="5" t="s">
        <v>2265</v>
      </c>
      <c r="F372" s="7" t="s">
        <v>514</v>
      </c>
      <c r="G372" s="21" t="s">
        <v>113</v>
      </c>
      <c r="H372" s="7" t="s">
        <v>515</v>
      </c>
      <c r="I372" s="7" t="s">
        <v>516</v>
      </c>
      <c r="J372" s="7" t="s">
        <v>517</v>
      </c>
      <c r="K372" s="7" t="s">
        <v>2448</v>
      </c>
      <c r="L372" s="7" t="s">
        <v>2331</v>
      </c>
      <c r="M372" s="20" t="s">
        <v>327</v>
      </c>
      <c r="N372" s="29">
        <v>280000.0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39">
        <v>44835.0</v>
      </c>
      <c r="B373" s="20">
        <v>3.0</v>
      </c>
      <c r="C373" s="40" t="s">
        <v>2521</v>
      </c>
      <c r="D373" s="5" t="str">
        <f t="shared" si="1"/>
        <v>MID</v>
      </c>
      <c r="E373" s="5" t="s">
        <v>2265</v>
      </c>
      <c r="F373" s="7" t="s">
        <v>514</v>
      </c>
      <c r="G373" s="21" t="s">
        <v>113</v>
      </c>
      <c r="H373" s="7" t="s">
        <v>518</v>
      </c>
      <c r="I373" s="7" t="s">
        <v>519</v>
      </c>
      <c r="J373" s="7" t="s">
        <v>520</v>
      </c>
      <c r="K373" s="7" t="s">
        <v>2448</v>
      </c>
      <c r="L373" s="7" t="s">
        <v>2268</v>
      </c>
      <c r="M373" s="20" t="s">
        <v>327</v>
      </c>
      <c r="N373" s="29">
        <v>280000.0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39">
        <v>44835.0</v>
      </c>
      <c r="B374" s="20">
        <v>3.0</v>
      </c>
      <c r="C374" s="40" t="s">
        <v>2521</v>
      </c>
      <c r="D374" s="5" t="str">
        <f t="shared" si="1"/>
        <v>MID</v>
      </c>
      <c r="E374" s="5" t="s">
        <v>2265</v>
      </c>
      <c r="F374" s="7" t="s">
        <v>514</v>
      </c>
      <c r="G374" s="21" t="s">
        <v>113</v>
      </c>
      <c r="H374" s="7" t="s">
        <v>521</v>
      </c>
      <c r="I374" s="7" t="s">
        <v>522</v>
      </c>
      <c r="J374" s="7" t="s">
        <v>523</v>
      </c>
      <c r="K374" s="7" t="s">
        <v>2448</v>
      </c>
      <c r="L374" s="7" t="s">
        <v>2268</v>
      </c>
      <c r="M374" s="20" t="s">
        <v>327</v>
      </c>
      <c r="N374" s="29">
        <v>330000.0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39">
        <v>44835.0</v>
      </c>
      <c r="B375" s="20">
        <v>3.0</v>
      </c>
      <c r="C375" s="40" t="s">
        <v>2521</v>
      </c>
      <c r="D375" s="5" t="str">
        <f t="shared" si="1"/>
        <v>MID</v>
      </c>
      <c r="E375" s="5" t="s">
        <v>2265</v>
      </c>
      <c r="F375" s="7" t="s">
        <v>514</v>
      </c>
      <c r="G375" s="21" t="s">
        <v>113</v>
      </c>
      <c r="H375" s="7" t="s">
        <v>524</v>
      </c>
      <c r="I375" s="7" t="s">
        <v>525</v>
      </c>
      <c r="J375" s="7" t="s">
        <v>526</v>
      </c>
      <c r="K375" s="7" t="s">
        <v>2448</v>
      </c>
      <c r="L375" s="7" t="s">
        <v>2268</v>
      </c>
      <c r="M375" s="20" t="s">
        <v>327</v>
      </c>
      <c r="N375" s="29">
        <v>280000.0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39">
        <v>44835.0</v>
      </c>
      <c r="B376" s="20">
        <v>3.0</v>
      </c>
      <c r="C376" s="40" t="s">
        <v>2521</v>
      </c>
      <c r="D376" s="5" t="str">
        <f t="shared" si="1"/>
        <v>MID</v>
      </c>
      <c r="E376" s="5" t="s">
        <v>2265</v>
      </c>
      <c r="F376" s="7" t="s">
        <v>514</v>
      </c>
      <c r="G376" s="21" t="s">
        <v>113</v>
      </c>
      <c r="H376" s="7" t="s">
        <v>527</v>
      </c>
      <c r="I376" s="7" t="s">
        <v>528</v>
      </c>
      <c r="J376" s="7" t="s">
        <v>529</v>
      </c>
      <c r="K376" s="7" t="s">
        <v>2448</v>
      </c>
      <c r="L376" s="7" t="s">
        <v>2268</v>
      </c>
      <c r="M376" s="20" t="s">
        <v>327</v>
      </c>
      <c r="N376" s="29">
        <v>280000.0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39">
        <v>44835.0</v>
      </c>
      <c r="B377" s="20">
        <v>3.0</v>
      </c>
      <c r="C377" s="40" t="s">
        <v>2521</v>
      </c>
      <c r="D377" s="5" t="str">
        <f t="shared" si="1"/>
        <v>MID</v>
      </c>
      <c r="E377" s="5" t="s">
        <v>2265</v>
      </c>
      <c r="F377" s="7" t="s">
        <v>514</v>
      </c>
      <c r="G377" s="21" t="s">
        <v>113</v>
      </c>
      <c r="H377" s="7" t="s">
        <v>530</v>
      </c>
      <c r="I377" s="7" t="s">
        <v>531</v>
      </c>
      <c r="J377" s="7" t="s">
        <v>532</v>
      </c>
      <c r="K377" s="7" t="s">
        <v>2448</v>
      </c>
      <c r="L377" s="7" t="s">
        <v>2268</v>
      </c>
      <c r="M377" s="20" t="s">
        <v>327</v>
      </c>
      <c r="N377" s="29">
        <v>280000.0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39">
        <v>44835.0</v>
      </c>
      <c r="B378" s="20">
        <v>3.0</v>
      </c>
      <c r="C378" s="40" t="s">
        <v>2521</v>
      </c>
      <c r="D378" s="5" t="str">
        <f t="shared" si="1"/>
        <v>MID</v>
      </c>
      <c r="E378" s="5" t="s">
        <v>2265</v>
      </c>
      <c r="F378" s="7" t="s">
        <v>514</v>
      </c>
      <c r="G378" s="21" t="s">
        <v>113</v>
      </c>
      <c r="H378" s="7" t="s">
        <v>533</v>
      </c>
      <c r="I378" s="7" t="s">
        <v>534</v>
      </c>
      <c r="J378" s="7" t="s">
        <v>535</v>
      </c>
      <c r="K378" s="7" t="s">
        <v>2448</v>
      </c>
      <c r="L378" s="7" t="s">
        <v>2268</v>
      </c>
      <c r="M378" s="20" t="s">
        <v>327</v>
      </c>
      <c r="N378" s="29">
        <v>280000.0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39">
        <v>44835.0</v>
      </c>
      <c r="B379" s="20">
        <v>3.0</v>
      </c>
      <c r="C379" s="40" t="s">
        <v>2521</v>
      </c>
      <c r="D379" s="5" t="str">
        <f t="shared" si="1"/>
        <v>MID</v>
      </c>
      <c r="E379" s="5" t="s">
        <v>2265</v>
      </c>
      <c r="F379" s="7" t="s">
        <v>514</v>
      </c>
      <c r="G379" s="21" t="s">
        <v>113</v>
      </c>
      <c r="H379" s="7" t="s">
        <v>536</v>
      </c>
      <c r="I379" s="7" t="s">
        <v>537</v>
      </c>
      <c r="J379" s="7" t="s">
        <v>538</v>
      </c>
      <c r="K379" s="7" t="s">
        <v>2448</v>
      </c>
      <c r="L379" s="7" t="s">
        <v>2268</v>
      </c>
      <c r="M379" s="20" t="s">
        <v>327</v>
      </c>
      <c r="N379" s="29">
        <v>330000.0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39">
        <v>44835.0</v>
      </c>
      <c r="B380" s="20">
        <v>3.0</v>
      </c>
      <c r="C380" s="40" t="s">
        <v>2521</v>
      </c>
      <c r="D380" s="5" t="str">
        <f t="shared" si="1"/>
        <v>MID</v>
      </c>
      <c r="E380" s="5" t="s">
        <v>2265</v>
      </c>
      <c r="F380" s="7" t="s">
        <v>514</v>
      </c>
      <c r="G380" s="21" t="s">
        <v>113</v>
      </c>
      <c r="H380" s="7" t="s">
        <v>539</v>
      </c>
      <c r="I380" s="7" t="s">
        <v>540</v>
      </c>
      <c r="J380" s="7" t="s">
        <v>541</v>
      </c>
      <c r="K380" s="7" t="s">
        <v>2448</v>
      </c>
      <c r="L380" s="7" t="s">
        <v>2268</v>
      </c>
      <c r="M380" s="20" t="s">
        <v>327</v>
      </c>
      <c r="N380" s="29">
        <v>330000.0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39">
        <v>44835.0</v>
      </c>
      <c r="B381" s="20">
        <v>3.0</v>
      </c>
      <c r="C381" s="40" t="s">
        <v>2521</v>
      </c>
      <c r="D381" s="5" t="str">
        <f t="shared" si="1"/>
        <v>MID</v>
      </c>
      <c r="E381" s="5" t="s">
        <v>2265</v>
      </c>
      <c r="F381" s="7" t="s">
        <v>514</v>
      </c>
      <c r="G381" s="21" t="s">
        <v>113</v>
      </c>
      <c r="H381" s="7" t="s">
        <v>542</v>
      </c>
      <c r="I381" s="7" t="s">
        <v>543</v>
      </c>
      <c r="J381" s="7" t="s">
        <v>544</v>
      </c>
      <c r="K381" s="7" t="s">
        <v>2448</v>
      </c>
      <c r="L381" s="7" t="s">
        <v>2268</v>
      </c>
      <c r="M381" s="20" t="s">
        <v>320</v>
      </c>
      <c r="N381" s="29">
        <v>330000.0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39">
        <v>44835.0</v>
      </c>
      <c r="B382" s="20">
        <v>3.0</v>
      </c>
      <c r="C382" s="40" t="s">
        <v>2521</v>
      </c>
      <c r="D382" s="5" t="str">
        <f t="shared" si="1"/>
        <v>MID</v>
      </c>
      <c r="E382" s="5" t="s">
        <v>2265</v>
      </c>
      <c r="F382" s="7" t="s">
        <v>514</v>
      </c>
      <c r="G382" s="21" t="s">
        <v>113</v>
      </c>
      <c r="H382" s="7" t="s">
        <v>545</v>
      </c>
      <c r="I382" s="7" t="s">
        <v>546</v>
      </c>
      <c r="J382" s="7" t="s">
        <v>547</v>
      </c>
      <c r="K382" s="7" t="s">
        <v>2448</v>
      </c>
      <c r="L382" s="7" t="s">
        <v>2268</v>
      </c>
      <c r="M382" s="20" t="s">
        <v>320</v>
      </c>
      <c r="N382" s="29">
        <v>330000.0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39">
        <v>44835.0</v>
      </c>
      <c r="B383" s="20">
        <v>3.0</v>
      </c>
      <c r="C383" s="40" t="s">
        <v>2521</v>
      </c>
      <c r="D383" s="5" t="str">
        <f t="shared" si="1"/>
        <v>MID</v>
      </c>
      <c r="E383" s="5" t="s">
        <v>2265</v>
      </c>
      <c r="F383" s="7" t="s">
        <v>514</v>
      </c>
      <c r="G383" s="21" t="s">
        <v>113</v>
      </c>
      <c r="H383" s="7" t="s">
        <v>548</v>
      </c>
      <c r="I383" s="7" t="s">
        <v>549</v>
      </c>
      <c r="J383" s="7" t="s">
        <v>550</v>
      </c>
      <c r="K383" s="7" t="s">
        <v>2448</v>
      </c>
      <c r="L383" s="7" t="s">
        <v>2268</v>
      </c>
      <c r="M383" s="20" t="s">
        <v>320</v>
      </c>
      <c r="N383" s="29">
        <v>330000.0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39">
        <v>44835.0</v>
      </c>
      <c r="B384" s="20">
        <v>3.0</v>
      </c>
      <c r="C384" s="40" t="s">
        <v>2521</v>
      </c>
      <c r="D384" s="5" t="str">
        <f t="shared" si="1"/>
        <v>MID</v>
      </c>
      <c r="E384" s="5" t="s">
        <v>2265</v>
      </c>
      <c r="F384" s="7" t="s">
        <v>514</v>
      </c>
      <c r="G384" s="21" t="s">
        <v>113</v>
      </c>
      <c r="H384" s="7" t="s">
        <v>551</v>
      </c>
      <c r="I384" s="7" t="s">
        <v>552</v>
      </c>
      <c r="J384" s="7" t="s">
        <v>553</v>
      </c>
      <c r="K384" s="7" t="s">
        <v>2448</v>
      </c>
      <c r="L384" s="7" t="s">
        <v>2268</v>
      </c>
      <c r="M384" s="20" t="s">
        <v>14</v>
      </c>
      <c r="N384" s="29">
        <v>330000.0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39">
        <v>44835.0</v>
      </c>
      <c r="B385" s="20">
        <v>3.0</v>
      </c>
      <c r="C385" s="40" t="s">
        <v>2521</v>
      </c>
      <c r="D385" s="5" t="str">
        <f t="shared" si="1"/>
        <v>MID</v>
      </c>
      <c r="E385" s="5" t="s">
        <v>2265</v>
      </c>
      <c r="F385" s="7" t="s">
        <v>514</v>
      </c>
      <c r="G385" s="21" t="s">
        <v>113</v>
      </c>
      <c r="H385" s="7" t="s">
        <v>554</v>
      </c>
      <c r="I385" s="7" t="s">
        <v>555</v>
      </c>
      <c r="J385" s="7" t="s">
        <v>556</v>
      </c>
      <c r="K385" s="7" t="s">
        <v>2448</v>
      </c>
      <c r="L385" s="7" t="s">
        <v>2331</v>
      </c>
      <c r="M385" s="20" t="s">
        <v>14</v>
      </c>
      <c r="N385" s="29">
        <v>330000.0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39">
        <v>44835.0</v>
      </c>
      <c r="B386" s="20">
        <v>3.0</v>
      </c>
      <c r="C386" s="40" t="s">
        <v>2521</v>
      </c>
      <c r="D386" s="5" t="str">
        <f t="shared" si="1"/>
        <v>MID</v>
      </c>
      <c r="E386" s="5" t="s">
        <v>2265</v>
      </c>
      <c r="F386" s="7" t="s">
        <v>514</v>
      </c>
      <c r="G386" s="21" t="s">
        <v>113</v>
      </c>
      <c r="H386" s="7" t="s">
        <v>557</v>
      </c>
      <c r="I386" s="7" t="s">
        <v>558</v>
      </c>
      <c r="J386" s="7" t="s">
        <v>559</v>
      </c>
      <c r="K386" s="7" t="s">
        <v>2448</v>
      </c>
      <c r="L386" s="7" t="s">
        <v>2268</v>
      </c>
      <c r="M386" s="20" t="s">
        <v>14</v>
      </c>
      <c r="N386" s="29">
        <v>380000.0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39">
        <v>44835.0</v>
      </c>
      <c r="B387" s="20">
        <v>3.0</v>
      </c>
      <c r="C387" s="40" t="s">
        <v>2521</v>
      </c>
      <c r="D387" s="5" t="str">
        <f t="shared" si="1"/>
        <v>MID</v>
      </c>
      <c r="E387" s="5" t="s">
        <v>2265</v>
      </c>
      <c r="F387" s="7" t="s">
        <v>514</v>
      </c>
      <c r="G387" s="21" t="s">
        <v>113</v>
      </c>
      <c r="H387" s="7" t="s">
        <v>560</v>
      </c>
      <c r="I387" s="7" t="s">
        <v>561</v>
      </c>
      <c r="J387" s="7" t="s">
        <v>562</v>
      </c>
      <c r="K387" s="7" t="s">
        <v>2467</v>
      </c>
      <c r="L387" s="7" t="s">
        <v>2268</v>
      </c>
      <c r="M387" s="20" t="s">
        <v>14</v>
      </c>
      <c r="N387" s="29">
        <v>380000.0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39">
        <v>44835.0</v>
      </c>
      <c r="B388" s="20">
        <v>3.0</v>
      </c>
      <c r="C388" s="40" t="s">
        <v>2521</v>
      </c>
      <c r="D388" s="5" t="str">
        <f t="shared" si="1"/>
        <v>MID</v>
      </c>
      <c r="E388" s="5" t="s">
        <v>2265</v>
      </c>
      <c r="F388" s="7" t="s">
        <v>514</v>
      </c>
      <c r="G388" s="21" t="s">
        <v>113</v>
      </c>
      <c r="H388" s="7" t="s">
        <v>563</v>
      </c>
      <c r="I388" s="7" t="s">
        <v>564</v>
      </c>
      <c r="J388" s="7" t="s">
        <v>565</v>
      </c>
      <c r="K388" s="7" t="s">
        <v>2448</v>
      </c>
      <c r="L388" s="7" t="s">
        <v>2268</v>
      </c>
      <c r="M388" s="20" t="s">
        <v>14</v>
      </c>
      <c r="N388" s="29">
        <v>300000.0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39">
        <v>44835.0</v>
      </c>
      <c r="B389" s="20">
        <v>3.0</v>
      </c>
      <c r="C389" s="40" t="s">
        <v>2521</v>
      </c>
      <c r="D389" s="5" t="str">
        <f t="shared" si="1"/>
        <v>MID</v>
      </c>
      <c r="E389" s="5" t="s">
        <v>2265</v>
      </c>
      <c r="F389" s="7" t="s">
        <v>514</v>
      </c>
      <c r="G389" s="21" t="s">
        <v>113</v>
      </c>
      <c r="H389" s="7" t="s">
        <v>566</v>
      </c>
      <c r="I389" s="7" t="s">
        <v>567</v>
      </c>
      <c r="J389" s="7" t="s">
        <v>568</v>
      </c>
      <c r="K389" s="7" t="s">
        <v>2448</v>
      </c>
      <c r="L389" s="7" t="s">
        <v>2268</v>
      </c>
      <c r="M389" s="20" t="s">
        <v>14</v>
      </c>
      <c r="N389" s="29">
        <v>300000.0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39">
        <v>44835.0</v>
      </c>
      <c r="B390" s="20">
        <v>3.0</v>
      </c>
      <c r="C390" s="40" t="s">
        <v>2522</v>
      </c>
      <c r="D390" s="5" t="str">
        <f t="shared" si="1"/>
        <v>SBS</v>
      </c>
      <c r="E390" s="5" t="s">
        <v>2265</v>
      </c>
      <c r="F390" s="7" t="s">
        <v>514</v>
      </c>
      <c r="G390" s="21" t="s">
        <v>113</v>
      </c>
      <c r="H390" s="7" t="s">
        <v>518</v>
      </c>
      <c r="I390" s="7" t="s">
        <v>519</v>
      </c>
      <c r="J390" s="7" t="s">
        <v>520</v>
      </c>
      <c r="K390" s="7" t="s">
        <v>2448</v>
      </c>
      <c r="L390" s="7" t="s">
        <v>2268</v>
      </c>
      <c r="M390" s="20" t="s">
        <v>327</v>
      </c>
      <c r="N390" s="29">
        <v>590000.0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39">
        <v>44835.0</v>
      </c>
      <c r="B391" s="20">
        <v>3.0</v>
      </c>
      <c r="C391" s="40" t="s">
        <v>2522</v>
      </c>
      <c r="D391" s="5" t="str">
        <f t="shared" si="1"/>
        <v>SBS</v>
      </c>
      <c r="E391" s="5" t="s">
        <v>2265</v>
      </c>
      <c r="F391" s="7" t="s">
        <v>514</v>
      </c>
      <c r="G391" s="21" t="s">
        <v>113</v>
      </c>
      <c r="H391" s="7" t="s">
        <v>524</v>
      </c>
      <c r="I391" s="7" t="s">
        <v>525</v>
      </c>
      <c r="J391" s="7" t="s">
        <v>526</v>
      </c>
      <c r="K391" s="7" t="s">
        <v>2448</v>
      </c>
      <c r="L391" s="7" t="s">
        <v>2268</v>
      </c>
      <c r="M391" s="20" t="s">
        <v>327</v>
      </c>
      <c r="N391" s="29">
        <v>590000.0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39">
        <v>44835.0</v>
      </c>
      <c r="B392" s="20">
        <v>3.0</v>
      </c>
      <c r="C392" s="40" t="s">
        <v>2522</v>
      </c>
      <c r="D392" s="5" t="str">
        <f t="shared" si="1"/>
        <v>SBS</v>
      </c>
      <c r="E392" s="5" t="s">
        <v>2265</v>
      </c>
      <c r="F392" s="7" t="s">
        <v>514</v>
      </c>
      <c r="G392" s="21" t="s">
        <v>113</v>
      </c>
      <c r="H392" s="7" t="s">
        <v>527</v>
      </c>
      <c r="I392" s="7" t="s">
        <v>528</v>
      </c>
      <c r="J392" s="7" t="s">
        <v>529</v>
      </c>
      <c r="K392" s="7" t="s">
        <v>2448</v>
      </c>
      <c r="L392" s="7" t="s">
        <v>2268</v>
      </c>
      <c r="M392" s="20" t="s">
        <v>327</v>
      </c>
      <c r="N392" s="29">
        <v>590000.0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39">
        <v>44835.0</v>
      </c>
      <c r="B393" s="20">
        <v>3.0</v>
      </c>
      <c r="C393" s="40" t="s">
        <v>2522</v>
      </c>
      <c r="D393" s="5" t="str">
        <f t="shared" si="1"/>
        <v>SBS</v>
      </c>
      <c r="E393" s="5" t="s">
        <v>2265</v>
      </c>
      <c r="F393" s="7" t="s">
        <v>514</v>
      </c>
      <c r="G393" s="21" t="s">
        <v>113</v>
      </c>
      <c r="H393" s="7" t="s">
        <v>557</v>
      </c>
      <c r="I393" s="7" t="s">
        <v>558</v>
      </c>
      <c r="J393" s="7" t="s">
        <v>559</v>
      </c>
      <c r="K393" s="7" t="s">
        <v>2448</v>
      </c>
      <c r="L393" s="7" t="s">
        <v>2268</v>
      </c>
      <c r="M393" s="20" t="s">
        <v>320</v>
      </c>
      <c r="N393" s="29">
        <v>580000.0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39">
        <v>44835.0</v>
      </c>
      <c r="B394" s="20">
        <v>3.0</v>
      </c>
      <c r="C394" s="40" t="s">
        <v>2522</v>
      </c>
      <c r="D394" s="5" t="str">
        <f t="shared" si="1"/>
        <v>SBS</v>
      </c>
      <c r="E394" s="5" t="s">
        <v>2265</v>
      </c>
      <c r="F394" s="7" t="s">
        <v>514</v>
      </c>
      <c r="G394" s="21" t="s">
        <v>113</v>
      </c>
      <c r="H394" s="7" t="s">
        <v>570</v>
      </c>
      <c r="I394" s="7" t="s">
        <v>571</v>
      </c>
      <c r="J394" s="7" t="s">
        <v>572</v>
      </c>
      <c r="K394" s="7" t="s">
        <v>2448</v>
      </c>
      <c r="L394" s="7" t="s">
        <v>2268</v>
      </c>
      <c r="M394" s="20" t="s">
        <v>320</v>
      </c>
      <c r="N394" s="29">
        <v>580000.0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39">
        <v>44835.0</v>
      </c>
      <c r="B395" s="20">
        <v>3.0</v>
      </c>
      <c r="C395" s="40" t="s">
        <v>2522</v>
      </c>
      <c r="D395" s="5" t="str">
        <f t="shared" si="1"/>
        <v>SBS</v>
      </c>
      <c r="E395" s="5" t="s">
        <v>2265</v>
      </c>
      <c r="F395" s="7" t="s">
        <v>514</v>
      </c>
      <c r="G395" s="21" t="s">
        <v>113</v>
      </c>
      <c r="H395" s="7" t="s">
        <v>573</v>
      </c>
      <c r="I395" s="7" t="s">
        <v>574</v>
      </c>
      <c r="J395" s="7" t="s">
        <v>575</v>
      </c>
      <c r="K395" s="7" t="s">
        <v>2448</v>
      </c>
      <c r="L395" s="7" t="s">
        <v>2268</v>
      </c>
      <c r="M395" s="20" t="s">
        <v>320</v>
      </c>
      <c r="N395" s="29">
        <v>580000.0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39">
        <v>44835.0</v>
      </c>
      <c r="B396" s="20">
        <v>3.0</v>
      </c>
      <c r="C396" s="40" t="s">
        <v>2522</v>
      </c>
      <c r="D396" s="5" t="str">
        <f t="shared" si="1"/>
        <v>SBS</v>
      </c>
      <c r="E396" s="5" t="s">
        <v>2265</v>
      </c>
      <c r="F396" s="7" t="s">
        <v>514</v>
      </c>
      <c r="G396" s="21" t="s">
        <v>113</v>
      </c>
      <c r="H396" s="7" t="s">
        <v>548</v>
      </c>
      <c r="I396" s="7" t="s">
        <v>549</v>
      </c>
      <c r="J396" s="7" t="s">
        <v>550</v>
      </c>
      <c r="K396" s="7" t="s">
        <v>2448</v>
      </c>
      <c r="L396" s="7" t="s">
        <v>2268</v>
      </c>
      <c r="M396" s="20" t="s">
        <v>320</v>
      </c>
      <c r="N396" s="29">
        <v>620000.0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39">
        <v>44835.0</v>
      </c>
      <c r="B397" s="20">
        <v>3.0</v>
      </c>
      <c r="C397" s="40" t="s">
        <v>2522</v>
      </c>
      <c r="D397" s="5" t="str">
        <f t="shared" si="1"/>
        <v>SBS</v>
      </c>
      <c r="E397" s="5" t="s">
        <v>2265</v>
      </c>
      <c r="F397" s="7" t="s">
        <v>514</v>
      </c>
      <c r="G397" s="21" t="s">
        <v>113</v>
      </c>
      <c r="H397" s="7" t="s">
        <v>576</v>
      </c>
      <c r="I397" s="7" t="s">
        <v>577</v>
      </c>
      <c r="J397" s="7" t="s">
        <v>578</v>
      </c>
      <c r="K397" s="7" t="s">
        <v>2448</v>
      </c>
      <c r="L397" s="7" t="s">
        <v>2268</v>
      </c>
      <c r="M397" s="20" t="s">
        <v>320</v>
      </c>
      <c r="N397" s="29">
        <v>620000.0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39">
        <v>44835.0</v>
      </c>
      <c r="B398" s="20">
        <v>3.0</v>
      </c>
      <c r="C398" s="40" t="s">
        <v>2522</v>
      </c>
      <c r="D398" s="5" t="str">
        <f t="shared" si="1"/>
        <v>SBS</v>
      </c>
      <c r="E398" s="5" t="s">
        <v>2265</v>
      </c>
      <c r="F398" s="7" t="s">
        <v>514</v>
      </c>
      <c r="G398" s="21" t="s">
        <v>113</v>
      </c>
      <c r="H398" s="7" t="s">
        <v>566</v>
      </c>
      <c r="I398" s="7" t="s">
        <v>567</v>
      </c>
      <c r="J398" s="7" t="s">
        <v>568</v>
      </c>
      <c r="K398" s="7" t="s">
        <v>2448</v>
      </c>
      <c r="L398" s="7" t="s">
        <v>2268</v>
      </c>
      <c r="M398" s="20" t="s">
        <v>14</v>
      </c>
      <c r="N398" s="29">
        <v>680000.0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39">
        <v>44835.0</v>
      </c>
      <c r="B399" s="20">
        <v>3.0</v>
      </c>
      <c r="C399" s="40" t="s">
        <v>2522</v>
      </c>
      <c r="D399" s="5" t="str">
        <f t="shared" si="1"/>
        <v>SBS</v>
      </c>
      <c r="E399" s="5" t="s">
        <v>2265</v>
      </c>
      <c r="F399" s="7" t="s">
        <v>514</v>
      </c>
      <c r="G399" s="21" t="s">
        <v>113</v>
      </c>
      <c r="H399" s="7" t="s">
        <v>554</v>
      </c>
      <c r="I399" s="7" t="s">
        <v>555</v>
      </c>
      <c r="J399" s="7" t="s">
        <v>556</v>
      </c>
      <c r="K399" s="7" t="s">
        <v>2448</v>
      </c>
      <c r="L399" s="7" t="s">
        <v>2331</v>
      </c>
      <c r="M399" s="20" t="s">
        <v>14</v>
      </c>
      <c r="N399" s="29">
        <v>660000.0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39">
        <v>44835.0</v>
      </c>
      <c r="B400" s="20">
        <v>3.0</v>
      </c>
      <c r="C400" s="40" t="s">
        <v>2522</v>
      </c>
      <c r="D400" s="5" t="str">
        <f t="shared" si="1"/>
        <v>SBS</v>
      </c>
      <c r="E400" s="5" t="s">
        <v>2265</v>
      </c>
      <c r="F400" s="7" t="s">
        <v>514</v>
      </c>
      <c r="G400" s="21" t="s">
        <v>113</v>
      </c>
      <c r="H400" s="7" t="s">
        <v>579</v>
      </c>
      <c r="I400" s="7" t="s">
        <v>580</v>
      </c>
      <c r="J400" s="7" t="s">
        <v>581</v>
      </c>
      <c r="K400" s="7" t="s">
        <v>2454</v>
      </c>
      <c r="L400" s="7" t="s">
        <v>2268</v>
      </c>
      <c r="M400" s="20" t="s">
        <v>14</v>
      </c>
      <c r="N400" s="29">
        <v>640000.0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39">
        <v>44835.0</v>
      </c>
      <c r="B401" s="20">
        <v>3.0</v>
      </c>
      <c r="C401" s="40" t="s">
        <v>2522</v>
      </c>
      <c r="D401" s="5" t="str">
        <f t="shared" si="1"/>
        <v>SBS</v>
      </c>
      <c r="E401" s="5" t="s">
        <v>2265</v>
      </c>
      <c r="F401" s="7" t="s">
        <v>514</v>
      </c>
      <c r="G401" s="21" t="s">
        <v>113</v>
      </c>
      <c r="H401" s="7" t="s">
        <v>582</v>
      </c>
      <c r="I401" s="7" t="s">
        <v>227</v>
      </c>
      <c r="J401" s="7" t="s">
        <v>583</v>
      </c>
      <c r="K401" s="7" t="s">
        <v>2448</v>
      </c>
      <c r="L401" s="7" t="s">
        <v>2331</v>
      </c>
      <c r="M401" s="20" t="s">
        <v>14</v>
      </c>
      <c r="N401" s="29">
        <v>680000.0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39">
        <v>44835.0</v>
      </c>
      <c r="B402" s="20">
        <v>3.0</v>
      </c>
      <c r="C402" s="40" t="s">
        <v>2522</v>
      </c>
      <c r="D402" s="5" t="str">
        <f t="shared" si="1"/>
        <v>SBS</v>
      </c>
      <c r="E402" s="5" t="s">
        <v>2265</v>
      </c>
      <c r="F402" s="7" t="s">
        <v>514</v>
      </c>
      <c r="G402" s="21" t="s">
        <v>113</v>
      </c>
      <c r="H402" s="7" t="s">
        <v>584</v>
      </c>
      <c r="I402" s="7" t="s">
        <v>585</v>
      </c>
      <c r="J402" s="7" t="s">
        <v>586</v>
      </c>
      <c r="K402" s="7" t="s">
        <v>2448</v>
      </c>
      <c r="L402" s="7" t="s">
        <v>2268</v>
      </c>
      <c r="M402" s="20" t="s">
        <v>14</v>
      </c>
      <c r="N402" s="29">
        <v>730000.0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39">
        <v>44835.0</v>
      </c>
      <c r="B403" s="20">
        <v>3.0</v>
      </c>
      <c r="C403" s="40" t="s">
        <v>2522</v>
      </c>
      <c r="D403" s="5" t="str">
        <f t="shared" si="1"/>
        <v>SBS</v>
      </c>
      <c r="E403" s="5" t="s">
        <v>2265</v>
      </c>
      <c r="F403" s="7" t="s">
        <v>514</v>
      </c>
      <c r="G403" s="21" t="s">
        <v>113</v>
      </c>
      <c r="H403" s="7" t="s">
        <v>587</v>
      </c>
      <c r="I403" s="7" t="s">
        <v>588</v>
      </c>
      <c r="J403" s="7" t="s">
        <v>589</v>
      </c>
      <c r="K403" s="7" t="s">
        <v>2467</v>
      </c>
      <c r="L403" s="7" t="s">
        <v>2268</v>
      </c>
      <c r="M403" s="20" t="s">
        <v>14</v>
      </c>
      <c r="N403" s="29">
        <v>730000.0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39">
        <v>44835.0</v>
      </c>
      <c r="B404" s="20">
        <v>3.0</v>
      </c>
      <c r="C404" s="40" t="s">
        <v>2522</v>
      </c>
      <c r="D404" s="5" t="str">
        <f t="shared" si="1"/>
        <v>SBS</v>
      </c>
      <c r="E404" s="5" t="s">
        <v>2265</v>
      </c>
      <c r="F404" s="7" t="s">
        <v>514</v>
      </c>
      <c r="G404" s="21" t="s">
        <v>113</v>
      </c>
      <c r="H404" s="7" t="s">
        <v>563</v>
      </c>
      <c r="I404" s="7" t="s">
        <v>564</v>
      </c>
      <c r="J404" s="7" t="s">
        <v>565</v>
      </c>
      <c r="K404" s="7" t="s">
        <v>2448</v>
      </c>
      <c r="L404" s="7" t="s">
        <v>2268</v>
      </c>
      <c r="M404" s="20" t="s">
        <v>14</v>
      </c>
      <c r="N404" s="29">
        <v>600000.0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39">
        <v>44835.0</v>
      </c>
      <c r="B405" s="20">
        <v>3.0</v>
      </c>
      <c r="C405" s="40" t="s">
        <v>2522</v>
      </c>
      <c r="D405" s="5" t="str">
        <f t="shared" si="1"/>
        <v>SBS</v>
      </c>
      <c r="E405" s="5" t="s">
        <v>2265</v>
      </c>
      <c r="F405" s="7" t="s">
        <v>514</v>
      </c>
      <c r="G405" s="21" t="s">
        <v>113</v>
      </c>
      <c r="H405" s="7" t="s">
        <v>590</v>
      </c>
      <c r="I405" s="7" t="s">
        <v>591</v>
      </c>
      <c r="J405" s="7" t="s">
        <v>592</v>
      </c>
      <c r="K405" s="7" t="s">
        <v>2448</v>
      </c>
      <c r="L405" s="7" t="s">
        <v>2268</v>
      </c>
      <c r="M405" s="20" t="s">
        <v>14</v>
      </c>
      <c r="N405" s="29">
        <v>730000.0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39">
        <v>44835.0</v>
      </c>
      <c r="B406" s="20">
        <v>3.0</v>
      </c>
      <c r="C406" s="40" t="s">
        <v>2522</v>
      </c>
      <c r="D406" s="5" t="str">
        <f t="shared" si="1"/>
        <v>SBS</v>
      </c>
      <c r="E406" s="5" t="s">
        <v>2265</v>
      </c>
      <c r="F406" s="7" t="s">
        <v>514</v>
      </c>
      <c r="G406" s="21" t="s">
        <v>113</v>
      </c>
      <c r="H406" s="7" t="s">
        <v>593</v>
      </c>
      <c r="I406" s="7" t="s">
        <v>594</v>
      </c>
      <c r="J406" s="7" t="s">
        <v>595</v>
      </c>
      <c r="K406" s="7" t="s">
        <v>2467</v>
      </c>
      <c r="L406" s="7" t="s">
        <v>2268</v>
      </c>
      <c r="M406" s="20" t="s">
        <v>14</v>
      </c>
      <c r="N406" s="29">
        <v>640000.0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39">
        <v>44835.0</v>
      </c>
      <c r="B407" s="20">
        <v>3.0</v>
      </c>
      <c r="C407" s="40" t="s">
        <v>2522</v>
      </c>
      <c r="D407" s="5" t="str">
        <f t="shared" si="1"/>
        <v>SBS</v>
      </c>
      <c r="E407" s="5" t="s">
        <v>2265</v>
      </c>
      <c r="F407" s="7" t="s">
        <v>514</v>
      </c>
      <c r="G407" s="21" t="s">
        <v>113</v>
      </c>
      <c r="H407" s="7" t="s">
        <v>533</v>
      </c>
      <c r="I407" s="7" t="s">
        <v>534</v>
      </c>
      <c r="J407" s="7" t="s">
        <v>535</v>
      </c>
      <c r="K407" s="7" t="s">
        <v>2448</v>
      </c>
      <c r="L407" s="7" t="s">
        <v>2268</v>
      </c>
      <c r="M407" s="20" t="s">
        <v>14</v>
      </c>
      <c r="N407" s="29">
        <v>550000.0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39">
        <v>44835.0</v>
      </c>
      <c r="B408" s="20">
        <v>3.0</v>
      </c>
      <c r="C408" s="40" t="s">
        <v>2522</v>
      </c>
      <c r="D408" s="5" t="str">
        <f t="shared" si="1"/>
        <v>SBS</v>
      </c>
      <c r="E408" s="5" t="s">
        <v>2265</v>
      </c>
      <c r="F408" s="7" t="s">
        <v>514</v>
      </c>
      <c r="G408" s="21" t="s">
        <v>113</v>
      </c>
      <c r="H408" s="7" t="s">
        <v>596</v>
      </c>
      <c r="I408" s="7" t="s">
        <v>597</v>
      </c>
      <c r="J408" s="7" t="s">
        <v>598</v>
      </c>
      <c r="K408" s="7" t="s">
        <v>2467</v>
      </c>
      <c r="L408" s="7" t="s">
        <v>2268</v>
      </c>
      <c r="M408" s="20" t="s">
        <v>14</v>
      </c>
      <c r="N408" s="29">
        <v>550000.0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39">
        <v>44835.0</v>
      </c>
      <c r="B409" s="20">
        <v>3.0</v>
      </c>
      <c r="C409" s="40" t="s">
        <v>2521</v>
      </c>
      <c r="D409" s="5" t="str">
        <f t="shared" si="1"/>
        <v>MID</v>
      </c>
      <c r="E409" s="5" t="s">
        <v>2265</v>
      </c>
      <c r="F409" s="7" t="s">
        <v>514</v>
      </c>
      <c r="G409" s="21" t="s">
        <v>113</v>
      </c>
      <c r="H409" s="7" t="s">
        <v>600</v>
      </c>
      <c r="I409" s="7" t="s">
        <v>601</v>
      </c>
      <c r="J409" s="7" t="s">
        <v>602</v>
      </c>
      <c r="K409" s="7" t="s">
        <v>2448</v>
      </c>
      <c r="L409" s="7" t="s">
        <v>2268</v>
      </c>
      <c r="M409" s="20" t="s">
        <v>456</v>
      </c>
      <c r="N409" s="29">
        <v>600000.0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39">
        <v>44835.0</v>
      </c>
      <c r="B410" s="20">
        <v>3.0</v>
      </c>
      <c r="C410" s="40" t="s">
        <v>2521</v>
      </c>
      <c r="D410" s="5" t="str">
        <f t="shared" si="1"/>
        <v>MID</v>
      </c>
      <c r="E410" s="5" t="s">
        <v>2265</v>
      </c>
      <c r="F410" s="7" t="s">
        <v>514</v>
      </c>
      <c r="G410" s="21" t="s">
        <v>113</v>
      </c>
      <c r="H410" s="7" t="s">
        <v>603</v>
      </c>
      <c r="I410" s="7" t="s">
        <v>604</v>
      </c>
      <c r="J410" s="7" t="s">
        <v>605</v>
      </c>
      <c r="K410" s="7" t="s">
        <v>2448</v>
      </c>
      <c r="L410" s="7" t="s">
        <v>2331</v>
      </c>
      <c r="M410" s="20" t="s">
        <v>456</v>
      </c>
      <c r="N410" s="29">
        <v>300000.0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39">
        <v>44835.0</v>
      </c>
      <c r="B411" s="20">
        <v>3.0</v>
      </c>
      <c r="C411" s="40" t="s">
        <v>2521</v>
      </c>
      <c r="D411" s="5" t="str">
        <f t="shared" si="1"/>
        <v>MID</v>
      </c>
      <c r="E411" s="5" t="s">
        <v>2265</v>
      </c>
      <c r="F411" s="7" t="s">
        <v>514</v>
      </c>
      <c r="G411" s="21" t="s">
        <v>113</v>
      </c>
      <c r="H411" s="7" t="s">
        <v>596</v>
      </c>
      <c r="I411" s="7" t="s">
        <v>606</v>
      </c>
      <c r="J411" s="7" t="s">
        <v>598</v>
      </c>
      <c r="K411" s="7" t="s">
        <v>2467</v>
      </c>
      <c r="L411" s="7" t="s">
        <v>2268</v>
      </c>
      <c r="M411" s="20" t="s">
        <v>327</v>
      </c>
      <c r="N411" s="29">
        <v>300000.0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39">
        <v>44835.0</v>
      </c>
      <c r="B412" s="20">
        <v>3.0</v>
      </c>
      <c r="C412" s="40" t="s">
        <v>2521</v>
      </c>
      <c r="D412" s="5" t="str">
        <f t="shared" si="1"/>
        <v>MID</v>
      </c>
      <c r="E412" s="5" t="s">
        <v>2265</v>
      </c>
      <c r="F412" s="7" t="s">
        <v>514</v>
      </c>
      <c r="G412" s="21" t="s">
        <v>113</v>
      </c>
      <c r="H412" s="7" t="s">
        <v>607</v>
      </c>
      <c r="I412" s="7" t="s">
        <v>608</v>
      </c>
      <c r="J412" s="7" t="s">
        <v>609</v>
      </c>
      <c r="K412" s="7" t="s">
        <v>2467</v>
      </c>
      <c r="L412" s="7" t="s">
        <v>2268</v>
      </c>
      <c r="M412" s="20" t="s">
        <v>327</v>
      </c>
      <c r="N412" s="29">
        <v>330000.0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39">
        <v>44835.0</v>
      </c>
      <c r="B413" s="20">
        <v>3.0</v>
      </c>
      <c r="C413" s="40" t="s">
        <v>2521</v>
      </c>
      <c r="D413" s="5" t="str">
        <f t="shared" si="1"/>
        <v>MID</v>
      </c>
      <c r="E413" s="5" t="s">
        <v>2265</v>
      </c>
      <c r="F413" s="7" t="s">
        <v>514</v>
      </c>
      <c r="G413" s="21" t="s">
        <v>113</v>
      </c>
      <c r="H413" s="7" t="s">
        <v>610</v>
      </c>
      <c r="I413" s="7" t="s">
        <v>611</v>
      </c>
      <c r="J413" s="7" t="s">
        <v>612</v>
      </c>
      <c r="K413" s="7" t="s">
        <v>2467</v>
      </c>
      <c r="L413" s="7" t="s">
        <v>2268</v>
      </c>
      <c r="M413" s="20" t="s">
        <v>327</v>
      </c>
      <c r="N413" s="29">
        <v>330000.0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39">
        <v>44835.0</v>
      </c>
      <c r="B414" s="20">
        <v>3.0</v>
      </c>
      <c r="C414" s="40" t="s">
        <v>2521</v>
      </c>
      <c r="D414" s="5" t="str">
        <f t="shared" si="1"/>
        <v>MID</v>
      </c>
      <c r="E414" s="5" t="s">
        <v>2265</v>
      </c>
      <c r="F414" s="7" t="s">
        <v>514</v>
      </c>
      <c r="G414" s="21" t="s">
        <v>113</v>
      </c>
      <c r="H414" s="7" t="s">
        <v>613</v>
      </c>
      <c r="I414" s="7" t="s">
        <v>614</v>
      </c>
      <c r="J414" s="7" t="s">
        <v>615</v>
      </c>
      <c r="K414" s="7" t="s">
        <v>2467</v>
      </c>
      <c r="L414" s="7" t="s">
        <v>2268</v>
      </c>
      <c r="M414" s="20" t="s">
        <v>497</v>
      </c>
      <c r="N414" s="29">
        <v>280000.0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39">
        <v>44835.0</v>
      </c>
      <c r="B415" s="20">
        <v>3.0</v>
      </c>
      <c r="C415" s="40" t="s">
        <v>2521</v>
      </c>
      <c r="D415" s="5" t="str">
        <f t="shared" si="1"/>
        <v>MID</v>
      </c>
      <c r="E415" s="5" t="s">
        <v>2265</v>
      </c>
      <c r="F415" s="7" t="s">
        <v>514</v>
      </c>
      <c r="G415" s="21" t="s">
        <v>113</v>
      </c>
      <c r="H415" s="7" t="s">
        <v>616</v>
      </c>
      <c r="I415" s="7" t="s">
        <v>617</v>
      </c>
      <c r="J415" s="7" t="s">
        <v>618</v>
      </c>
      <c r="K415" s="7" t="s">
        <v>2448</v>
      </c>
      <c r="L415" s="7" t="s">
        <v>2268</v>
      </c>
      <c r="M415" s="20" t="s">
        <v>497</v>
      </c>
      <c r="N415" s="29">
        <v>280000.0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39">
        <v>44835.0</v>
      </c>
      <c r="B416" s="20">
        <v>3.0</v>
      </c>
      <c r="C416" s="40" t="s">
        <v>2521</v>
      </c>
      <c r="D416" s="5" t="str">
        <f t="shared" si="1"/>
        <v>MID</v>
      </c>
      <c r="E416" s="5" t="s">
        <v>2265</v>
      </c>
      <c r="F416" s="7" t="s">
        <v>514</v>
      </c>
      <c r="G416" s="21" t="s">
        <v>113</v>
      </c>
      <c r="H416" s="7" t="s">
        <v>619</v>
      </c>
      <c r="I416" s="7" t="s">
        <v>620</v>
      </c>
      <c r="J416" s="7" t="s">
        <v>621</v>
      </c>
      <c r="K416" s="7" t="s">
        <v>2448</v>
      </c>
      <c r="L416" s="7" t="s">
        <v>2268</v>
      </c>
      <c r="M416" s="20" t="s">
        <v>497</v>
      </c>
      <c r="N416" s="29">
        <v>280000.0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39">
        <v>44835.0</v>
      </c>
      <c r="B417" s="20">
        <v>3.0</v>
      </c>
      <c r="C417" s="40" t="s">
        <v>2521</v>
      </c>
      <c r="D417" s="5" t="str">
        <f t="shared" si="1"/>
        <v>MID</v>
      </c>
      <c r="E417" s="5" t="s">
        <v>2265</v>
      </c>
      <c r="F417" s="7" t="s">
        <v>514</v>
      </c>
      <c r="G417" s="21" t="s">
        <v>113</v>
      </c>
      <c r="H417" s="7" t="s">
        <v>622</v>
      </c>
      <c r="I417" s="7" t="s">
        <v>623</v>
      </c>
      <c r="J417" s="7" t="s">
        <v>624</v>
      </c>
      <c r="K417" s="7" t="s">
        <v>2448</v>
      </c>
      <c r="L417" s="7" t="s">
        <v>2268</v>
      </c>
      <c r="M417" s="20" t="s">
        <v>497</v>
      </c>
      <c r="N417" s="29">
        <v>280000.0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39">
        <v>44835.0</v>
      </c>
      <c r="B418" s="20">
        <v>3.0</v>
      </c>
      <c r="C418" s="40" t="s">
        <v>2521</v>
      </c>
      <c r="D418" s="5" t="str">
        <f t="shared" si="1"/>
        <v>MID</v>
      </c>
      <c r="E418" s="5" t="s">
        <v>2265</v>
      </c>
      <c r="F418" s="7" t="s">
        <v>514</v>
      </c>
      <c r="G418" s="21" t="s">
        <v>113</v>
      </c>
      <c r="H418" s="7" t="s">
        <v>625</v>
      </c>
      <c r="I418" s="7" t="s">
        <v>626</v>
      </c>
      <c r="J418" s="7" t="s">
        <v>627</v>
      </c>
      <c r="K418" s="7" t="s">
        <v>2467</v>
      </c>
      <c r="L418" s="7" t="s">
        <v>2268</v>
      </c>
      <c r="M418" s="20" t="s">
        <v>497</v>
      </c>
      <c r="N418" s="29">
        <v>280000.0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39">
        <v>44835.0</v>
      </c>
      <c r="B419" s="20">
        <v>3.0</v>
      </c>
      <c r="C419" s="40" t="s">
        <v>2521</v>
      </c>
      <c r="D419" s="5" t="str">
        <f t="shared" si="1"/>
        <v>MID</v>
      </c>
      <c r="E419" s="5" t="s">
        <v>2265</v>
      </c>
      <c r="F419" s="7" t="s">
        <v>514</v>
      </c>
      <c r="G419" s="21" t="s">
        <v>113</v>
      </c>
      <c r="H419" s="7" t="s">
        <v>628</v>
      </c>
      <c r="I419" s="7" t="s">
        <v>629</v>
      </c>
      <c r="J419" s="7" t="s">
        <v>630</v>
      </c>
      <c r="K419" s="7" t="s">
        <v>2448</v>
      </c>
      <c r="L419" s="7" t="s">
        <v>2268</v>
      </c>
      <c r="M419" s="20" t="s">
        <v>14</v>
      </c>
      <c r="N419" s="29">
        <v>240000.0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39">
        <v>44835.0</v>
      </c>
      <c r="B420" s="20">
        <v>3.0</v>
      </c>
      <c r="C420" s="40" t="s">
        <v>2521</v>
      </c>
      <c r="D420" s="5" t="str">
        <f t="shared" si="1"/>
        <v>MID</v>
      </c>
      <c r="E420" s="5" t="s">
        <v>2265</v>
      </c>
      <c r="F420" s="7" t="s">
        <v>514</v>
      </c>
      <c r="G420" s="21" t="s">
        <v>113</v>
      </c>
      <c r="H420" s="7" t="s">
        <v>631</v>
      </c>
      <c r="I420" s="7" t="s">
        <v>632</v>
      </c>
      <c r="J420" s="7" t="s">
        <v>633</v>
      </c>
      <c r="K420" s="7" t="s">
        <v>2448</v>
      </c>
      <c r="L420" s="7" t="s">
        <v>2268</v>
      </c>
      <c r="M420" s="20" t="s">
        <v>14</v>
      </c>
      <c r="N420" s="29">
        <v>330000.0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39">
        <v>44835.0</v>
      </c>
      <c r="B421" s="20">
        <v>3.0</v>
      </c>
      <c r="C421" s="40" t="s">
        <v>2521</v>
      </c>
      <c r="D421" s="5" t="str">
        <f t="shared" si="1"/>
        <v>MID</v>
      </c>
      <c r="E421" s="5" t="s">
        <v>2265</v>
      </c>
      <c r="F421" s="7" t="s">
        <v>514</v>
      </c>
      <c r="G421" s="21" t="s">
        <v>113</v>
      </c>
      <c r="H421" s="7" t="s">
        <v>579</v>
      </c>
      <c r="I421" s="7" t="s">
        <v>580</v>
      </c>
      <c r="J421" s="7" t="s">
        <v>634</v>
      </c>
      <c r="K421" s="7" t="s">
        <v>2454</v>
      </c>
      <c r="L421" s="7" t="s">
        <v>2268</v>
      </c>
      <c r="M421" s="20" t="s">
        <v>14</v>
      </c>
      <c r="N421" s="29">
        <v>330000.0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39">
        <v>44835.0</v>
      </c>
      <c r="B422" s="20">
        <v>3.0</v>
      </c>
      <c r="C422" s="40" t="s">
        <v>2521</v>
      </c>
      <c r="D422" s="5" t="str">
        <f t="shared" si="1"/>
        <v>MID</v>
      </c>
      <c r="E422" s="5" t="s">
        <v>2265</v>
      </c>
      <c r="F422" s="7" t="s">
        <v>514</v>
      </c>
      <c r="G422" s="21" t="s">
        <v>113</v>
      </c>
      <c r="H422" s="7" t="s">
        <v>582</v>
      </c>
      <c r="I422" s="7" t="s">
        <v>227</v>
      </c>
      <c r="J422" s="7" t="s">
        <v>583</v>
      </c>
      <c r="K422" s="7" t="s">
        <v>2448</v>
      </c>
      <c r="L422" s="7" t="s">
        <v>2331</v>
      </c>
      <c r="M422" s="20" t="s">
        <v>14</v>
      </c>
      <c r="N422" s="29">
        <v>330000.0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39">
        <v>44835.0</v>
      </c>
      <c r="B423" s="20">
        <v>3.0</v>
      </c>
      <c r="C423" s="40" t="s">
        <v>2521</v>
      </c>
      <c r="D423" s="5" t="str">
        <f t="shared" si="1"/>
        <v>MID</v>
      </c>
      <c r="E423" s="5" t="s">
        <v>2265</v>
      </c>
      <c r="F423" s="7" t="s">
        <v>514</v>
      </c>
      <c r="G423" s="21" t="s">
        <v>113</v>
      </c>
      <c r="H423" s="7" t="s">
        <v>635</v>
      </c>
      <c r="I423" s="7" t="s">
        <v>636</v>
      </c>
      <c r="J423" s="7" t="s">
        <v>637</v>
      </c>
      <c r="K423" s="7" t="s">
        <v>2467</v>
      </c>
      <c r="L423" s="7" t="s">
        <v>2268</v>
      </c>
      <c r="M423" s="20" t="s">
        <v>14</v>
      </c>
      <c r="N423" s="29">
        <v>330000.0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39">
        <v>44835.0</v>
      </c>
      <c r="B424" s="20">
        <v>3.0</v>
      </c>
      <c r="C424" s="40" t="s">
        <v>2521</v>
      </c>
      <c r="D424" s="5" t="str">
        <f t="shared" si="1"/>
        <v>MID</v>
      </c>
      <c r="E424" s="5" t="s">
        <v>2265</v>
      </c>
      <c r="F424" s="7" t="s">
        <v>514</v>
      </c>
      <c r="G424" s="21" t="s">
        <v>113</v>
      </c>
      <c r="H424" s="7" t="s">
        <v>638</v>
      </c>
      <c r="I424" s="7" t="s">
        <v>639</v>
      </c>
      <c r="J424" s="7" t="s">
        <v>640</v>
      </c>
      <c r="K424" s="7" t="s">
        <v>2448</v>
      </c>
      <c r="L424" s="7" t="s">
        <v>2268</v>
      </c>
      <c r="M424" s="20" t="s">
        <v>14</v>
      </c>
      <c r="N424" s="29">
        <v>330000.0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39">
        <v>44835.0</v>
      </c>
      <c r="B425" s="20">
        <v>3.0</v>
      </c>
      <c r="C425" s="40" t="s">
        <v>2522</v>
      </c>
      <c r="D425" s="5" t="str">
        <f t="shared" si="1"/>
        <v>SBS</v>
      </c>
      <c r="E425" s="5" t="s">
        <v>2265</v>
      </c>
      <c r="F425" s="7" t="s">
        <v>514</v>
      </c>
      <c r="G425" s="21" t="s">
        <v>113</v>
      </c>
      <c r="H425" s="7" t="s">
        <v>642</v>
      </c>
      <c r="I425" s="7" t="s">
        <v>643</v>
      </c>
      <c r="J425" s="7" t="s">
        <v>644</v>
      </c>
      <c r="K425" s="7" t="s">
        <v>2448</v>
      </c>
      <c r="L425" s="7" t="s">
        <v>2268</v>
      </c>
      <c r="M425" s="20" t="s">
        <v>320</v>
      </c>
      <c r="N425" s="29">
        <v>540000.0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39">
        <v>44835.0</v>
      </c>
      <c r="B426" s="20">
        <v>3.0</v>
      </c>
      <c r="C426" s="40" t="s">
        <v>2522</v>
      </c>
      <c r="D426" s="5" t="str">
        <f t="shared" si="1"/>
        <v>SBS</v>
      </c>
      <c r="E426" s="5" t="s">
        <v>2265</v>
      </c>
      <c r="F426" s="7" t="s">
        <v>514</v>
      </c>
      <c r="G426" s="21" t="s">
        <v>113</v>
      </c>
      <c r="H426" s="7" t="s">
        <v>645</v>
      </c>
      <c r="I426" s="7" t="s">
        <v>646</v>
      </c>
      <c r="J426" s="7" t="s">
        <v>647</v>
      </c>
      <c r="K426" s="7" t="s">
        <v>2448</v>
      </c>
      <c r="L426" s="7" t="s">
        <v>2268</v>
      </c>
      <c r="M426" s="20" t="s">
        <v>320</v>
      </c>
      <c r="N426" s="29">
        <v>540000.0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39">
        <v>44835.0</v>
      </c>
      <c r="B427" s="20">
        <v>3.0</v>
      </c>
      <c r="C427" s="40" t="s">
        <v>2522</v>
      </c>
      <c r="D427" s="5" t="str">
        <f t="shared" si="1"/>
        <v>SBS</v>
      </c>
      <c r="E427" s="5" t="s">
        <v>2265</v>
      </c>
      <c r="F427" s="7" t="s">
        <v>514</v>
      </c>
      <c r="G427" s="21" t="s">
        <v>113</v>
      </c>
      <c r="H427" s="7" t="s">
        <v>648</v>
      </c>
      <c r="I427" s="7" t="s">
        <v>649</v>
      </c>
      <c r="J427" s="7" t="s">
        <v>650</v>
      </c>
      <c r="K427" s="7" t="s">
        <v>2448</v>
      </c>
      <c r="L427" s="7" t="s">
        <v>2268</v>
      </c>
      <c r="M427" s="20" t="s">
        <v>320</v>
      </c>
      <c r="N427" s="29">
        <v>540000.0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39">
        <v>44835.0</v>
      </c>
      <c r="B428" s="20">
        <v>3.0</v>
      </c>
      <c r="C428" s="40" t="s">
        <v>2522</v>
      </c>
      <c r="D428" s="5" t="str">
        <f t="shared" si="1"/>
        <v>SBS</v>
      </c>
      <c r="E428" s="5" t="s">
        <v>2265</v>
      </c>
      <c r="F428" s="7" t="s">
        <v>514</v>
      </c>
      <c r="G428" s="21" t="s">
        <v>113</v>
      </c>
      <c r="H428" s="7" t="s">
        <v>651</v>
      </c>
      <c r="I428" s="7" t="s">
        <v>652</v>
      </c>
      <c r="J428" s="7" t="s">
        <v>653</v>
      </c>
      <c r="K428" s="7" t="s">
        <v>2448</v>
      </c>
      <c r="L428" s="7" t="s">
        <v>2268</v>
      </c>
      <c r="M428" s="20" t="s">
        <v>320</v>
      </c>
      <c r="N428" s="29">
        <v>540000.0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39">
        <v>44835.0</v>
      </c>
      <c r="B429" s="20">
        <v>3.0</v>
      </c>
      <c r="C429" s="40" t="s">
        <v>2522</v>
      </c>
      <c r="D429" s="5" t="str">
        <f t="shared" si="1"/>
        <v>SBS</v>
      </c>
      <c r="E429" s="5" t="s">
        <v>2265</v>
      </c>
      <c r="F429" s="7" t="s">
        <v>514</v>
      </c>
      <c r="G429" s="21" t="s">
        <v>113</v>
      </c>
      <c r="H429" s="7" t="s">
        <v>654</v>
      </c>
      <c r="I429" s="7" t="s">
        <v>655</v>
      </c>
      <c r="J429" s="7" t="s">
        <v>656</v>
      </c>
      <c r="K429" s="7" t="s">
        <v>2448</v>
      </c>
      <c r="L429" s="7" t="s">
        <v>2268</v>
      </c>
      <c r="M429" s="20" t="s">
        <v>320</v>
      </c>
      <c r="N429" s="29">
        <v>540000.0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39">
        <v>44835.0</v>
      </c>
      <c r="B430" s="20">
        <v>3.0</v>
      </c>
      <c r="C430" s="40" t="s">
        <v>2522</v>
      </c>
      <c r="D430" s="5" t="str">
        <f t="shared" si="1"/>
        <v>SBS</v>
      </c>
      <c r="E430" s="5" t="s">
        <v>2265</v>
      </c>
      <c r="F430" s="7" t="s">
        <v>514</v>
      </c>
      <c r="G430" s="21" t="s">
        <v>113</v>
      </c>
      <c r="H430" s="7" t="s">
        <v>657</v>
      </c>
      <c r="I430" s="7" t="s">
        <v>658</v>
      </c>
      <c r="J430" s="7" t="s">
        <v>659</v>
      </c>
      <c r="K430" s="7" t="s">
        <v>2467</v>
      </c>
      <c r="L430" s="7" t="s">
        <v>2268</v>
      </c>
      <c r="M430" s="20" t="s">
        <v>14</v>
      </c>
      <c r="N430" s="29">
        <v>640000.0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39">
        <v>44835.0</v>
      </c>
      <c r="B431" s="20">
        <v>3.0</v>
      </c>
      <c r="C431" s="40" t="s">
        <v>2522</v>
      </c>
      <c r="D431" s="5" t="str">
        <f t="shared" si="1"/>
        <v>SBS</v>
      </c>
      <c r="E431" s="5" t="s">
        <v>2265</v>
      </c>
      <c r="F431" s="7" t="s">
        <v>514</v>
      </c>
      <c r="G431" s="21" t="s">
        <v>113</v>
      </c>
      <c r="H431" s="7" t="s">
        <v>560</v>
      </c>
      <c r="I431" s="7" t="s">
        <v>561</v>
      </c>
      <c r="J431" s="7" t="s">
        <v>562</v>
      </c>
      <c r="K431" s="7" t="s">
        <v>2467</v>
      </c>
      <c r="L431" s="7" t="s">
        <v>2268</v>
      </c>
      <c r="M431" s="20" t="s">
        <v>14</v>
      </c>
      <c r="N431" s="29">
        <v>730000.0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39">
        <v>44835.0</v>
      </c>
      <c r="B432" s="20">
        <v>3.0</v>
      </c>
      <c r="C432" s="40" t="s">
        <v>2522</v>
      </c>
      <c r="D432" s="5" t="str">
        <f t="shared" si="1"/>
        <v>SBS</v>
      </c>
      <c r="E432" s="5" t="s">
        <v>2265</v>
      </c>
      <c r="F432" s="7" t="s">
        <v>514</v>
      </c>
      <c r="G432" s="21" t="s">
        <v>113</v>
      </c>
      <c r="H432" s="7" t="s">
        <v>660</v>
      </c>
      <c r="I432" s="7" t="s">
        <v>661</v>
      </c>
      <c r="J432" s="7" t="s">
        <v>662</v>
      </c>
      <c r="K432" s="7" t="s">
        <v>2448</v>
      </c>
      <c r="L432" s="7" t="s">
        <v>2268</v>
      </c>
      <c r="M432" s="20" t="s">
        <v>14</v>
      </c>
      <c r="N432" s="29">
        <v>550000.0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39">
        <v>44835.0</v>
      </c>
      <c r="B433" s="20">
        <v>3.0</v>
      </c>
      <c r="C433" s="40" t="s">
        <v>2522</v>
      </c>
      <c r="D433" s="5" t="str">
        <f t="shared" si="1"/>
        <v>SBS</v>
      </c>
      <c r="E433" s="5" t="s">
        <v>2265</v>
      </c>
      <c r="F433" s="7" t="s">
        <v>514</v>
      </c>
      <c r="G433" s="21" t="s">
        <v>113</v>
      </c>
      <c r="H433" s="7" t="s">
        <v>607</v>
      </c>
      <c r="I433" s="7" t="s">
        <v>608</v>
      </c>
      <c r="J433" s="7" t="s">
        <v>609</v>
      </c>
      <c r="K433" s="7" t="s">
        <v>2467</v>
      </c>
      <c r="L433" s="7" t="s">
        <v>2268</v>
      </c>
      <c r="M433" s="20" t="s">
        <v>14</v>
      </c>
      <c r="N433" s="29">
        <v>550000.0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39">
        <v>44835.0</v>
      </c>
      <c r="B434" s="20">
        <v>3.0</v>
      </c>
      <c r="C434" s="40" t="s">
        <v>2522</v>
      </c>
      <c r="D434" s="5" t="str">
        <f t="shared" si="1"/>
        <v>SBS</v>
      </c>
      <c r="E434" s="5" t="s">
        <v>2265</v>
      </c>
      <c r="F434" s="7" t="s">
        <v>514</v>
      </c>
      <c r="G434" s="21" t="s">
        <v>113</v>
      </c>
      <c r="H434" s="7" t="s">
        <v>622</v>
      </c>
      <c r="I434" s="7" t="s">
        <v>623</v>
      </c>
      <c r="J434" s="7" t="s">
        <v>624</v>
      </c>
      <c r="K434" s="7" t="s">
        <v>2448</v>
      </c>
      <c r="L434" s="7" t="s">
        <v>2268</v>
      </c>
      <c r="M434" s="20" t="s">
        <v>14</v>
      </c>
      <c r="N434" s="29">
        <v>550000.0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39">
        <v>44835.0</v>
      </c>
      <c r="B435" s="20">
        <v>3.0</v>
      </c>
      <c r="C435" s="40" t="s">
        <v>2522</v>
      </c>
      <c r="D435" s="5" t="str">
        <f t="shared" si="1"/>
        <v>SBS</v>
      </c>
      <c r="E435" s="5" t="s">
        <v>2265</v>
      </c>
      <c r="F435" s="7" t="s">
        <v>514</v>
      </c>
      <c r="G435" s="21" t="s">
        <v>113</v>
      </c>
      <c r="H435" s="7" t="s">
        <v>628</v>
      </c>
      <c r="I435" s="7" t="s">
        <v>663</v>
      </c>
      <c r="J435" s="7" t="s">
        <v>630</v>
      </c>
      <c r="K435" s="7" t="s">
        <v>2448</v>
      </c>
      <c r="L435" s="7" t="s">
        <v>2268</v>
      </c>
      <c r="M435" s="20" t="s">
        <v>14</v>
      </c>
      <c r="N435" s="29">
        <v>550000.0</v>
      </c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39">
        <v>44835.0</v>
      </c>
      <c r="B436" s="20">
        <v>3.0</v>
      </c>
      <c r="C436" s="40" t="s">
        <v>2522</v>
      </c>
      <c r="D436" s="5" t="str">
        <f t="shared" si="1"/>
        <v>SBS</v>
      </c>
      <c r="E436" s="5" t="s">
        <v>2265</v>
      </c>
      <c r="F436" s="7" t="s">
        <v>514</v>
      </c>
      <c r="G436" s="21" t="s">
        <v>113</v>
      </c>
      <c r="H436" s="7" t="s">
        <v>664</v>
      </c>
      <c r="I436" s="7" t="s">
        <v>665</v>
      </c>
      <c r="J436" s="7" t="s">
        <v>666</v>
      </c>
      <c r="K436" s="7" t="s">
        <v>2467</v>
      </c>
      <c r="L436" s="7" t="s">
        <v>2268</v>
      </c>
      <c r="M436" s="20" t="s">
        <v>14</v>
      </c>
      <c r="N436" s="29">
        <v>640000.0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39">
        <v>44835.0</v>
      </c>
      <c r="B437" s="20">
        <v>3.0</v>
      </c>
      <c r="C437" s="40" t="s">
        <v>2522</v>
      </c>
      <c r="D437" s="5" t="str">
        <f t="shared" si="1"/>
        <v>SBS</v>
      </c>
      <c r="E437" s="5" t="s">
        <v>2265</v>
      </c>
      <c r="F437" s="7" t="s">
        <v>514</v>
      </c>
      <c r="G437" s="21" t="s">
        <v>113</v>
      </c>
      <c r="H437" s="7" t="s">
        <v>491</v>
      </c>
      <c r="I437" s="7" t="s">
        <v>492</v>
      </c>
      <c r="J437" s="7" t="s">
        <v>493</v>
      </c>
      <c r="K437" s="7" t="s">
        <v>2467</v>
      </c>
      <c r="L437" s="7" t="s">
        <v>2268</v>
      </c>
      <c r="M437" s="20" t="s">
        <v>14</v>
      </c>
      <c r="N437" s="29">
        <v>630000.0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39">
        <v>44835.0</v>
      </c>
      <c r="B438" s="20">
        <v>3.0</v>
      </c>
      <c r="C438" s="40" t="s">
        <v>2522</v>
      </c>
      <c r="D438" s="5" t="str">
        <f t="shared" si="1"/>
        <v>SBS</v>
      </c>
      <c r="E438" s="5" t="s">
        <v>2265</v>
      </c>
      <c r="F438" s="7" t="s">
        <v>514</v>
      </c>
      <c r="G438" s="21" t="s">
        <v>113</v>
      </c>
      <c r="H438" s="7" t="s">
        <v>521</v>
      </c>
      <c r="I438" s="7" t="s">
        <v>522</v>
      </c>
      <c r="J438" s="7" t="s">
        <v>523</v>
      </c>
      <c r="K438" s="7" t="s">
        <v>2448</v>
      </c>
      <c r="L438" s="7" t="s">
        <v>2268</v>
      </c>
      <c r="M438" s="20" t="s">
        <v>14</v>
      </c>
      <c r="N438" s="29">
        <v>550000.0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39">
        <v>44835.0</v>
      </c>
      <c r="B439" s="20">
        <v>3.0</v>
      </c>
      <c r="C439" s="40" t="s">
        <v>2523</v>
      </c>
      <c r="D439" s="5" t="str">
        <f t="shared" si="1"/>
        <v>SBS</v>
      </c>
      <c r="E439" s="5" t="s">
        <v>2520</v>
      </c>
      <c r="F439" s="7" t="s">
        <v>514</v>
      </c>
      <c r="G439" s="21" t="s">
        <v>113</v>
      </c>
      <c r="H439" s="7" t="s">
        <v>668</v>
      </c>
      <c r="I439" s="7" t="s">
        <v>669</v>
      </c>
      <c r="J439" s="7" t="s">
        <v>670</v>
      </c>
      <c r="K439" s="7" t="s">
        <v>2454</v>
      </c>
      <c r="L439" s="7" t="s">
        <v>2268</v>
      </c>
      <c r="M439" s="20" t="s">
        <v>14</v>
      </c>
      <c r="N439" s="29">
        <v>500000.0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39">
        <v>44835.0</v>
      </c>
      <c r="B440" s="20">
        <v>3.0</v>
      </c>
      <c r="C440" s="40" t="s">
        <v>2524</v>
      </c>
      <c r="D440" s="5" t="str">
        <f t="shared" si="1"/>
        <v>SBS</v>
      </c>
      <c r="E440" s="5" t="s">
        <v>2265</v>
      </c>
      <c r="F440" s="7" t="s">
        <v>672</v>
      </c>
      <c r="G440" s="21" t="s">
        <v>673</v>
      </c>
      <c r="H440" s="7" t="s">
        <v>570</v>
      </c>
      <c r="I440" s="7" t="s">
        <v>571</v>
      </c>
      <c r="J440" s="7" t="s">
        <v>572</v>
      </c>
      <c r="K440" s="7" t="s">
        <v>2448</v>
      </c>
      <c r="L440" s="7" t="s">
        <v>2268</v>
      </c>
      <c r="M440" s="20" t="s">
        <v>320</v>
      </c>
      <c r="N440" s="29">
        <v>580000.0</v>
      </c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39">
        <v>44835.0</v>
      </c>
      <c r="B441" s="20">
        <v>3.0</v>
      </c>
      <c r="C441" s="40" t="s">
        <v>2524</v>
      </c>
      <c r="D441" s="5" t="str">
        <f t="shared" si="1"/>
        <v>SBS</v>
      </c>
      <c r="E441" s="5" t="s">
        <v>2265</v>
      </c>
      <c r="F441" s="7" t="s">
        <v>672</v>
      </c>
      <c r="G441" s="21" t="s">
        <v>673</v>
      </c>
      <c r="H441" s="7" t="s">
        <v>674</v>
      </c>
      <c r="I441" s="7" t="s">
        <v>675</v>
      </c>
      <c r="J441" s="7" t="s">
        <v>676</v>
      </c>
      <c r="K441" s="7" t="s">
        <v>2448</v>
      </c>
      <c r="L441" s="7" t="s">
        <v>2331</v>
      </c>
      <c r="M441" s="20" t="s">
        <v>340</v>
      </c>
      <c r="N441" s="29">
        <v>510000.0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39">
        <v>44835.0</v>
      </c>
      <c r="B442" s="20">
        <v>3.0</v>
      </c>
      <c r="C442" s="40" t="s">
        <v>2524</v>
      </c>
      <c r="D442" s="5" t="str">
        <f t="shared" si="1"/>
        <v>SBS</v>
      </c>
      <c r="E442" s="5" t="s">
        <v>2265</v>
      </c>
      <c r="F442" s="7" t="s">
        <v>672</v>
      </c>
      <c r="G442" s="21" t="s">
        <v>673</v>
      </c>
      <c r="H442" s="7" t="s">
        <v>642</v>
      </c>
      <c r="I442" s="7" t="s">
        <v>643</v>
      </c>
      <c r="J442" s="7" t="s">
        <v>644</v>
      </c>
      <c r="K442" s="7" t="s">
        <v>2448</v>
      </c>
      <c r="L442" s="7" t="s">
        <v>2268</v>
      </c>
      <c r="M442" s="20" t="s">
        <v>14</v>
      </c>
      <c r="N442" s="29">
        <v>640000.0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39">
        <v>44835.0</v>
      </c>
      <c r="B443" s="20">
        <v>3.0</v>
      </c>
      <c r="C443" s="40" t="s">
        <v>2524</v>
      </c>
      <c r="D443" s="5" t="str">
        <f t="shared" si="1"/>
        <v>SBS</v>
      </c>
      <c r="E443" s="5" t="s">
        <v>2265</v>
      </c>
      <c r="F443" s="7" t="s">
        <v>672</v>
      </c>
      <c r="G443" s="21" t="s">
        <v>673</v>
      </c>
      <c r="H443" s="7" t="s">
        <v>677</v>
      </c>
      <c r="I443" s="7" t="s">
        <v>678</v>
      </c>
      <c r="J443" s="7" t="s">
        <v>679</v>
      </c>
      <c r="K443" s="7" t="s">
        <v>2448</v>
      </c>
      <c r="L443" s="7" t="s">
        <v>2268</v>
      </c>
      <c r="M443" s="20" t="s">
        <v>14</v>
      </c>
      <c r="N443" s="29">
        <v>450000.0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39">
        <v>44835.0</v>
      </c>
      <c r="B444" s="20">
        <v>3.0</v>
      </c>
      <c r="C444" s="40" t="s">
        <v>2524</v>
      </c>
      <c r="D444" s="5" t="str">
        <f t="shared" si="1"/>
        <v>SBS</v>
      </c>
      <c r="E444" s="5" t="s">
        <v>2265</v>
      </c>
      <c r="F444" s="7" t="s">
        <v>672</v>
      </c>
      <c r="G444" s="21" t="s">
        <v>673</v>
      </c>
      <c r="H444" s="7" t="s">
        <v>680</v>
      </c>
      <c r="I444" s="7" t="s">
        <v>681</v>
      </c>
      <c r="J444" s="7" t="s">
        <v>682</v>
      </c>
      <c r="K444" s="7" t="s">
        <v>2467</v>
      </c>
      <c r="L444" s="7" t="s">
        <v>2268</v>
      </c>
      <c r="M444" s="20" t="s">
        <v>14</v>
      </c>
      <c r="N444" s="29">
        <v>680000.0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39">
        <v>44835.0</v>
      </c>
      <c r="B445" s="20">
        <v>3.0</v>
      </c>
      <c r="C445" s="40" t="s">
        <v>2524</v>
      </c>
      <c r="D445" s="5" t="str">
        <f t="shared" si="1"/>
        <v>SBS</v>
      </c>
      <c r="E445" s="5" t="s">
        <v>2265</v>
      </c>
      <c r="F445" s="7" t="s">
        <v>672</v>
      </c>
      <c r="G445" s="21" t="s">
        <v>673</v>
      </c>
      <c r="H445" s="7" t="s">
        <v>657</v>
      </c>
      <c r="I445" s="7" t="s">
        <v>658</v>
      </c>
      <c r="J445" s="7" t="s">
        <v>659</v>
      </c>
      <c r="K445" s="7" t="s">
        <v>2467</v>
      </c>
      <c r="L445" s="7" t="s">
        <v>2268</v>
      </c>
      <c r="M445" s="20" t="s">
        <v>14</v>
      </c>
      <c r="N445" s="29">
        <v>640000.0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39">
        <v>44835.0</v>
      </c>
      <c r="B446" s="20">
        <v>3.0</v>
      </c>
      <c r="C446" s="40" t="s">
        <v>2524</v>
      </c>
      <c r="D446" s="5" t="str">
        <f t="shared" si="1"/>
        <v>SBS</v>
      </c>
      <c r="E446" s="5" t="s">
        <v>2265</v>
      </c>
      <c r="F446" s="7" t="s">
        <v>672</v>
      </c>
      <c r="G446" s="21" t="s">
        <v>673</v>
      </c>
      <c r="H446" s="7" t="s">
        <v>683</v>
      </c>
      <c r="I446" s="7" t="s">
        <v>684</v>
      </c>
      <c r="J446" s="7" t="s">
        <v>685</v>
      </c>
      <c r="K446" s="7" t="s">
        <v>2467</v>
      </c>
      <c r="L446" s="7" t="s">
        <v>2268</v>
      </c>
      <c r="M446" s="20" t="s">
        <v>14</v>
      </c>
      <c r="N446" s="29">
        <v>640000.0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39">
        <v>44835.0</v>
      </c>
      <c r="B447" s="20">
        <v>3.0</v>
      </c>
      <c r="C447" s="40" t="s">
        <v>2524</v>
      </c>
      <c r="D447" s="5" t="str">
        <f t="shared" si="1"/>
        <v>SBS</v>
      </c>
      <c r="E447" s="5" t="s">
        <v>2265</v>
      </c>
      <c r="F447" s="7" t="s">
        <v>672</v>
      </c>
      <c r="G447" s="21" t="s">
        <v>673</v>
      </c>
      <c r="H447" s="7" t="s">
        <v>686</v>
      </c>
      <c r="I447" s="7" t="s">
        <v>687</v>
      </c>
      <c r="J447" s="7" t="s">
        <v>688</v>
      </c>
      <c r="K447" s="7" t="s">
        <v>2448</v>
      </c>
      <c r="L447" s="7" t="s">
        <v>2268</v>
      </c>
      <c r="M447" s="20" t="s">
        <v>14</v>
      </c>
      <c r="N447" s="29">
        <v>680000.0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39">
        <v>44835.0</v>
      </c>
      <c r="B448" s="20">
        <v>3.0</v>
      </c>
      <c r="C448" s="40" t="s">
        <v>2524</v>
      </c>
      <c r="D448" s="5" t="str">
        <f t="shared" si="1"/>
        <v>SBS</v>
      </c>
      <c r="E448" s="5" t="s">
        <v>2265</v>
      </c>
      <c r="F448" s="7" t="s">
        <v>672</v>
      </c>
      <c r="G448" s="21" t="s">
        <v>673</v>
      </c>
      <c r="H448" s="7" t="s">
        <v>689</v>
      </c>
      <c r="I448" s="7" t="s">
        <v>690</v>
      </c>
      <c r="J448" s="7" t="s">
        <v>691</v>
      </c>
      <c r="K448" s="7" t="s">
        <v>2448</v>
      </c>
      <c r="L448" s="7" t="s">
        <v>2268</v>
      </c>
      <c r="M448" s="20" t="s">
        <v>14</v>
      </c>
      <c r="N448" s="29">
        <v>640000.0</v>
      </c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39">
        <v>44835.0</v>
      </c>
      <c r="B449" s="20">
        <v>3.0</v>
      </c>
      <c r="C449" s="40" t="s">
        <v>2524</v>
      </c>
      <c r="D449" s="5" t="str">
        <f t="shared" si="1"/>
        <v>SBS</v>
      </c>
      <c r="E449" s="5" t="s">
        <v>2265</v>
      </c>
      <c r="F449" s="7" t="s">
        <v>672</v>
      </c>
      <c r="G449" s="21" t="s">
        <v>673</v>
      </c>
      <c r="H449" s="7" t="s">
        <v>692</v>
      </c>
      <c r="I449" s="7" t="s">
        <v>693</v>
      </c>
      <c r="J449" s="7" t="s">
        <v>694</v>
      </c>
      <c r="K449" s="7" t="s">
        <v>2448</v>
      </c>
      <c r="L449" s="7" t="s">
        <v>2268</v>
      </c>
      <c r="M449" s="20" t="s">
        <v>14</v>
      </c>
      <c r="N449" s="29">
        <v>440000.0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39">
        <v>44835.0</v>
      </c>
      <c r="B450" s="20">
        <v>3.0</v>
      </c>
      <c r="C450" s="40" t="s">
        <v>2524</v>
      </c>
      <c r="D450" s="5" t="str">
        <f t="shared" si="1"/>
        <v>SBS</v>
      </c>
      <c r="E450" s="5" t="s">
        <v>2265</v>
      </c>
      <c r="F450" s="7" t="s">
        <v>672</v>
      </c>
      <c r="G450" s="21" t="s">
        <v>673</v>
      </c>
      <c r="H450" s="7" t="s">
        <v>603</v>
      </c>
      <c r="I450" s="7" t="s">
        <v>604</v>
      </c>
      <c r="J450" s="7" t="s">
        <v>605</v>
      </c>
      <c r="K450" s="7" t="s">
        <v>2448</v>
      </c>
      <c r="L450" s="7" t="s">
        <v>2331</v>
      </c>
      <c r="M450" s="20" t="s">
        <v>14</v>
      </c>
      <c r="N450" s="29">
        <v>600000.0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39">
        <v>44835.0</v>
      </c>
      <c r="B451" s="20">
        <v>3.0</v>
      </c>
      <c r="C451" s="40" t="s">
        <v>2524</v>
      </c>
      <c r="D451" s="5" t="str">
        <f t="shared" si="1"/>
        <v>SBS</v>
      </c>
      <c r="E451" s="5" t="s">
        <v>2265</v>
      </c>
      <c r="F451" s="7" t="s">
        <v>672</v>
      </c>
      <c r="G451" s="21" t="s">
        <v>673</v>
      </c>
      <c r="H451" s="7" t="s">
        <v>695</v>
      </c>
      <c r="I451" s="7" t="s">
        <v>696</v>
      </c>
      <c r="J451" s="7" t="s">
        <v>697</v>
      </c>
      <c r="K451" s="7" t="s">
        <v>2467</v>
      </c>
      <c r="L451" s="7" t="s">
        <v>2268</v>
      </c>
      <c r="M451" s="20" t="s">
        <v>14</v>
      </c>
      <c r="N451" s="29">
        <v>600000.0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39">
        <v>44835.0</v>
      </c>
      <c r="B452" s="20">
        <v>3.0</v>
      </c>
      <c r="C452" s="40" t="s">
        <v>2524</v>
      </c>
      <c r="D452" s="5" t="str">
        <f t="shared" si="1"/>
        <v>SBS</v>
      </c>
      <c r="E452" s="5" t="s">
        <v>2265</v>
      </c>
      <c r="F452" s="7" t="s">
        <v>672</v>
      </c>
      <c r="G452" s="21" t="s">
        <v>673</v>
      </c>
      <c r="H452" s="7" t="s">
        <v>698</v>
      </c>
      <c r="I452" s="7" t="s">
        <v>699</v>
      </c>
      <c r="J452" s="7" t="s">
        <v>700</v>
      </c>
      <c r="K452" s="7" t="s">
        <v>2448</v>
      </c>
      <c r="L452" s="7" t="s">
        <v>2268</v>
      </c>
      <c r="M452" s="20" t="s">
        <v>14</v>
      </c>
      <c r="N452" s="29">
        <v>450000.0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39">
        <v>44835.0</v>
      </c>
      <c r="B453" s="20">
        <v>3.0</v>
      </c>
      <c r="C453" s="40" t="s">
        <v>2524</v>
      </c>
      <c r="D453" s="5" t="str">
        <f t="shared" si="1"/>
        <v>SBS</v>
      </c>
      <c r="E453" s="5" t="s">
        <v>2265</v>
      </c>
      <c r="F453" s="7" t="s">
        <v>672</v>
      </c>
      <c r="G453" s="21" t="s">
        <v>673</v>
      </c>
      <c r="H453" s="7" t="s">
        <v>593</v>
      </c>
      <c r="I453" s="7" t="s">
        <v>594</v>
      </c>
      <c r="J453" s="7" t="s">
        <v>595</v>
      </c>
      <c r="K453" s="7" t="s">
        <v>2467</v>
      </c>
      <c r="L453" s="7" t="s">
        <v>2268</v>
      </c>
      <c r="M453" s="20" t="s">
        <v>14</v>
      </c>
      <c r="N453" s="29">
        <v>640000.0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39">
        <v>44835.0</v>
      </c>
      <c r="B454" s="20">
        <v>3.0</v>
      </c>
      <c r="C454" s="40" t="s">
        <v>2524</v>
      </c>
      <c r="D454" s="5" t="str">
        <f t="shared" si="1"/>
        <v>SBS</v>
      </c>
      <c r="E454" s="5" t="s">
        <v>2265</v>
      </c>
      <c r="F454" s="7" t="s">
        <v>672</v>
      </c>
      <c r="G454" s="21" t="s">
        <v>673</v>
      </c>
      <c r="H454" s="7" t="s">
        <v>664</v>
      </c>
      <c r="I454" s="7" t="s">
        <v>665</v>
      </c>
      <c r="J454" s="7" t="s">
        <v>666</v>
      </c>
      <c r="K454" s="7" t="s">
        <v>2467</v>
      </c>
      <c r="L454" s="7" t="s">
        <v>2268</v>
      </c>
      <c r="M454" s="20" t="s">
        <v>14</v>
      </c>
      <c r="N454" s="29">
        <v>630000.0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39">
        <v>44835.0</v>
      </c>
      <c r="B455" s="20">
        <v>3.0</v>
      </c>
      <c r="C455" s="40" t="s">
        <v>2524</v>
      </c>
      <c r="D455" s="5" t="str">
        <f t="shared" si="1"/>
        <v>SBS</v>
      </c>
      <c r="E455" s="5" t="s">
        <v>2265</v>
      </c>
      <c r="F455" s="7" t="s">
        <v>672</v>
      </c>
      <c r="G455" s="21" t="s">
        <v>673</v>
      </c>
      <c r="H455" s="7" t="s">
        <v>491</v>
      </c>
      <c r="I455" s="7" t="s">
        <v>492</v>
      </c>
      <c r="J455" s="7" t="s">
        <v>493</v>
      </c>
      <c r="K455" s="7" t="s">
        <v>2467</v>
      </c>
      <c r="L455" s="7" t="s">
        <v>2268</v>
      </c>
      <c r="M455" s="20" t="s">
        <v>14</v>
      </c>
      <c r="N455" s="29">
        <v>630000.0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39">
        <v>44835.0</v>
      </c>
      <c r="B456" s="20">
        <v>3.0</v>
      </c>
      <c r="C456" s="40" t="s">
        <v>2524</v>
      </c>
      <c r="D456" s="5" t="str">
        <f t="shared" si="1"/>
        <v>SBS</v>
      </c>
      <c r="E456" s="5" t="s">
        <v>2265</v>
      </c>
      <c r="F456" s="7" t="s">
        <v>672</v>
      </c>
      <c r="G456" s="21" t="s">
        <v>673</v>
      </c>
      <c r="H456" s="7" t="s">
        <v>668</v>
      </c>
      <c r="I456" s="7" t="s">
        <v>669</v>
      </c>
      <c r="J456" s="7" t="s">
        <v>670</v>
      </c>
      <c r="K456" s="7" t="s">
        <v>2454</v>
      </c>
      <c r="L456" s="7" t="s">
        <v>2268</v>
      </c>
      <c r="M456" s="20" t="s">
        <v>14</v>
      </c>
      <c r="N456" s="29">
        <v>500000.0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39">
        <v>44835.0</v>
      </c>
      <c r="B457" s="20">
        <v>3.0</v>
      </c>
      <c r="C457" s="40" t="s">
        <v>2524</v>
      </c>
      <c r="D457" s="5" t="str">
        <f t="shared" si="1"/>
        <v>SBS</v>
      </c>
      <c r="E457" s="5" t="s">
        <v>2265</v>
      </c>
      <c r="F457" s="7" t="s">
        <v>672</v>
      </c>
      <c r="G457" s="21" t="s">
        <v>673</v>
      </c>
      <c r="H457" s="7" t="s">
        <v>701</v>
      </c>
      <c r="I457" s="7" t="s">
        <v>702</v>
      </c>
      <c r="J457" s="7" t="s">
        <v>703</v>
      </c>
      <c r="K457" s="7" t="s">
        <v>2454</v>
      </c>
      <c r="L457" s="7" t="s">
        <v>2268</v>
      </c>
      <c r="M457" s="20" t="s">
        <v>14</v>
      </c>
      <c r="N457" s="29">
        <v>640000.0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39">
        <v>44835.0</v>
      </c>
      <c r="B458" s="20">
        <v>3.0</v>
      </c>
      <c r="C458" s="40" t="s">
        <v>2524</v>
      </c>
      <c r="D458" s="5" t="str">
        <f t="shared" si="1"/>
        <v>SBS</v>
      </c>
      <c r="E458" s="5" t="s">
        <v>2265</v>
      </c>
      <c r="F458" s="7" t="s">
        <v>672</v>
      </c>
      <c r="G458" s="21" t="s">
        <v>673</v>
      </c>
      <c r="H458" s="7" t="s">
        <v>704</v>
      </c>
      <c r="I458" s="7" t="s">
        <v>705</v>
      </c>
      <c r="J458" s="7" t="s">
        <v>706</v>
      </c>
      <c r="K458" s="7" t="s">
        <v>2448</v>
      </c>
      <c r="L458" s="7" t="s">
        <v>2268</v>
      </c>
      <c r="M458" s="20" t="s">
        <v>14</v>
      </c>
      <c r="N458" s="29">
        <v>600000.0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39">
        <v>44835.0</v>
      </c>
      <c r="B459" s="20">
        <v>3.0</v>
      </c>
      <c r="C459" s="40" t="s">
        <v>2524</v>
      </c>
      <c r="D459" s="5" t="str">
        <f t="shared" si="1"/>
        <v>SBS</v>
      </c>
      <c r="E459" s="5" t="s">
        <v>2265</v>
      </c>
      <c r="F459" s="7" t="s">
        <v>672</v>
      </c>
      <c r="G459" s="21" t="s">
        <v>673</v>
      </c>
      <c r="H459" s="7" t="s">
        <v>446</v>
      </c>
      <c r="I459" s="7" t="s">
        <v>447</v>
      </c>
      <c r="J459" s="7" t="s">
        <v>448</v>
      </c>
      <c r="K459" s="7" t="s">
        <v>2454</v>
      </c>
      <c r="L459" s="7" t="s">
        <v>2268</v>
      </c>
      <c r="M459" s="20" t="s">
        <v>14</v>
      </c>
      <c r="N459" s="29">
        <v>500000.0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39">
        <v>44835.0</v>
      </c>
      <c r="B460" s="20">
        <v>3.0</v>
      </c>
      <c r="C460" s="40" t="s">
        <v>2525</v>
      </c>
      <c r="D460" s="5" t="str">
        <f t="shared" si="1"/>
        <v>SBS</v>
      </c>
      <c r="E460" s="5" t="s">
        <v>2520</v>
      </c>
      <c r="F460" s="7" t="s">
        <v>672</v>
      </c>
      <c r="G460" s="21" t="s">
        <v>673</v>
      </c>
      <c r="H460" s="7" t="s">
        <v>708</v>
      </c>
      <c r="I460" s="7" t="s">
        <v>709</v>
      </c>
      <c r="J460" s="7" t="s">
        <v>710</v>
      </c>
      <c r="K460" s="7" t="s">
        <v>2454</v>
      </c>
      <c r="L460" s="7" t="s">
        <v>2268</v>
      </c>
      <c r="M460" s="20" t="s">
        <v>14</v>
      </c>
      <c r="N460" s="29">
        <v>500000.0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39">
        <v>44835.0</v>
      </c>
      <c r="B461" s="20">
        <v>3.0</v>
      </c>
      <c r="C461" s="40" t="s">
        <v>2525</v>
      </c>
      <c r="D461" s="5" t="str">
        <f t="shared" si="1"/>
        <v>SBS</v>
      </c>
      <c r="E461" s="5" t="s">
        <v>2520</v>
      </c>
      <c r="F461" s="7" t="s">
        <v>672</v>
      </c>
      <c r="G461" s="21" t="s">
        <v>673</v>
      </c>
      <c r="H461" s="7" t="s">
        <v>711</v>
      </c>
      <c r="I461" s="7" t="s">
        <v>712</v>
      </c>
      <c r="J461" s="7" t="s">
        <v>713</v>
      </c>
      <c r="K461" s="7" t="s">
        <v>2467</v>
      </c>
      <c r="L461" s="7" t="s">
        <v>2268</v>
      </c>
      <c r="M461" s="20" t="s">
        <v>14</v>
      </c>
      <c r="N461" s="29">
        <v>500000.0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39">
        <v>44835.0</v>
      </c>
      <c r="B462" s="20">
        <v>3.0</v>
      </c>
      <c r="C462" s="40" t="s">
        <v>2525</v>
      </c>
      <c r="D462" s="5" t="str">
        <f t="shared" si="1"/>
        <v>SBS</v>
      </c>
      <c r="E462" s="5" t="s">
        <v>2520</v>
      </c>
      <c r="F462" s="7" t="s">
        <v>672</v>
      </c>
      <c r="G462" s="21" t="s">
        <v>673</v>
      </c>
      <c r="H462" s="7" t="s">
        <v>714</v>
      </c>
      <c r="I462" s="7" t="s">
        <v>715</v>
      </c>
      <c r="J462" s="7" t="s">
        <v>716</v>
      </c>
      <c r="K462" s="7" t="s">
        <v>2467</v>
      </c>
      <c r="L462" s="7" t="s">
        <v>2268</v>
      </c>
      <c r="M462" s="20" t="s">
        <v>14</v>
      </c>
      <c r="N462" s="29">
        <v>500000.0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39">
        <v>44835.0</v>
      </c>
      <c r="B463" s="20">
        <v>3.0</v>
      </c>
      <c r="C463" s="40" t="s">
        <v>2525</v>
      </c>
      <c r="D463" s="5" t="str">
        <f t="shared" si="1"/>
        <v>SBS</v>
      </c>
      <c r="E463" s="5" t="s">
        <v>2520</v>
      </c>
      <c r="F463" s="7" t="s">
        <v>672</v>
      </c>
      <c r="G463" s="21" t="s">
        <v>673</v>
      </c>
      <c r="H463" s="7" t="s">
        <v>717</v>
      </c>
      <c r="I463" s="7" t="s">
        <v>718</v>
      </c>
      <c r="J463" s="7" t="s">
        <v>719</v>
      </c>
      <c r="K463" s="7" t="s">
        <v>2454</v>
      </c>
      <c r="L463" s="7" t="s">
        <v>2268</v>
      </c>
      <c r="M463" s="20" t="s">
        <v>14</v>
      </c>
      <c r="N463" s="29">
        <v>500000.0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39">
        <v>44835.0</v>
      </c>
      <c r="B464" s="20">
        <v>3.0</v>
      </c>
      <c r="C464" s="40" t="s">
        <v>2526</v>
      </c>
      <c r="D464" s="5" t="str">
        <f t="shared" si="1"/>
        <v>SBS</v>
      </c>
      <c r="E464" s="5" t="s">
        <v>2265</v>
      </c>
      <c r="F464" s="7" t="s">
        <v>721</v>
      </c>
      <c r="G464" s="21" t="s">
        <v>166</v>
      </c>
      <c r="H464" s="7" t="s">
        <v>722</v>
      </c>
      <c r="I464" s="7" t="s">
        <v>723</v>
      </c>
      <c r="J464" s="7" t="s">
        <v>724</v>
      </c>
      <c r="K464" s="7" t="s">
        <v>2448</v>
      </c>
      <c r="L464" s="7" t="s">
        <v>2268</v>
      </c>
      <c r="M464" s="20" t="s">
        <v>456</v>
      </c>
      <c r="N464" s="29">
        <v>600000.0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39">
        <v>44835.0</v>
      </c>
      <c r="B465" s="20">
        <v>3.0</v>
      </c>
      <c r="C465" s="40" t="s">
        <v>2526</v>
      </c>
      <c r="D465" s="5" t="str">
        <f t="shared" si="1"/>
        <v>SBS</v>
      </c>
      <c r="E465" s="5" t="s">
        <v>2265</v>
      </c>
      <c r="F465" s="7" t="s">
        <v>721</v>
      </c>
      <c r="G465" s="21" t="s">
        <v>166</v>
      </c>
      <c r="H465" s="7" t="s">
        <v>725</v>
      </c>
      <c r="I465" s="7" t="s">
        <v>726</v>
      </c>
      <c r="J465" s="7" t="s">
        <v>727</v>
      </c>
      <c r="K465" s="7" t="s">
        <v>2448</v>
      </c>
      <c r="L465" s="7" t="s">
        <v>2268</v>
      </c>
      <c r="M465" s="20" t="s">
        <v>456</v>
      </c>
      <c r="N465" s="29">
        <v>600000.0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39">
        <v>44835.0</v>
      </c>
      <c r="B466" s="20">
        <v>3.0</v>
      </c>
      <c r="C466" s="40" t="s">
        <v>2526</v>
      </c>
      <c r="D466" s="5" t="str">
        <f t="shared" si="1"/>
        <v>SBS</v>
      </c>
      <c r="E466" s="5" t="s">
        <v>2265</v>
      </c>
      <c r="F466" s="7" t="s">
        <v>721</v>
      </c>
      <c r="G466" s="21" t="s">
        <v>166</v>
      </c>
      <c r="H466" s="7" t="s">
        <v>728</v>
      </c>
      <c r="I466" s="7" t="s">
        <v>729</v>
      </c>
      <c r="J466" s="7" t="s">
        <v>730</v>
      </c>
      <c r="K466" s="7" t="s">
        <v>2448</v>
      </c>
      <c r="L466" s="7" t="s">
        <v>2331</v>
      </c>
      <c r="M466" s="20" t="s">
        <v>327</v>
      </c>
      <c r="N466" s="29">
        <v>0.0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39">
        <v>44835.0</v>
      </c>
      <c r="B467" s="20">
        <v>3.0</v>
      </c>
      <c r="C467" s="40" t="s">
        <v>2526</v>
      </c>
      <c r="D467" s="5" t="str">
        <f t="shared" si="1"/>
        <v>SBS</v>
      </c>
      <c r="E467" s="5" t="s">
        <v>2265</v>
      </c>
      <c r="F467" s="7" t="s">
        <v>721</v>
      </c>
      <c r="G467" s="21" t="s">
        <v>166</v>
      </c>
      <c r="H467" s="7" t="s">
        <v>395</v>
      </c>
      <c r="I467" s="7" t="s">
        <v>731</v>
      </c>
      <c r="J467" s="7" t="s">
        <v>732</v>
      </c>
      <c r="K467" s="7" t="s">
        <v>2454</v>
      </c>
      <c r="L467" s="7" t="s">
        <v>2268</v>
      </c>
      <c r="M467" s="20" t="s">
        <v>320</v>
      </c>
      <c r="N467" s="29">
        <v>580000.0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39">
        <v>44835.0</v>
      </c>
      <c r="B468" s="20">
        <v>3.0</v>
      </c>
      <c r="C468" s="40" t="s">
        <v>2526</v>
      </c>
      <c r="D468" s="5" t="str">
        <f t="shared" si="1"/>
        <v>SBS</v>
      </c>
      <c r="E468" s="5" t="s">
        <v>2265</v>
      </c>
      <c r="F468" s="7" t="s">
        <v>721</v>
      </c>
      <c r="G468" s="21" t="s">
        <v>166</v>
      </c>
      <c r="H468" s="7" t="s">
        <v>392</v>
      </c>
      <c r="I468" s="7" t="s">
        <v>393</v>
      </c>
      <c r="J468" s="7" t="s">
        <v>394</v>
      </c>
      <c r="K468" s="7" t="s">
        <v>2467</v>
      </c>
      <c r="L468" s="7" t="s">
        <v>2268</v>
      </c>
      <c r="M468" s="20" t="s">
        <v>320</v>
      </c>
      <c r="N468" s="29">
        <v>580000.0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39">
        <v>44835.0</v>
      </c>
      <c r="B469" s="20">
        <v>3.0</v>
      </c>
      <c r="C469" s="40" t="s">
        <v>2526</v>
      </c>
      <c r="D469" s="5" t="str">
        <f t="shared" si="1"/>
        <v>SBS</v>
      </c>
      <c r="E469" s="5" t="s">
        <v>2265</v>
      </c>
      <c r="F469" s="7" t="s">
        <v>721</v>
      </c>
      <c r="G469" s="21" t="s">
        <v>166</v>
      </c>
      <c r="H469" s="7" t="s">
        <v>733</v>
      </c>
      <c r="I469" s="7" t="s">
        <v>734</v>
      </c>
      <c r="J469" s="7" t="s">
        <v>735</v>
      </c>
      <c r="K469" s="7" t="s">
        <v>2467</v>
      </c>
      <c r="L469" s="7" t="s">
        <v>2268</v>
      </c>
      <c r="M469" s="20" t="s">
        <v>320</v>
      </c>
      <c r="N469" s="29">
        <v>580000.0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39">
        <v>44835.0</v>
      </c>
      <c r="B470" s="20">
        <v>3.0</v>
      </c>
      <c r="C470" s="40" t="s">
        <v>2526</v>
      </c>
      <c r="D470" s="5" t="str">
        <f t="shared" si="1"/>
        <v>SBS</v>
      </c>
      <c r="E470" s="5" t="s">
        <v>2265</v>
      </c>
      <c r="F470" s="7" t="s">
        <v>721</v>
      </c>
      <c r="G470" s="21" t="s">
        <v>166</v>
      </c>
      <c r="H470" s="7" t="s">
        <v>573</v>
      </c>
      <c r="I470" s="7" t="s">
        <v>574</v>
      </c>
      <c r="J470" s="7" t="s">
        <v>736</v>
      </c>
      <c r="K470" s="7" t="s">
        <v>2467</v>
      </c>
      <c r="L470" s="7" t="s">
        <v>2268</v>
      </c>
      <c r="M470" s="20" t="s">
        <v>320</v>
      </c>
      <c r="N470" s="29">
        <v>580000.0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39">
        <v>44835.0</v>
      </c>
      <c r="B471" s="20">
        <v>3.0</v>
      </c>
      <c r="C471" s="40" t="s">
        <v>2526</v>
      </c>
      <c r="D471" s="5" t="str">
        <f t="shared" si="1"/>
        <v>SBS</v>
      </c>
      <c r="E471" s="5" t="s">
        <v>2265</v>
      </c>
      <c r="F471" s="7" t="s">
        <v>721</v>
      </c>
      <c r="G471" s="21" t="s">
        <v>166</v>
      </c>
      <c r="H471" s="7" t="s">
        <v>737</v>
      </c>
      <c r="I471" s="7" t="s">
        <v>738</v>
      </c>
      <c r="J471" s="7" t="s">
        <v>739</v>
      </c>
      <c r="K471" s="7" t="s">
        <v>2467</v>
      </c>
      <c r="L471" s="7" t="s">
        <v>2331</v>
      </c>
      <c r="M471" s="20" t="s">
        <v>340</v>
      </c>
      <c r="N471" s="29">
        <v>520000.0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39">
        <v>44835.0</v>
      </c>
      <c r="B472" s="20">
        <v>3.0</v>
      </c>
      <c r="C472" s="40" t="s">
        <v>2526</v>
      </c>
      <c r="D472" s="5" t="str">
        <f t="shared" si="1"/>
        <v>SBS</v>
      </c>
      <c r="E472" s="5" t="s">
        <v>2265</v>
      </c>
      <c r="F472" s="7" t="s">
        <v>721</v>
      </c>
      <c r="G472" s="21" t="s">
        <v>166</v>
      </c>
      <c r="H472" s="7" t="s">
        <v>740</v>
      </c>
      <c r="I472" s="7" t="s">
        <v>741</v>
      </c>
      <c r="J472" s="7" t="s">
        <v>742</v>
      </c>
      <c r="K472" s="7" t="s">
        <v>2448</v>
      </c>
      <c r="L472" s="7" t="s">
        <v>2268</v>
      </c>
      <c r="M472" s="20" t="s">
        <v>340</v>
      </c>
      <c r="N472" s="29">
        <v>520000.0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39">
        <v>44835.0</v>
      </c>
      <c r="B473" s="20">
        <v>3.0</v>
      </c>
      <c r="C473" s="40" t="s">
        <v>2526</v>
      </c>
      <c r="D473" s="5" t="str">
        <f t="shared" si="1"/>
        <v>SBS</v>
      </c>
      <c r="E473" s="5" t="s">
        <v>2265</v>
      </c>
      <c r="F473" s="7" t="s">
        <v>721</v>
      </c>
      <c r="G473" s="21" t="s">
        <v>166</v>
      </c>
      <c r="H473" s="7" t="s">
        <v>743</v>
      </c>
      <c r="I473" s="7" t="s">
        <v>744</v>
      </c>
      <c r="J473" s="7" t="s">
        <v>745</v>
      </c>
      <c r="K473" s="7" t="s">
        <v>2448</v>
      </c>
      <c r="L473" s="7" t="s">
        <v>2268</v>
      </c>
      <c r="M473" s="20" t="s">
        <v>340</v>
      </c>
      <c r="N473" s="29">
        <v>520000.0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39">
        <v>44835.0</v>
      </c>
      <c r="B474" s="20">
        <v>3.0</v>
      </c>
      <c r="C474" s="40" t="s">
        <v>2526</v>
      </c>
      <c r="D474" s="5" t="str">
        <f t="shared" si="1"/>
        <v>SBS</v>
      </c>
      <c r="E474" s="5" t="s">
        <v>2265</v>
      </c>
      <c r="F474" s="7" t="s">
        <v>721</v>
      </c>
      <c r="G474" s="21" t="s">
        <v>166</v>
      </c>
      <c r="H474" s="7" t="s">
        <v>746</v>
      </c>
      <c r="I474" s="7" t="s">
        <v>747</v>
      </c>
      <c r="J474" s="7" t="s">
        <v>748</v>
      </c>
      <c r="K474" s="7" t="s">
        <v>2448</v>
      </c>
      <c r="L474" s="7" t="s">
        <v>2331</v>
      </c>
      <c r="M474" s="20" t="s">
        <v>340</v>
      </c>
      <c r="N474" s="29">
        <v>520000.0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39">
        <v>44835.0</v>
      </c>
      <c r="B475" s="20">
        <v>3.0</v>
      </c>
      <c r="C475" s="40" t="s">
        <v>2526</v>
      </c>
      <c r="D475" s="5" t="str">
        <f t="shared" si="1"/>
        <v>SBS</v>
      </c>
      <c r="E475" s="5" t="s">
        <v>2265</v>
      </c>
      <c r="F475" s="7" t="s">
        <v>721</v>
      </c>
      <c r="G475" s="21" t="s">
        <v>166</v>
      </c>
      <c r="H475" s="7" t="s">
        <v>749</v>
      </c>
      <c r="I475" s="7" t="s">
        <v>750</v>
      </c>
      <c r="J475" s="7" t="s">
        <v>751</v>
      </c>
      <c r="K475" s="7" t="s">
        <v>2448</v>
      </c>
      <c r="L475" s="7" t="s">
        <v>2268</v>
      </c>
      <c r="M475" s="20" t="s">
        <v>340</v>
      </c>
      <c r="N475" s="29">
        <v>520000.0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39">
        <v>44835.0</v>
      </c>
      <c r="B476" s="20">
        <v>3.0</v>
      </c>
      <c r="C476" s="40" t="s">
        <v>2526</v>
      </c>
      <c r="D476" s="5" t="str">
        <f t="shared" si="1"/>
        <v>SBS</v>
      </c>
      <c r="E476" s="5" t="s">
        <v>2265</v>
      </c>
      <c r="F476" s="7" t="s">
        <v>721</v>
      </c>
      <c r="G476" s="21" t="s">
        <v>166</v>
      </c>
      <c r="H476" s="7" t="s">
        <v>446</v>
      </c>
      <c r="I476" s="7" t="s">
        <v>447</v>
      </c>
      <c r="J476" s="7" t="s">
        <v>448</v>
      </c>
      <c r="K476" s="7" t="s">
        <v>2454</v>
      </c>
      <c r="L476" s="7" t="s">
        <v>2268</v>
      </c>
      <c r="M476" s="20" t="s">
        <v>14</v>
      </c>
      <c r="N476" s="29">
        <v>680000.0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39">
        <v>44835.0</v>
      </c>
      <c r="B477" s="20">
        <v>3.0</v>
      </c>
      <c r="C477" s="40" t="s">
        <v>2526</v>
      </c>
      <c r="D477" s="5" t="str">
        <f t="shared" si="1"/>
        <v>SBS</v>
      </c>
      <c r="E477" s="5" t="s">
        <v>2265</v>
      </c>
      <c r="F477" s="7" t="s">
        <v>721</v>
      </c>
      <c r="G477" s="21" t="s">
        <v>166</v>
      </c>
      <c r="H477" s="7" t="s">
        <v>752</v>
      </c>
      <c r="I477" s="7" t="s">
        <v>753</v>
      </c>
      <c r="J477" s="7" t="s">
        <v>754</v>
      </c>
      <c r="K477" s="7" t="s">
        <v>2448</v>
      </c>
      <c r="L477" s="7" t="s">
        <v>2331</v>
      </c>
      <c r="M477" s="20" t="s">
        <v>14</v>
      </c>
      <c r="N477" s="29">
        <v>640000.0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39">
        <v>44835.0</v>
      </c>
      <c r="B478" s="20">
        <v>3.0</v>
      </c>
      <c r="C478" s="40" t="s">
        <v>2526</v>
      </c>
      <c r="D478" s="5" t="str">
        <f t="shared" si="1"/>
        <v>SBS</v>
      </c>
      <c r="E478" s="5" t="s">
        <v>2265</v>
      </c>
      <c r="F478" s="7" t="s">
        <v>721</v>
      </c>
      <c r="G478" s="21" t="s">
        <v>166</v>
      </c>
      <c r="H478" s="7" t="s">
        <v>692</v>
      </c>
      <c r="I478" s="7" t="s">
        <v>693</v>
      </c>
      <c r="J478" s="7" t="s">
        <v>694</v>
      </c>
      <c r="K478" s="7" t="s">
        <v>2448</v>
      </c>
      <c r="L478" s="7" t="s">
        <v>2268</v>
      </c>
      <c r="M478" s="20" t="s">
        <v>14</v>
      </c>
      <c r="N478" s="29">
        <v>660000.0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39">
        <v>44835.0</v>
      </c>
      <c r="B479" s="20">
        <v>3.0</v>
      </c>
      <c r="C479" s="40" t="s">
        <v>2526</v>
      </c>
      <c r="D479" s="5" t="str">
        <f t="shared" si="1"/>
        <v>SBS</v>
      </c>
      <c r="E479" s="5" t="s">
        <v>2265</v>
      </c>
      <c r="F479" s="7" t="s">
        <v>721</v>
      </c>
      <c r="G479" s="21" t="s">
        <v>166</v>
      </c>
      <c r="H479" s="7" t="s">
        <v>579</v>
      </c>
      <c r="I479" s="7" t="s">
        <v>580</v>
      </c>
      <c r="J479" s="7" t="s">
        <v>581</v>
      </c>
      <c r="K479" s="7" t="s">
        <v>2454</v>
      </c>
      <c r="L479" s="7" t="s">
        <v>2268</v>
      </c>
      <c r="M479" s="20" t="s">
        <v>14</v>
      </c>
      <c r="N479" s="29">
        <v>640000.0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39">
        <v>44835.0</v>
      </c>
      <c r="B480" s="20">
        <v>3.0</v>
      </c>
      <c r="C480" s="40" t="s">
        <v>2526</v>
      </c>
      <c r="D480" s="5" t="str">
        <f t="shared" si="1"/>
        <v>SBS</v>
      </c>
      <c r="E480" s="5" t="s">
        <v>2265</v>
      </c>
      <c r="F480" s="7" t="s">
        <v>721</v>
      </c>
      <c r="G480" s="21" t="s">
        <v>166</v>
      </c>
      <c r="H480" s="7" t="s">
        <v>755</v>
      </c>
      <c r="I480" s="7" t="s">
        <v>756</v>
      </c>
      <c r="J480" s="7" t="s">
        <v>757</v>
      </c>
      <c r="K480" s="7" t="s">
        <v>2448</v>
      </c>
      <c r="L480" s="7" t="s">
        <v>2268</v>
      </c>
      <c r="M480" s="20" t="s">
        <v>14</v>
      </c>
      <c r="N480" s="29">
        <v>640000.0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39">
        <v>44835.0</v>
      </c>
      <c r="B481" s="20">
        <v>3.0</v>
      </c>
      <c r="C481" s="40" t="s">
        <v>2526</v>
      </c>
      <c r="D481" s="5" t="str">
        <f t="shared" si="1"/>
        <v>SBS</v>
      </c>
      <c r="E481" s="5" t="s">
        <v>2265</v>
      </c>
      <c r="F481" s="7" t="s">
        <v>721</v>
      </c>
      <c r="G481" s="21" t="s">
        <v>166</v>
      </c>
      <c r="H481" s="7" t="s">
        <v>686</v>
      </c>
      <c r="I481" s="7" t="s">
        <v>687</v>
      </c>
      <c r="J481" s="7" t="s">
        <v>688</v>
      </c>
      <c r="K481" s="7" t="s">
        <v>2448</v>
      </c>
      <c r="L481" s="7" t="s">
        <v>2268</v>
      </c>
      <c r="M481" s="20" t="s">
        <v>14</v>
      </c>
      <c r="N481" s="29">
        <v>680000.0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39">
        <v>44835.0</v>
      </c>
      <c r="B482" s="20">
        <v>3.0</v>
      </c>
      <c r="C482" s="40" t="s">
        <v>2526</v>
      </c>
      <c r="D482" s="5" t="str">
        <f t="shared" si="1"/>
        <v>SBS</v>
      </c>
      <c r="E482" s="5" t="s">
        <v>2265</v>
      </c>
      <c r="F482" s="7" t="s">
        <v>721</v>
      </c>
      <c r="G482" s="21" t="s">
        <v>166</v>
      </c>
      <c r="H482" s="7" t="s">
        <v>758</v>
      </c>
      <c r="I482" s="7" t="s">
        <v>759</v>
      </c>
      <c r="J482" s="7" t="s">
        <v>760</v>
      </c>
      <c r="K482" s="7" t="s">
        <v>2448</v>
      </c>
      <c r="L482" s="7" t="s">
        <v>2268</v>
      </c>
      <c r="M482" s="20" t="s">
        <v>14</v>
      </c>
      <c r="N482" s="29">
        <v>640000.0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39">
        <v>44835.0</v>
      </c>
      <c r="B483" s="20">
        <v>3.0</v>
      </c>
      <c r="C483" s="40" t="s">
        <v>2526</v>
      </c>
      <c r="D483" s="5" t="str">
        <f t="shared" si="1"/>
        <v>SBS</v>
      </c>
      <c r="E483" s="5" t="s">
        <v>2265</v>
      </c>
      <c r="F483" s="7" t="s">
        <v>721</v>
      </c>
      <c r="G483" s="21" t="s">
        <v>166</v>
      </c>
      <c r="H483" s="7" t="s">
        <v>761</v>
      </c>
      <c r="I483" s="7" t="s">
        <v>762</v>
      </c>
      <c r="J483" s="7" t="s">
        <v>763</v>
      </c>
      <c r="K483" s="7" t="s">
        <v>2448</v>
      </c>
      <c r="L483" s="7" t="s">
        <v>2268</v>
      </c>
      <c r="M483" s="20" t="s">
        <v>14</v>
      </c>
      <c r="N483" s="29">
        <v>640000.0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39">
        <v>44835.0</v>
      </c>
      <c r="B484" s="20">
        <v>3.0</v>
      </c>
      <c r="C484" s="40" t="s">
        <v>2526</v>
      </c>
      <c r="D484" s="5" t="str">
        <f t="shared" si="1"/>
        <v>SBS</v>
      </c>
      <c r="E484" s="5" t="s">
        <v>2265</v>
      </c>
      <c r="F484" s="7" t="s">
        <v>721</v>
      </c>
      <c r="G484" s="21" t="s">
        <v>166</v>
      </c>
      <c r="H484" s="7" t="s">
        <v>764</v>
      </c>
      <c r="I484" s="7" t="s">
        <v>765</v>
      </c>
      <c r="J484" s="7" t="s">
        <v>766</v>
      </c>
      <c r="K484" s="7" t="s">
        <v>2467</v>
      </c>
      <c r="L484" s="7" t="s">
        <v>2268</v>
      </c>
      <c r="M484" s="20" t="s">
        <v>14</v>
      </c>
      <c r="N484" s="29">
        <v>550000.0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39">
        <v>44835.0</v>
      </c>
      <c r="B485" s="20">
        <v>3.0</v>
      </c>
      <c r="C485" s="40" t="s">
        <v>2526</v>
      </c>
      <c r="D485" s="5" t="str">
        <f t="shared" si="1"/>
        <v>SBS</v>
      </c>
      <c r="E485" s="5" t="s">
        <v>2265</v>
      </c>
      <c r="F485" s="7" t="s">
        <v>721</v>
      </c>
      <c r="G485" s="21" t="s">
        <v>166</v>
      </c>
      <c r="H485" s="7" t="s">
        <v>668</v>
      </c>
      <c r="I485" s="7" t="s">
        <v>669</v>
      </c>
      <c r="J485" s="7" t="s">
        <v>670</v>
      </c>
      <c r="K485" s="7" t="s">
        <v>2454</v>
      </c>
      <c r="L485" s="7" t="s">
        <v>2268</v>
      </c>
      <c r="M485" s="20" t="s">
        <v>14</v>
      </c>
      <c r="N485" s="29">
        <v>550000.0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39">
        <v>44835.0</v>
      </c>
      <c r="B486" s="20">
        <v>3.0</v>
      </c>
      <c r="C486" s="40" t="s">
        <v>2526</v>
      </c>
      <c r="D486" s="5" t="str">
        <f t="shared" si="1"/>
        <v>SBS</v>
      </c>
      <c r="E486" s="5" t="s">
        <v>2265</v>
      </c>
      <c r="F486" s="7" t="s">
        <v>721</v>
      </c>
      <c r="G486" s="21" t="s">
        <v>166</v>
      </c>
      <c r="H486" s="7" t="s">
        <v>701</v>
      </c>
      <c r="I486" s="7" t="s">
        <v>702</v>
      </c>
      <c r="J486" s="7" t="s">
        <v>703</v>
      </c>
      <c r="K486" s="7" t="s">
        <v>2454</v>
      </c>
      <c r="L486" s="7" t="s">
        <v>2268</v>
      </c>
      <c r="M486" s="20" t="s">
        <v>14</v>
      </c>
      <c r="N486" s="29">
        <v>500000.0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39">
        <v>44835.0</v>
      </c>
      <c r="B487" s="20">
        <v>3.0</v>
      </c>
      <c r="C487" s="40" t="s">
        <v>2526</v>
      </c>
      <c r="D487" s="5" t="str">
        <f t="shared" si="1"/>
        <v>SBS</v>
      </c>
      <c r="E487" s="5" t="s">
        <v>2265</v>
      </c>
      <c r="F487" s="7" t="s">
        <v>721</v>
      </c>
      <c r="G487" s="21" t="s">
        <v>166</v>
      </c>
      <c r="H487" s="7" t="s">
        <v>767</v>
      </c>
      <c r="I487" s="7" t="s">
        <v>768</v>
      </c>
      <c r="J487" s="7" t="s">
        <v>769</v>
      </c>
      <c r="K487" s="7" t="s">
        <v>2454</v>
      </c>
      <c r="L487" s="7" t="s">
        <v>2268</v>
      </c>
      <c r="M487" s="20" t="s">
        <v>14</v>
      </c>
      <c r="N487" s="29">
        <v>550000.0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39">
        <v>44835.0</v>
      </c>
      <c r="B488" s="20">
        <v>3.0</v>
      </c>
      <c r="C488" s="40" t="s">
        <v>2526</v>
      </c>
      <c r="D488" s="5" t="str">
        <f t="shared" si="1"/>
        <v>SBS</v>
      </c>
      <c r="E488" s="5" t="s">
        <v>2265</v>
      </c>
      <c r="F488" s="7" t="s">
        <v>721</v>
      </c>
      <c r="G488" s="21" t="s">
        <v>166</v>
      </c>
      <c r="H488" s="7" t="s">
        <v>770</v>
      </c>
      <c r="I488" s="7" t="s">
        <v>771</v>
      </c>
      <c r="J488" s="7" t="s">
        <v>772</v>
      </c>
      <c r="K488" s="7" t="s">
        <v>2467</v>
      </c>
      <c r="L488" s="7" t="s">
        <v>2331</v>
      </c>
      <c r="M488" s="20" t="s">
        <v>14</v>
      </c>
      <c r="N488" s="29">
        <v>500000.0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39">
        <v>44835.0</v>
      </c>
      <c r="B489" s="20">
        <v>3.0</v>
      </c>
      <c r="C489" s="40" t="s">
        <v>2527</v>
      </c>
      <c r="D489" s="5" t="str">
        <f t="shared" si="1"/>
        <v>SBS</v>
      </c>
      <c r="E489" s="5" t="s">
        <v>2520</v>
      </c>
      <c r="F489" s="7" t="s">
        <v>721</v>
      </c>
      <c r="G489" s="21" t="s">
        <v>166</v>
      </c>
      <c r="H489" s="7" t="s">
        <v>708</v>
      </c>
      <c r="I489" s="7" t="s">
        <v>709</v>
      </c>
      <c r="J489" s="7" t="s">
        <v>710</v>
      </c>
      <c r="K489" s="7" t="s">
        <v>2454</v>
      </c>
      <c r="L489" s="7" t="s">
        <v>2268</v>
      </c>
      <c r="M489" s="20" t="s">
        <v>14</v>
      </c>
      <c r="N489" s="29">
        <v>500000.0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39">
        <v>44835.0</v>
      </c>
      <c r="B490" s="20">
        <v>3.0</v>
      </c>
      <c r="C490" s="40" t="s">
        <v>2527</v>
      </c>
      <c r="D490" s="5" t="str">
        <f t="shared" si="1"/>
        <v>SBS</v>
      </c>
      <c r="E490" s="5" t="s">
        <v>2520</v>
      </c>
      <c r="F490" s="7" t="s">
        <v>721</v>
      </c>
      <c r="G490" s="21" t="s">
        <v>166</v>
      </c>
      <c r="H490" s="7" t="s">
        <v>548</v>
      </c>
      <c r="I490" s="7" t="s">
        <v>774</v>
      </c>
      <c r="J490" s="7" t="s">
        <v>550</v>
      </c>
      <c r="K490" s="7" t="s">
        <v>2448</v>
      </c>
      <c r="L490" s="7" t="s">
        <v>2268</v>
      </c>
      <c r="M490" s="20" t="s">
        <v>14</v>
      </c>
      <c r="N490" s="29">
        <v>500000.0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39">
        <v>44835.0</v>
      </c>
      <c r="B491" s="20">
        <v>3.0</v>
      </c>
      <c r="C491" s="40" t="s">
        <v>2527</v>
      </c>
      <c r="D491" s="5" t="str">
        <f t="shared" si="1"/>
        <v>SBS</v>
      </c>
      <c r="E491" s="5" t="s">
        <v>2520</v>
      </c>
      <c r="F491" s="7" t="s">
        <v>721</v>
      </c>
      <c r="G491" s="21" t="s">
        <v>166</v>
      </c>
      <c r="H491" s="7" t="s">
        <v>714</v>
      </c>
      <c r="I491" s="7" t="s">
        <v>715</v>
      </c>
      <c r="J491" s="7" t="s">
        <v>716</v>
      </c>
      <c r="K491" s="7" t="s">
        <v>2467</v>
      </c>
      <c r="L491" s="7" t="s">
        <v>2268</v>
      </c>
      <c r="M491" s="20" t="s">
        <v>14</v>
      </c>
      <c r="N491" s="29">
        <v>500000.0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39">
        <v>44835.0</v>
      </c>
      <c r="B492" s="20">
        <v>3.0</v>
      </c>
      <c r="C492" s="40" t="s">
        <v>2527</v>
      </c>
      <c r="D492" s="5" t="str">
        <f t="shared" si="1"/>
        <v>SBS</v>
      </c>
      <c r="E492" s="5" t="s">
        <v>2520</v>
      </c>
      <c r="F492" s="7" t="s">
        <v>721</v>
      </c>
      <c r="G492" s="21" t="s">
        <v>166</v>
      </c>
      <c r="H492" s="7" t="s">
        <v>491</v>
      </c>
      <c r="I492" s="7" t="s">
        <v>492</v>
      </c>
      <c r="J492" s="7" t="s">
        <v>493</v>
      </c>
      <c r="K492" s="7" t="s">
        <v>2467</v>
      </c>
      <c r="L492" s="7" t="s">
        <v>2268</v>
      </c>
      <c r="M492" s="20" t="s">
        <v>14</v>
      </c>
      <c r="N492" s="29">
        <v>500000.0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39">
        <v>44835.0</v>
      </c>
      <c r="B493" s="20">
        <v>3.0</v>
      </c>
      <c r="C493" s="40" t="s">
        <v>2526</v>
      </c>
      <c r="D493" s="5" t="str">
        <f t="shared" si="1"/>
        <v>SBS</v>
      </c>
      <c r="E493" s="5" t="s">
        <v>2265</v>
      </c>
      <c r="F493" s="7" t="s">
        <v>721</v>
      </c>
      <c r="G493" s="21" t="s">
        <v>166</v>
      </c>
      <c r="H493" s="7" t="s">
        <v>776</v>
      </c>
      <c r="I493" s="7" t="s">
        <v>777</v>
      </c>
      <c r="J493" s="7" t="s">
        <v>778</v>
      </c>
      <c r="K493" s="7" t="s">
        <v>2448</v>
      </c>
      <c r="L493" s="7" t="s">
        <v>2268</v>
      </c>
      <c r="M493" s="20" t="s">
        <v>327</v>
      </c>
      <c r="N493" s="29">
        <v>630000.0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39">
        <v>44835.0</v>
      </c>
      <c r="B494" s="20">
        <v>3.0</v>
      </c>
      <c r="C494" s="40" t="s">
        <v>2526</v>
      </c>
      <c r="D494" s="5" t="str">
        <f t="shared" si="1"/>
        <v>SBS</v>
      </c>
      <c r="E494" s="5" t="s">
        <v>2265</v>
      </c>
      <c r="F494" s="7" t="s">
        <v>721</v>
      </c>
      <c r="G494" s="21" t="s">
        <v>166</v>
      </c>
      <c r="H494" s="7" t="s">
        <v>779</v>
      </c>
      <c r="I494" s="7" t="s">
        <v>780</v>
      </c>
      <c r="J494" s="7" t="s">
        <v>781</v>
      </c>
      <c r="K494" s="7" t="s">
        <v>2448</v>
      </c>
      <c r="L494" s="7" t="s">
        <v>2268</v>
      </c>
      <c r="M494" s="20" t="s">
        <v>327</v>
      </c>
      <c r="N494" s="29">
        <v>630000.0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39">
        <v>44835.0</v>
      </c>
      <c r="B495" s="20">
        <v>3.0</v>
      </c>
      <c r="C495" s="40" t="s">
        <v>2526</v>
      </c>
      <c r="D495" s="5" t="str">
        <f t="shared" si="1"/>
        <v>SBS</v>
      </c>
      <c r="E495" s="5" t="s">
        <v>2265</v>
      </c>
      <c r="F495" s="7" t="s">
        <v>721</v>
      </c>
      <c r="G495" s="21" t="s">
        <v>166</v>
      </c>
      <c r="H495" s="7" t="s">
        <v>782</v>
      </c>
      <c r="I495" s="7" t="s">
        <v>783</v>
      </c>
      <c r="J495" s="7" t="s">
        <v>784</v>
      </c>
      <c r="K495" s="7" t="s">
        <v>2448</v>
      </c>
      <c r="L495" s="7" t="s">
        <v>2268</v>
      </c>
      <c r="M495" s="20" t="s">
        <v>327</v>
      </c>
      <c r="N495" s="29">
        <v>630000.0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39">
        <v>44835.0</v>
      </c>
      <c r="B496" s="20">
        <v>3.0</v>
      </c>
      <c r="C496" s="40" t="s">
        <v>2526</v>
      </c>
      <c r="D496" s="5" t="str">
        <f t="shared" si="1"/>
        <v>SBS</v>
      </c>
      <c r="E496" s="5" t="s">
        <v>2265</v>
      </c>
      <c r="F496" s="7" t="s">
        <v>721</v>
      </c>
      <c r="G496" s="21" t="s">
        <v>166</v>
      </c>
      <c r="H496" s="7" t="s">
        <v>785</v>
      </c>
      <c r="I496" s="7" t="s">
        <v>786</v>
      </c>
      <c r="J496" s="7" t="s">
        <v>787</v>
      </c>
      <c r="K496" s="7" t="s">
        <v>2448</v>
      </c>
      <c r="L496" s="7" t="s">
        <v>2331</v>
      </c>
      <c r="M496" s="20" t="s">
        <v>340</v>
      </c>
      <c r="N496" s="29">
        <v>500000.0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39">
        <v>44835.0</v>
      </c>
      <c r="B497" s="20">
        <v>3.0</v>
      </c>
      <c r="C497" s="40" t="s">
        <v>2526</v>
      </c>
      <c r="D497" s="5" t="str">
        <f t="shared" si="1"/>
        <v>SBS</v>
      </c>
      <c r="E497" s="5" t="s">
        <v>2265</v>
      </c>
      <c r="F497" s="7" t="s">
        <v>721</v>
      </c>
      <c r="G497" s="21" t="s">
        <v>166</v>
      </c>
      <c r="H497" s="7" t="s">
        <v>788</v>
      </c>
      <c r="I497" s="7" t="s">
        <v>789</v>
      </c>
      <c r="J497" s="7" t="s">
        <v>790</v>
      </c>
      <c r="K497" s="7" t="s">
        <v>2448</v>
      </c>
      <c r="L497" s="7" t="s">
        <v>2268</v>
      </c>
      <c r="M497" s="20" t="s">
        <v>497</v>
      </c>
      <c r="N497" s="29">
        <v>600000.0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39">
        <v>44835.0</v>
      </c>
      <c r="B498" s="20">
        <v>3.0</v>
      </c>
      <c r="C498" s="40" t="s">
        <v>2526</v>
      </c>
      <c r="D498" s="5" t="str">
        <f t="shared" si="1"/>
        <v>SBS</v>
      </c>
      <c r="E498" s="5" t="s">
        <v>2265</v>
      </c>
      <c r="F498" s="7" t="s">
        <v>721</v>
      </c>
      <c r="G498" s="21" t="s">
        <v>166</v>
      </c>
      <c r="H498" s="7" t="s">
        <v>791</v>
      </c>
      <c r="I498" s="7" t="s">
        <v>792</v>
      </c>
      <c r="J498" s="7" t="s">
        <v>793</v>
      </c>
      <c r="K498" s="7" t="s">
        <v>2448</v>
      </c>
      <c r="L498" s="7" t="s">
        <v>2331</v>
      </c>
      <c r="M498" s="20" t="s">
        <v>497</v>
      </c>
      <c r="N498" s="29">
        <v>600000.0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39">
        <v>44835.0</v>
      </c>
      <c r="B499" s="20">
        <v>3.0</v>
      </c>
      <c r="C499" s="40" t="s">
        <v>2526</v>
      </c>
      <c r="D499" s="5" t="str">
        <f t="shared" si="1"/>
        <v>SBS</v>
      </c>
      <c r="E499" s="5" t="s">
        <v>2265</v>
      </c>
      <c r="F499" s="7" t="s">
        <v>721</v>
      </c>
      <c r="G499" s="21" t="s">
        <v>166</v>
      </c>
      <c r="H499" s="7" t="s">
        <v>794</v>
      </c>
      <c r="I499" s="7" t="s">
        <v>795</v>
      </c>
      <c r="J499" s="7" t="s">
        <v>796</v>
      </c>
      <c r="K499" s="7" t="s">
        <v>2448</v>
      </c>
      <c r="L499" s="7" t="s">
        <v>2331</v>
      </c>
      <c r="M499" s="20" t="s">
        <v>497</v>
      </c>
      <c r="N499" s="29">
        <v>600000.0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39">
        <v>44835.0</v>
      </c>
      <c r="B500" s="20">
        <v>3.0</v>
      </c>
      <c r="C500" s="40" t="s">
        <v>2526</v>
      </c>
      <c r="D500" s="5" t="str">
        <f t="shared" si="1"/>
        <v>SBS</v>
      </c>
      <c r="E500" s="5" t="s">
        <v>2265</v>
      </c>
      <c r="F500" s="7" t="s">
        <v>721</v>
      </c>
      <c r="G500" s="21" t="s">
        <v>166</v>
      </c>
      <c r="H500" s="7" t="s">
        <v>797</v>
      </c>
      <c r="I500" s="7" t="s">
        <v>798</v>
      </c>
      <c r="J500" s="7" t="s">
        <v>799</v>
      </c>
      <c r="K500" s="7" t="s">
        <v>2448</v>
      </c>
      <c r="L500" s="7" t="s">
        <v>2331</v>
      </c>
      <c r="M500" s="20" t="s">
        <v>14</v>
      </c>
      <c r="N500" s="29">
        <v>660000.0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39">
        <v>44835.0</v>
      </c>
      <c r="B501" s="20">
        <v>3.0</v>
      </c>
      <c r="C501" s="40" t="s">
        <v>2526</v>
      </c>
      <c r="D501" s="5" t="str">
        <f t="shared" si="1"/>
        <v>SBS</v>
      </c>
      <c r="E501" s="5" t="s">
        <v>2265</v>
      </c>
      <c r="F501" s="7" t="s">
        <v>721</v>
      </c>
      <c r="G501" s="21" t="s">
        <v>166</v>
      </c>
      <c r="H501" s="7" t="s">
        <v>800</v>
      </c>
      <c r="I501" s="7" t="s">
        <v>801</v>
      </c>
      <c r="J501" s="7" t="s">
        <v>802</v>
      </c>
      <c r="K501" s="7" t="s">
        <v>2448</v>
      </c>
      <c r="L501" s="7" t="s">
        <v>2268</v>
      </c>
      <c r="M501" s="20" t="s">
        <v>14</v>
      </c>
      <c r="N501" s="29">
        <v>640000.0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39">
        <v>44835.0</v>
      </c>
      <c r="B502" s="20">
        <v>3.0</v>
      </c>
      <c r="C502" s="40" t="s">
        <v>2526</v>
      </c>
      <c r="D502" s="5" t="str">
        <f t="shared" si="1"/>
        <v>SBS</v>
      </c>
      <c r="E502" s="5" t="s">
        <v>2265</v>
      </c>
      <c r="F502" s="7" t="s">
        <v>721</v>
      </c>
      <c r="G502" s="21" t="s">
        <v>166</v>
      </c>
      <c r="H502" s="7" t="s">
        <v>803</v>
      </c>
      <c r="I502" s="7" t="s">
        <v>804</v>
      </c>
      <c r="J502" s="7" t="s">
        <v>805</v>
      </c>
      <c r="K502" s="7" t="s">
        <v>2448</v>
      </c>
      <c r="L502" s="7" t="s">
        <v>2268</v>
      </c>
      <c r="M502" s="20" t="s">
        <v>14</v>
      </c>
      <c r="N502" s="29">
        <v>640000.0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39">
        <v>44835.0</v>
      </c>
      <c r="B503" s="20">
        <v>3.0</v>
      </c>
      <c r="C503" s="40" t="s">
        <v>2526</v>
      </c>
      <c r="D503" s="5" t="str">
        <f t="shared" si="1"/>
        <v>SBS</v>
      </c>
      <c r="E503" s="5" t="s">
        <v>2265</v>
      </c>
      <c r="F503" s="7" t="s">
        <v>721</v>
      </c>
      <c r="G503" s="21" t="s">
        <v>166</v>
      </c>
      <c r="H503" s="7" t="s">
        <v>806</v>
      </c>
      <c r="I503" s="7" t="s">
        <v>807</v>
      </c>
      <c r="J503" s="7" t="s">
        <v>808</v>
      </c>
      <c r="K503" s="7" t="s">
        <v>2448</v>
      </c>
      <c r="L503" s="7" t="s">
        <v>2268</v>
      </c>
      <c r="M503" s="20" t="s">
        <v>14</v>
      </c>
      <c r="N503" s="29">
        <v>640000.0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39">
        <v>44835.0</v>
      </c>
      <c r="B504" s="20">
        <v>3.0</v>
      </c>
      <c r="C504" s="40" t="s">
        <v>2526</v>
      </c>
      <c r="D504" s="5" t="str">
        <f t="shared" si="1"/>
        <v>SBS</v>
      </c>
      <c r="E504" s="5" t="s">
        <v>2265</v>
      </c>
      <c r="F504" s="7" t="s">
        <v>721</v>
      </c>
      <c r="G504" s="21" t="s">
        <v>166</v>
      </c>
      <c r="H504" s="7" t="s">
        <v>809</v>
      </c>
      <c r="I504" s="7" t="s">
        <v>810</v>
      </c>
      <c r="J504" s="7" t="s">
        <v>811</v>
      </c>
      <c r="K504" s="7" t="s">
        <v>2448</v>
      </c>
      <c r="L504" s="7" t="s">
        <v>2268</v>
      </c>
      <c r="M504" s="20" t="s">
        <v>14</v>
      </c>
      <c r="N504" s="29">
        <v>640000.0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39">
        <v>44835.0</v>
      </c>
      <c r="B505" s="20">
        <v>3.0</v>
      </c>
      <c r="C505" s="40" t="s">
        <v>2526</v>
      </c>
      <c r="D505" s="5" t="str">
        <f t="shared" si="1"/>
        <v>SBS</v>
      </c>
      <c r="E505" s="5" t="s">
        <v>2265</v>
      </c>
      <c r="F505" s="7" t="s">
        <v>721</v>
      </c>
      <c r="G505" s="21" t="s">
        <v>166</v>
      </c>
      <c r="H505" s="7" t="s">
        <v>812</v>
      </c>
      <c r="I505" s="7" t="s">
        <v>813</v>
      </c>
      <c r="J505" s="7" t="s">
        <v>814</v>
      </c>
      <c r="K505" s="7" t="s">
        <v>2448</v>
      </c>
      <c r="L505" s="7" t="s">
        <v>2268</v>
      </c>
      <c r="M505" s="20" t="s">
        <v>14</v>
      </c>
      <c r="N505" s="29">
        <v>680000.0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39">
        <v>44835.0</v>
      </c>
      <c r="B506" s="20">
        <v>3.0</v>
      </c>
      <c r="C506" s="40" t="s">
        <v>2526</v>
      </c>
      <c r="D506" s="5" t="str">
        <f t="shared" si="1"/>
        <v>SBS</v>
      </c>
      <c r="E506" s="5" t="s">
        <v>2265</v>
      </c>
      <c r="F506" s="7" t="s">
        <v>721</v>
      </c>
      <c r="G506" s="21" t="s">
        <v>166</v>
      </c>
      <c r="H506" s="7" t="s">
        <v>815</v>
      </c>
      <c r="I506" s="7" t="s">
        <v>816</v>
      </c>
      <c r="J506" s="7" t="s">
        <v>817</v>
      </c>
      <c r="K506" s="7" t="s">
        <v>2448</v>
      </c>
      <c r="L506" s="7" t="s">
        <v>2331</v>
      </c>
      <c r="M506" s="20" t="s">
        <v>14</v>
      </c>
      <c r="N506" s="29">
        <v>640000.0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39">
        <v>44835.0</v>
      </c>
      <c r="B507" s="20">
        <v>3.0</v>
      </c>
      <c r="C507" s="40" t="s">
        <v>2526</v>
      </c>
      <c r="D507" s="5" t="str">
        <f t="shared" si="1"/>
        <v>SBS</v>
      </c>
      <c r="E507" s="5" t="s">
        <v>2265</v>
      </c>
      <c r="F507" s="7" t="s">
        <v>721</v>
      </c>
      <c r="G507" s="21" t="s">
        <v>166</v>
      </c>
      <c r="H507" s="7" t="s">
        <v>818</v>
      </c>
      <c r="I507" s="7" t="s">
        <v>819</v>
      </c>
      <c r="J507" s="7" t="s">
        <v>820</v>
      </c>
      <c r="K507" s="7" t="s">
        <v>2448</v>
      </c>
      <c r="L507" s="7" t="s">
        <v>2331</v>
      </c>
      <c r="M507" s="20" t="s">
        <v>14</v>
      </c>
      <c r="N507" s="29">
        <v>660000.0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39">
        <v>44835.0</v>
      </c>
      <c r="B508" s="20">
        <v>3.0</v>
      </c>
      <c r="C508" s="40" t="s">
        <v>2526</v>
      </c>
      <c r="D508" s="5" t="str">
        <f t="shared" si="1"/>
        <v>SBS</v>
      </c>
      <c r="E508" s="5" t="s">
        <v>2265</v>
      </c>
      <c r="F508" s="7" t="s">
        <v>721</v>
      </c>
      <c r="G508" s="21" t="s">
        <v>166</v>
      </c>
      <c r="H508" s="7" t="s">
        <v>821</v>
      </c>
      <c r="I508" s="7" t="s">
        <v>822</v>
      </c>
      <c r="J508" s="7" t="s">
        <v>823</v>
      </c>
      <c r="K508" s="7" t="s">
        <v>2448</v>
      </c>
      <c r="L508" s="7" t="s">
        <v>2268</v>
      </c>
      <c r="M508" s="20" t="s">
        <v>14</v>
      </c>
      <c r="N508" s="29">
        <v>640000.0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39">
        <v>44835.0</v>
      </c>
      <c r="B509" s="20">
        <v>3.0</v>
      </c>
      <c r="C509" s="40" t="s">
        <v>2526</v>
      </c>
      <c r="D509" s="5" t="str">
        <f t="shared" si="1"/>
        <v>SBS</v>
      </c>
      <c r="E509" s="5" t="s">
        <v>2265</v>
      </c>
      <c r="F509" s="7" t="s">
        <v>721</v>
      </c>
      <c r="G509" s="21" t="s">
        <v>166</v>
      </c>
      <c r="H509" s="7" t="s">
        <v>824</v>
      </c>
      <c r="I509" s="7" t="s">
        <v>825</v>
      </c>
      <c r="J509" s="7" t="s">
        <v>826</v>
      </c>
      <c r="K509" s="7" t="s">
        <v>2448</v>
      </c>
      <c r="L509" s="7" t="s">
        <v>2268</v>
      </c>
      <c r="M509" s="20" t="s">
        <v>14</v>
      </c>
      <c r="N509" s="29">
        <v>640000.0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39">
        <v>44835.0</v>
      </c>
      <c r="B510" s="20">
        <v>3.0</v>
      </c>
      <c r="C510" s="40" t="s">
        <v>2526</v>
      </c>
      <c r="D510" s="5" t="str">
        <f t="shared" si="1"/>
        <v>SBS</v>
      </c>
      <c r="E510" s="5" t="s">
        <v>2265</v>
      </c>
      <c r="F510" s="7" t="s">
        <v>721</v>
      </c>
      <c r="G510" s="21" t="s">
        <v>166</v>
      </c>
      <c r="H510" s="7" t="s">
        <v>827</v>
      </c>
      <c r="I510" s="7" t="s">
        <v>828</v>
      </c>
      <c r="J510" s="7" t="s">
        <v>829</v>
      </c>
      <c r="K510" s="7" t="s">
        <v>2448</v>
      </c>
      <c r="L510" s="7" t="s">
        <v>2268</v>
      </c>
      <c r="M510" s="20" t="s">
        <v>14</v>
      </c>
      <c r="N510" s="29">
        <v>640000.0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39">
        <v>44835.0</v>
      </c>
      <c r="B511" s="20">
        <v>3.0</v>
      </c>
      <c r="C511" s="40" t="s">
        <v>2526</v>
      </c>
      <c r="D511" s="5" t="str">
        <f t="shared" si="1"/>
        <v>SBS</v>
      </c>
      <c r="E511" s="5" t="s">
        <v>2265</v>
      </c>
      <c r="F511" s="7" t="s">
        <v>721</v>
      </c>
      <c r="G511" s="21" t="s">
        <v>166</v>
      </c>
      <c r="H511" s="7" t="s">
        <v>830</v>
      </c>
      <c r="I511" s="7" t="s">
        <v>831</v>
      </c>
      <c r="J511" s="7" t="s">
        <v>832</v>
      </c>
      <c r="K511" s="7" t="s">
        <v>2448</v>
      </c>
      <c r="L511" s="7" t="s">
        <v>2268</v>
      </c>
      <c r="M511" s="20" t="s">
        <v>14</v>
      </c>
      <c r="N511" s="29">
        <v>640000.0</v>
      </c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39">
        <v>44835.0</v>
      </c>
      <c r="B512" s="20">
        <v>3.0</v>
      </c>
      <c r="C512" s="40" t="s">
        <v>2526</v>
      </c>
      <c r="D512" s="5" t="str">
        <f t="shared" si="1"/>
        <v>SBS</v>
      </c>
      <c r="E512" s="5" t="s">
        <v>2265</v>
      </c>
      <c r="F512" s="7" t="s">
        <v>721</v>
      </c>
      <c r="G512" s="21" t="s">
        <v>166</v>
      </c>
      <c r="H512" s="7" t="s">
        <v>563</v>
      </c>
      <c r="I512" s="7" t="s">
        <v>564</v>
      </c>
      <c r="J512" s="7" t="s">
        <v>565</v>
      </c>
      <c r="K512" s="7" t="s">
        <v>2448</v>
      </c>
      <c r="L512" s="7" t="s">
        <v>2268</v>
      </c>
      <c r="M512" s="20" t="s">
        <v>14</v>
      </c>
      <c r="N512" s="29">
        <v>640000.0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32">
        <v>44866.0</v>
      </c>
      <c r="B513" s="20">
        <v>3.0</v>
      </c>
      <c r="C513" s="10" t="s">
        <v>2445</v>
      </c>
      <c r="D513" s="5" t="str">
        <f t="shared" si="1"/>
        <v>Note 3</v>
      </c>
      <c r="E513" s="5" t="s">
        <v>2446</v>
      </c>
      <c r="H513" s="34" t="s">
        <v>2528</v>
      </c>
      <c r="I513" s="35" t="s">
        <v>2529</v>
      </c>
      <c r="J513" s="36" t="s">
        <v>2530</v>
      </c>
      <c r="K513" s="7" t="s">
        <v>2448</v>
      </c>
      <c r="L513" s="7" t="s">
        <v>2268</v>
      </c>
      <c r="M513" s="41">
        <v>190000.0</v>
      </c>
      <c r="N513" s="29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32">
        <v>44866.0</v>
      </c>
      <c r="B514" s="20">
        <v>3.0</v>
      </c>
      <c r="C514" s="10" t="s">
        <v>2445</v>
      </c>
      <c r="D514" s="5" t="str">
        <f t="shared" si="1"/>
        <v>Note 3</v>
      </c>
      <c r="E514" s="5" t="s">
        <v>2446</v>
      </c>
      <c r="H514" s="34" t="s">
        <v>2531</v>
      </c>
      <c r="I514" s="35" t="s">
        <v>2532</v>
      </c>
      <c r="J514" s="36" t="s">
        <v>2533</v>
      </c>
      <c r="K514" s="7" t="s">
        <v>2448</v>
      </c>
      <c r="L514" s="7" t="s">
        <v>2268</v>
      </c>
      <c r="M514" s="41">
        <v>110000.0</v>
      </c>
      <c r="N514" s="29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32">
        <v>44866.0</v>
      </c>
      <c r="B515" s="20">
        <v>3.0</v>
      </c>
      <c r="C515" s="10" t="s">
        <v>2445</v>
      </c>
      <c r="D515" s="5" t="str">
        <f t="shared" si="1"/>
        <v>Note 3</v>
      </c>
      <c r="E515" s="5" t="s">
        <v>2446</v>
      </c>
      <c r="H515" s="34" t="s">
        <v>1166</v>
      </c>
      <c r="I515" s="35" t="s">
        <v>2534</v>
      </c>
      <c r="J515" s="36" t="s">
        <v>1168</v>
      </c>
      <c r="K515" s="7" t="s">
        <v>2454</v>
      </c>
      <c r="L515" s="7" t="s">
        <v>2268</v>
      </c>
      <c r="M515" s="41">
        <v>480000.0</v>
      </c>
      <c r="N515" s="29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32">
        <v>44866.0</v>
      </c>
      <c r="B516" s="20">
        <v>3.0</v>
      </c>
      <c r="C516" s="10" t="s">
        <v>2445</v>
      </c>
      <c r="D516" s="5" t="str">
        <f t="shared" si="1"/>
        <v>Note 3</v>
      </c>
      <c r="E516" s="5" t="s">
        <v>2446</v>
      </c>
      <c r="H516" s="34" t="s">
        <v>1328</v>
      </c>
      <c r="I516" s="35" t="s">
        <v>1329</v>
      </c>
      <c r="J516" s="36" t="s">
        <v>1330</v>
      </c>
      <c r="K516" s="7" t="s">
        <v>2448</v>
      </c>
      <c r="L516" s="7" t="s">
        <v>2268</v>
      </c>
      <c r="M516" s="41">
        <v>160000.0</v>
      </c>
      <c r="N516" s="29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32">
        <v>44866.0</v>
      </c>
      <c r="B517" s="20">
        <v>3.0</v>
      </c>
      <c r="C517" s="10" t="s">
        <v>2445</v>
      </c>
      <c r="D517" s="5" t="str">
        <f t="shared" si="1"/>
        <v>Note 3</v>
      </c>
      <c r="E517" s="5" t="s">
        <v>2446</v>
      </c>
      <c r="H517" s="34" t="s">
        <v>2535</v>
      </c>
      <c r="I517" s="35" t="s">
        <v>2536</v>
      </c>
      <c r="J517" s="36" t="s">
        <v>2537</v>
      </c>
      <c r="K517" s="7" t="s">
        <v>2448</v>
      </c>
      <c r="L517" s="7" t="s">
        <v>2268</v>
      </c>
      <c r="M517" s="41">
        <v>190000.0</v>
      </c>
      <c r="N517" s="29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32">
        <v>44866.0</v>
      </c>
      <c r="B518" s="20">
        <v>3.0</v>
      </c>
      <c r="C518" s="10" t="s">
        <v>2445</v>
      </c>
      <c r="D518" s="5" t="str">
        <f t="shared" si="1"/>
        <v>Note 3</v>
      </c>
      <c r="E518" s="5" t="s">
        <v>2446</v>
      </c>
      <c r="H518" s="34" t="s">
        <v>1705</v>
      </c>
      <c r="I518" s="35" t="s">
        <v>1706</v>
      </c>
      <c r="J518" s="36" t="s">
        <v>1707</v>
      </c>
      <c r="K518" s="7" t="s">
        <v>2448</v>
      </c>
      <c r="L518" s="7" t="s">
        <v>2268</v>
      </c>
      <c r="M518" s="41">
        <v>320000.0</v>
      </c>
      <c r="N518" s="29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32">
        <v>44866.0</v>
      </c>
      <c r="B519" s="20">
        <v>3.0</v>
      </c>
      <c r="C519" s="10" t="s">
        <v>2445</v>
      </c>
      <c r="D519" s="5" t="str">
        <f t="shared" si="1"/>
        <v>Note 3</v>
      </c>
      <c r="E519" s="5" t="s">
        <v>2446</v>
      </c>
      <c r="H519" s="34" t="s">
        <v>875</v>
      </c>
      <c r="I519" s="35" t="s">
        <v>876</v>
      </c>
      <c r="J519" s="36" t="s">
        <v>877</v>
      </c>
      <c r="K519" s="7" t="s">
        <v>2448</v>
      </c>
      <c r="L519" s="7" t="s">
        <v>2268</v>
      </c>
      <c r="M519" s="41">
        <v>320000.0</v>
      </c>
      <c r="N519" s="29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32">
        <v>44866.0</v>
      </c>
      <c r="B520" s="20">
        <v>3.0</v>
      </c>
      <c r="C520" s="10" t="s">
        <v>2445</v>
      </c>
      <c r="D520" s="5" t="str">
        <f t="shared" si="1"/>
        <v>Note 3</v>
      </c>
      <c r="E520" s="5" t="s">
        <v>2446</v>
      </c>
      <c r="H520" s="34" t="s">
        <v>488</v>
      </c>
      <c r="I520" s="35" t="s">
        <v>489</v>
      </c>
      <c r="J520" s="36" t="s">
        <v>490</v>
      </c>
      <c r="K520" s="7" t="s">
        <v>2448</v>
      </c>
      <c r="L520" s="7" t="s">
        <v>2331</v>
      </c>
      <c r="M520" s="41">
        <v>80000.0</v>
      </c>
      <c r="N520" s="29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39">
        <v>44866.0</v>
      </c>
      <c r="B521" s="20">
        <v>3.0</v>
      </c>
      <c r="C521" s="40" t="s">
        <v>2538</v>
      </c>
      <c r="D521" s="5" t="str">
        <f t="shared" si="1"/>
        <v>FIN</v>
      </c>
      <c r="E521" s="5" t="s">
        <v>2265</v>
      </c>
      <c r="F521" s="7" t="s">
        <v>323</v>
      </c>
      <c r="G521" s="21" t="s">
        <v>86</v>
      </c>
      <c r="H521" s="7" t="s">
        <v>834</v>
      </c>
      <c r="I521" s="7" t="s">
        <v>835</v>
      </c>
      <c r="J521" s="7" t="s">
        <v>836</v>
      </c>
      <c r="K521" s="7" t="s">
        <v>2454</v>
      </c>
      <c r="L521" s="7" t="s">
        <v>2268</v>
      </c>
      <c r="M521" s="20" t="s">
        <v>837</v>
      </c>
      <c r="N521" s="29">
        <v>330000.0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39">
        <v>44866.0</v>
      </c>
      <c r="B522" s="20">
        <v>3.0</v>
      </c>
      <c r="C522" s="40" t="s">
        <v>2538</v>
      </c>
      <c r="D522" s="5" t="str">
        <f t="shared" si="1"/>
        <v>FIN</v>
      </c>
      <c r="E522" s="5" t="s">
        <v>2265</v>
      </c>
      <c r="F522" s="7" t="s">
        <v>323</v>
      </c>
      <c r="G522" s="21" t="s">
        <v>86</v>
      </c>
      <c r="H522" s="7" t="s">
        <v>838</v>
      </c>
      <c r="I522" s="7" t="s">
        <v>839</v>
      </c>
      <c r="J522" s="7" t="s">
        <v>840</v>
      </c>
      <c r="K522" s="7" t="s">
        <v>2454</v>
      </c>
      <c r="L522" s="7" t="s">
        <v>2268</v>
      </c>
      <c r="M522" s="20" t="s">
        <v>837</v>
      </c>
      <c r="N522" s="29">
        <v>330000.0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39">
        <v>44866.0</v>
      </c>
      <c r="B523" s="20">
        <v>3.0</v>
      </c>
      <c r="C523" s="40" t="s">
        <v>2538</v>
      </c>
      <c r="D523" s="5" t="str">
        <f t="shared" si="1"/>
        <v>FIN</v>
      </c>
      <c r="E523" s="5" t="s">
        <v>2265</v>
      </c>
      <c r="F523" s="7" t="s">
        <v>323</v>
      </c>
      <c r="G523" s="21" t="s">
        <v>86</v>
      </c>
      <c r="H523" s="7" t="s">
        <v>841</v>
      </c>
      <c r="I523" s="7" t="s">
        <v>842</v>
      </c>
      <c r="J523" s="7" t="s">
        <v>843</v>
      </c>
      <c r="K523" s="7" t="s">
        <v>2454</v>
      </c>
      <c r="L523" s="7" t="s">
        <v>2268</v>
      </c>
      <c r="M523" s="20" t="s">
        <v>837</v>
      </c>
      <c r="N523" s="29">
        <v>330000.0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39">
        <v>44866.0</v>
      </c>
      <c r="B524" s="20">
        <v>3.0</v>
      </c>
      <c r="C524" s="40" t="s">
        <v>2538</v>
      </c>
      <c r="D524" s="5" t="str">
        <f t="shared" si="1"/>
        <v>FIN</v>
      </c>
      <c r="E524" s="5" t="s">
        <v>2265</v>
      </c>
      <c r="F524" s="7" t="s">
        <v>323</v>
      </c>
      <c r="G524" s="21" t="s">
        <v>86</v>
      </c>
      <c r="H524" s="7" t="s">
        <v>844</v>
      </c>
      <c r="I524" s="7" t="s">
        <v>845</v>
      </c>
      <c r="J524" s="7" t="s">
        <v>846</v>
      </c>
      <c r="K524" s="7" t="s">
        <v>2448</v>
      </c>
      <c r="L524" s="7" t="s">
        <v>2268</v>
      </c>
      <c r="M524" s="20" t="s">
        <v>497</v>
      </c>
      <c r="N524" s="29">
        <v>330000.0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39">
        <v>44866.0</v>
      </c>
      <c r="B525" s="20">
        <v>3.0</v>
      </c>
      <c r="C525" s="40" t="s">
        <v>2538</v>
      </c>
      <c r="D525" s="5" t="str">
        <f t="shared" si="1"/>
        <v>FIN</v>
      </c>
      <c r="E525" s="5" t="s">
        <v>2265</v>
      </c>
      <c r="F525" s="7" t="s">
        <v>323</v>
      </c>
      <c r="G525" s="21" t="s">
        <v>86</v>
      </c>
      <c r="H525" s="7" t="s">
        <v>847</v>
      </c>
      <c r="I525" s="7" t="s">
        <v>848</v>
      </c>
      <c r="J525" s="7" t="s">
        <v>849</v>
      </c>
      <c r="K525" s="7" t="s">
        <v>2448</v>
      </c>
      <c r="L525" s="7" t="s">
        <v>2268</v>
      </c>
      <c r="M525" s="20" t="s">
        <v>497</v>
      </c>
      <c r="N525" s="29">
        <v>330000.0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39">
        <v>44866.0</v>
      </c>
      <c r="B526" s="20">
        <v>3.0</v>
      </c>
      <c r="C526" s="40" t="s">
        <v>2538</v>
      </c>
      <c r="D526" s="5" t="str">
        <f t="shared" si="1"/>
        <v>FIN</v>
      </c>
      <c r="E526" s="5" t="s">
        <v>2265</v>
      </c>
      <c r="F526" s="7" t="s">
        <v>323</v>
      </c>
      <c r="G526" s="21" t="s">
        <v>86</v>
      </c>
      <c r="H526" s="7" t="s">
        <v>850</v>
      </c>
      <c r="I526" s="7" t="s">
        <v>851</v>
      </c>
      <c r="J526" s="7" t="s">
        <v>852</v>
      </c>
      <c r="K526" s="7" t="s">
        <v>2448</v>
      </c>
      <c r="L526" s="7" t="s">
        <v>2268</v>
      </c>
      <c r="M526" s="20" t="s">
        <v>497</v>
      </c>
      <c r="N526" s="29">
        <v>370000.0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39">
        <v>44866.0</v>
      </c>
      <c r="B527" s="20">
        <v>3.0</v>
      </c>
      <c r="C527" s="40" t="s">
        <v>2538</v>
      </c>
      <c r="D527" s="5" t="str">
        <f t="shared" si="1"/>
        <v>FIN</v>
      </c>
      <c r="E527" s="5" t="s">
        <v>2265</v>
      </c>
      <c r="F527" s="7" t="s">
        <v>323</v>
      </c>
      <c r="G527" s="21" t="s">
        <v>86</v>
      </c>
      <c r="H527" s="7" t="s">
        <v>853</v>
      </c>
      <c r="I527" s="7" t="s">
        <v>854</v>
      </c>
      <c r="J527" s="7" t="s">
        <v>855</v>
      </c>
      <c r="K527" s="7" t="s">
        <v>2448</v>
      </c>
      <c r="L527" s="7" t="s">
        <v>2268</v>
      </c>
      <c r="M527" s="20" t="s">
        <v>497</v>
      </c>
      <c r="N527" s="29">
        <v>330000.0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39">
        <v>44866.0</v>
      </c>
      <c r="B528" s="20">
        <v>3.0</v>
      </c>
      <c r="C528" s="40" t="s">
        <v>2538</v>
      </c>
      <c r="D528" s="5" t="str">
        <f t="shared" si="1"/>
        <v>FIN</v>
      </c>
      <c r="E528" s="5" t="s">
        <v>2265</v>
      </c>
      <c r="F528" s="7" t="s">
        <v>323</v>
      </c>
      <c r="G528" s="21" t="s">
        <v>86</v>
      </c>
      <c r="H528" s="7" t="s">
        <v>856</v>
      </c>
      <c r="I528" s="7" t="s">
        <v>857</v>
      </c>
      <c r="J528" s="7" t="s">
        <v>858</v>
      </c>
      <c r="K528" s="7" t="s">
        <v>2448</v>
      </c>
      <c r="L528" s="7" t="s">
        <v>2268</v>
      </c>
      <c r="M528" s="20" t="s">
        <v>327</v>
      </c>
      <c r="N528" s="29">
        <v>440000.0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39">
        <v>44866.0</v>
      </c>
      <c r="B529" s="20">
        <v>3.0</v>
      </c>
      <c r="C529" s="40" t="s">
        <v>2538</v>
      </c>
      <c r="D529" s="5" t="str">
        <f t="shared" si="1"/>
        <v>FIN</v>
      </c>
      <c r="E529" s="5" t="s">
        <v>2265</v>
      </c>
      <c r="F529" s="7" t="s">
        <v>323</v>
      </c>
      <c r="G529" s="21" t="s">
        <v>86</v>
      </c>
      <c r="H529" s="7" t="s">
        <v>859</v>
      </c>
      <c r="I529" s="7" t="s">
        <v>860</v>
      </c>
      <c r="J529" s="7" t="s">
        <v>861</v>
      </c>
      <c r="K529" s="7" t="s">
        <v>2448</v>
      </c>
      <c r="L529" s="7" t="s">
        <v>2268</v>
      </c>
      <c r="M529" s="20" t="s">
        <v>327</v>
      </c>
      <c r="N529" s="29">
        <v>440000.0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39">
        <v>44866.0</v>
      </c>
      <c r="B530" s="20">
        <v>3.0</v>
      </c>
      <c r="C530" s="40" t="s">
        <v>2538</v>
      </c>
      <c r="D530" s="5" t="str">
        <f t="shared" si="1"/>
        <v>FIN</v>
      </c>
      <c r="E530" s="5" t="s">
        <v>2265</v>
      </c>
      <c r="F530" s="7" t="s">
        <v>323</v>
      </c>
      <c r="G530" s="21" t="s">
        <v>86</v>
      </c>
      <c r="H530" s="7" t="s">
        <v>862</v>
      </c>
      <c r="I530" s="7" t="s">
        <v>863</v>
      </c>
      <c r="J530" s="7" t="s">
        <v>864</v>
      </c>
      <c r="K530" s="7" t="s">
        <v>2448</v>
      </c>
      <c r="L530" s="7" t="s">
        <v>2268</v>
      </c>
      <c r="M530" s="20" t="s">
        <v>327</v>
      </c>
      <c r="N530" s="29">
        <v>440000.0</v>
      </c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39">
        <v>44866.0</v>
      </c>
      <c r="B531" s="20">
        <v>3.0</v>
      </c>
      <c r="C531" s="40" t="s">
        <v>2538</v>
      </c>
      <c r="D531" s="5" t="str">
        <f t="shared" si="1"/>
        <v>FIN</v>
      </c>
      <c r="E531" s="5" t="s">
        <v>2265</v>
      </c>
      <c r="F531" s="7" t="s">
        <v>323</v>
      </c>
      <c r="G531" s="21" t="s">
        <v>86</v>
      </c>
      <c r="H531" s="7" t="s">
        <v>865</v>
      </c>
      <c r="I531" s="7" t="s">
        <v>866</v>
      </c>
      <c r="J531" s="7" t="s">
        <v>867</v>
      </c>
      <c r="K531" s="7" t="s">
        <v>2454</v>
      </c>
      <c r="L531" s="7" t="s">
        <v>2268</v>
      </c>
      <c r="M531" s="20" t="s">
        <v>14</v>
      </c>
      <c r="N531" s="29">
        <v>490000.0</v>
      </c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39">
        <v>44866.0</v>
      </c>
      <c r="B532" s="20">
        <v>3.0</v>
      </c>
      <c r="C532" s="40" t="s">
        <v>2538</v>
      </c>
      <c r="D532" s="5" t="str">
        <f t="shared" si="1"/>
        <v>FIN</v>
      </c>
      <c r="E532" s="5" t="s">
        <v>2265</v>
      </c>
      <c r="F532" s="7" t="s">
        <v>323</v>
      </c>
      <c r="G532" s="21" t="s">
        <v>86</v>
      </c>
      <c r="H532" s="7" t="s">
        <v>868</v>
      </c>
      <c r="I532" s="7" t="s">
        <v>869</v>
      </c>
      <c r="J532" s="7" t="s">
        <v>870</v>
      </c>
      <c r="K532" s="7" t="s">
        <v>2454</v>
      </c>
      <c r="L532" s="7" t="s">
        <v>2268</v>
      </c>
      <c r="M532" s="20" t="s">
        <v>14</v>
      </c>
      <c r="N532" s="29">
        <v>820000.0</v>
      </c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39">
        <v>44866.0</v>
      </c>
      <c r="B533" s="20">
        <v>3.0</v>
      </c>
      <c r="C533" s="40" t="s">
        <v>2538</v>
      </c>
      <c r="D533" s="5" t="str">
        <f t="shared" si="1"/>
        <v>FIN</v>
      </c>
      <c r="E533" s="5" t="s">
        <v>2265</v>
      </c>
      <c r="F533" s="7" t="s">
        <v>323</v>
      </c>
      <c r="G533" s="21" t="s">
        <v>86</v>
      </c>
      <c r="H533" s="7" t="s">
        <v>871</v>
      </c>
      <c r="I533" s="7" t="s">
        <v>335</v>
      </c>
      <c r="J533" s="7" t="s">
        <v>336</v>
      </c>
      <c r="K533" s="7" t="s">
        <v>2467</v>
      </c>
      <c r="L533" s="7" t="s">
        <v>2268</v>
      </c>
      <c r="M533" s="20" t="s">
        <v>14</v>
      </c>
      <c r="N533" s="29">
        <v>230000.0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39">
        <v>44866.0</v>
      </c>
      <c r="B534" s="20">
        <v>3.0</v>
      </c>
      <c r="C534" s="40" t="s">
        <v>2538</v>
      </c>
      <c r="D534" s="5" t="str">
        <f t="shared" si="1"/>
        <v>FIN</v>
      </c>
      <c r="E534" s="5" t="s">
        <v>2265</v>
      </c>
      <c r="F534" s="7" t="s">
        <v>323</v>
      </c>
      <c r="G534" s="21" t="s">
        <v>86</v>
      </c>
      <c r="H534" s="7" t="s">
        <v>872</v>
      </c>
      <c r="I534" s="7" t="s">
        <v>873</v>
      </c>
      <c r="J534" s="7" t="s">
        <v>874</v>
      </c>
      <c r="K534" s="7" t="s">
        <v>2448</v>
      </c>
      <c r="L534" s="7" t="s">
        <v>2268</v>
      </c>
      <c r="M534" s="20" t="s">
        <v>14</v>
      </c>
      <c r="N534" s="29">
        <v>470000.0</v>
      </c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39">
        <v>44866.0</v>
      </c>
      <c r="B535" s="20">
        <v>3.0</v>
      </c>
      <c r="C535" s="40" t="s">
        <v>2538</v>
      </c>
      <c r="D535" s="5" t="str">
        <f t="shared" si="1"/>
        <v>FIN</v>
      </c>
      <c r="E535" s="5" t="s">
        <v>2265</v>
      </c>
      <c r="F535" s="7" t="s">
        <v>323</v>
      </c>
      <c r="G535" s="21" t="s">
        <v>86</v>
      </c>
      <c r="H535" s="7" t="s">
        <v>875</v>
      </c>
      <c r="I535" s="7" t="s">
        <v>876</v>
      </c>
      <c r="J535" s="7" t="s">
        <v>877</v>
      </c>
      <c r="K535" s="7" t="s">
        <v>2448</v>
      </c>
      <c r="L535" s="7" t="s">
        <v>2268</v>
      </c>
      <c r="M535" s="20" t="s">
        <v>14</v>
      </c>
      <c r="N535" s="29">
        <v>750000.0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39">
        <v>44866.0</v>
      </c>
      <c r="B536" s="20">
        <v>3.0</v>
      </c>
      <c r="C536" s="40" t="s">
        <v>2538</v>
      </c>
      <c r="D536" s="5" t="str">
        <f t="shared" si="1"/>
        <v>FIN</v>
      </c>
      <c r="E536" s="5" t="s">
        <v>2265</v>
      </c>
      <c r="F536" s="7" t="s">
        <v>323</v>
      </c>
      <c r="G536" s="21" t="s">
        <v>86</v>
      </c>
      <c r="H536" s="7" t="s">
        <v>356</v>
      </c>
      <c r="I536" s="7" t="s">
        <v>878</v>
      </c>
      <c r="J536" s="7" t="s">
        <v>358</v>
      </c>
      <c r="K536" s="7" t="s">
        <v>2454</v>
      </c>
      <c r="L536" s="7" t="s">
        <v>2268</v>
      </c>
      <c r="M536" s="20" t="s">
        <v>14</v>
      </c>
      <c r="N536" s="29">
        <v>230000.0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39">
        <v>44866.0</v>
      </c>
      <c r="B537" s="20">
        <v>3.0</v>
      </c>
      <c r="C537" s="40" t="s">
        <v>2538</v>
      </c>
      <c r="D537" s="5" t="str">
        <f t="shared" si="1"/>
        <v>FIN</v>
      </c>
      <c r="E537" s="5" t="s">
        <v>2265</v>
      </c>
      <c r="F537" s="7" t="s">
        <v>323</v>
      </c>
      <c r="G537" s="21" t="s">
        <v>86</v>
      </c>
      <c r="H537" s="7" t="s">
        <v>469</v>
      </c>
      <c r="I537" s="7" t="s">
        <v>470</v>
      </c>
      <c r="J537" s="7" t="s">
        <v>879</v>
      </c>
      <c r="K537" s="7" t="s">
        <v>2454</v>
      </c>
      <c r="L537" s="7" t="s">
        <v>2268</v>
      </c>
      <c r="M537" s="20" t="s">
        <v>14</v>
      </c>
      <c r="N537" s="29">
        <v>230000.0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39">
        <v>44866.0</v>
      </c>
      <c r="B538" s="20">
        <v>3.0</v>
      </c>
      <c r="C538" s="40" t="s">
        <v>2538</v>
      </c>
      <c r="D538" s="5" t="str">
        <f t="shared" si="1"/>
        <v>FIN</v>
      </c>
      <c r="E538" s="5" t="s">
        <v>2265</v>
      </c>
      <c r="F538" s="7" t="s">
        <v>323</v>
      </c>
      <c r="G538" s="21" t="s">
        <v>86</v>
      </c>
      <c r="H538" s="7" t="s">
        <v>453</v>
      </c>
      <c r="I538" s="7" t="s">
        <v>454</v>
      </c>
      <c r="J538" s="7" t="s">
        <v>880</v>
      </c>
      <c r="K538" s="7" t="s">
        <v>2448</v>
      </c>
      <c r="L538" s="7" t="s">
        <v>2268</v>
      </c>
      <c r="M538" s="20" t="s">
        <v>14</v>
      </c>
      <c r="N538" s="29">
        <v>230000.0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39">
        <v>44866.0</v>
      </c>
      <c r="B539" s="20">
        <v>3.0</v>
      </c>
      <c r="C539" s="40" t="s">
        <v>2538</v>
      </c>
      <c r="D539" s="5" t="str">
        <f t="shared" si="1"/>
        <v>FIN</v>
      </c>
      <c r="E539" s="5" t="s">
        <v>2265</v>
      </c>
      <c r="F539" s="7" t="s">
        <v>323</v>
      </c>
      <c r="G539" s="21" t="s">
        <v>86</v>
      </c>
      <c r="H539" s="7" t="s">
        <v>328</v>
      </c>
      <c r="I539" s="7" t="s">
        <v>329</v>
      </c>
      <c r="J539" s="7" t="s">
        <v>330</v>
      </c>
      <c r="K539" s="7" t="s">
        <v>2448</v>
      </c>
      <c r="L539" s="7" t="s">
        <v>2268</v>
      </c>
      <c r="M539" s="20" t="s">
        <v>14</v>
      </c>
      <c r="N539" s="29">
        <v>230000.0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39">
        <v>44896.0</v>
      </c>
      <c r="B540" s="20">
        <v>3.0</v>
      </c>
      <c r="C540" s="40" t="s">
        <v>2538</v>
      </c>
      <c r="D540" s="5" t="str">
        <f t="shared" si="1"/>
        <v>FIN</v>
      </c>
      <c r="E540" s="5" t="s">
        <v>2265</v>
      </c>
      <c r="F540" s="7" t="s">
        <v>323</v>
      </c>
      <c r="G540" s="21" t="s">
        <v>86</v>
      </c>
      <c r="H540" s="7" t="s">
        <v>368</v>
      </c>
      <c r="I540" s="7" t="s">
        <v>881</v>
      </c>
      <c r="J540" s="7" t="s">
        <v>882</v>
      </c>
      <c r="K540" s="7" t="s">
        <v>2448</v>
      </c>
      <c r="L540" s="7" t="s">
        <v>2268</v>
      </c>
      <c r="M540" s="20" t="s">
        <v>14</v>
      </c>
      <c r="N540" s="29">
        <v>230000.0</v>
      </c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39">
        <v>44896.0</v>
      </c>
      <c r="B541" s="20">
        <v>3.0</v>
      </c>
      <c r="C541" s="40" t="s">
        <v>2538</v>
      </c>
      <c r="D541" s="5" t="str">
        <f t="shared" si="1"/>
        <v>FIN</v>
      </c>
      <c r="E541" s="5" t="s">
        <v>2265</v>
      </c>
      <c r="F541" s="7" t="s">
        <v>323</v>
      </c>
      <c r="G541" s="21" t="s">
        <v>86</v>
      </c>
      <c r="H541" s="7" t="s">
        <v>365</v>
      </c>
      <c r="I541" s="7" t="s">
        <v>366</v>
      </c>
      <c r="J541" s="7" t="s">
        <v>367</v>
      </c>
      <c r="K541" s="7" t="s">
        <v>2448</v>
      </c>
      <c r="L541" s="7" t="s">
        <v>2268</v>
      </c>
      <c r="M541" s="20" t="s">
        <v>14</v>
      </c>
      <c r="N541" s="29">
        <v>230000.0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39">
        <v>44896.0</v>
      </c>
      <c r="B542" s="20">
        <v>3.0</v>
      </c>
      <c r="C542" s="40" t="s">
        <v>2538</v>
      </c>
      <c r="D542" s="5" t="str">
        <f t="shared" si="1"/>
        <v>FIN</v>
      </c>
      <c r="E542" s="5" t="s">
        <v>2265</v>
      </c>
      <c r="F542" s="7" t="s">
        <v>323</v>
      </c>
      <c r="G542" s="21" t="s">
        <v>86</v>
      </c>
      <c r="H542" s="7" t="s">
        <v>883</v>
      </c>
      <c r="I542" s="7" t="s">
        <v>884</v>
      </c>
      <c r="J542" s="7" t="s">
        <v>885</v>
      </c>
      <c r="K542" s="7" t="s">
        <v>2467</v>
      </c>
      <c r="L542" s="7" t="s">
        <v>2268</v>
      </c>
      <c r="M542" s="20" t="s">
        <v>14</v>
      </c>
      <c r="N542" s="29">
        <v>460000.0</v>
      </c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39">
        <v>44896.0</v>
      </c>
      <c r="B543" s="20">
        <v>3.0</v>
      </c>
      <c r="C543" s="40" t="s">
        <v>2538</v>
      </c>
      <c r="D543" s="5" t="str">
        <f t="shared" si="1"/>
        <v>FIN</v>
      </c>
      <c r="E543" s="5" t="s">
        <v>2265</v>
      </c>
      <c r="F543" s="7" t="s">
        <v>323</v>
      </c>
      <c r="G543" s="21" t="s">
        <v>86</v>
      </c>
      <c r="H543" s="7" t="s">
        <v>886</v>
      </c>
      <c r="I543" s="7" t="s">
        <v>887</v>
      </c>
      <c r="J543" s="7" t="s">
        <v>888</v>
      </c>
      <c r="K543" s="7" t="s">
        <v>2448</v>
      </c>
      <c r="L543" s="7" t="s">
        <v>2331</v>
      </c>
      <c r="M543" s="20" t="s">
        <v>14</v>
      </c>
      <c r="N543" s="29">
        <v>470000.0</v>
      </c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32">
        <v>44896.0</v>
      </c>
      <c r="B544" s="20">
        <v>3.0</v>
      </c>
      <c r="C544" s="10" t="s">
        <v>2445</v>
      </c>
      <c r="D544" s="5" t="str">
        <f t="shared" si="1"/>
        <v>Note 3</v>
      </c>
      <c r="E544" s="5" t="s">
        <v>2446</v>
      </c>
      <c r="F544" s="34"/>
      <c r="G544" s="35" t="s">
        <v>2539</v>
      </c>
      <c r="H544" s="34" t="s">
        <v>725</v>
      </c>
      <c r="I544" s="35" t="s">
        <v>2539</v>
      </c>
      <c r="J544" s="36" t="s">
        <v>727</v>
      </c>
      <c r="K544" s="7" t="s">
        <v>2448</v>
      </c>
      <c r="L544" s="7" t="s">
        <v>2268</v>
      </c>
      <c r="M544" s="20" t="s">
        <v>14</v>
      </c>
      <c r="N544" s="37">
        <v>190000.0</v>
      </c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32">
        <v>44896.0</v>
      </c>
      <c r="B545" s="20">
        <v>3.0</v>
      </c>
      <c r="C545" s="10" t="s">
        <v>2445</v>
      </c>
      <c r="D545" s="5" t="str">
        <f t="shared" si="1"/>
        <v>Note 3</v>
      </c>
      <c r="E545" s="5" t="s">
        <v>2446</v>
      </c>
      <c r="F545" s="34"/>
      <c r="G545" s="35" t="s">
        <v>2540</v>
      </c>
      <c r="H545" s="34" t="s">
        <v>2541</v>
      </c>
      <c r="I545" s="35" t="s">
        <v>2540</v>
      </c>
      <c r="J545" s="36" t="s">
        <v>2542</v>
      </c>
      <c r="K545" s="7" t="s">
        <v>2454</v>
      </c>
      <c r="L545" s="7" t="s">
        <v>2268</v>
      </c>
      <c r="M545" s="20" t="s">
        <v>14</v>
      </c>
      <c r="N545" s="37">
        <v>540000.0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32">
        <v>44896.0</v>
      </c>
      <c r="B546" s="20">
        <v>3.0</v>
      </c>
      <c r="C546" s="10" t="s">
        <v>2445</v>
      </c>
      <c r="D546" s="5" t="str">
        <f t="shared" si="1"/>
        <v>Note 3</v>
      </c>
      <c r="E546" s="5" t="s">
        <v>2446</v>
      </c>
      <c r="F546" s="34"/>
      <c r="G546" s="35" t="s">
        <v>2540</v>
      </c>
      <c r="H546" s="34" t="s">
        <v>587</v>
      </c>
      <c r="I546" s="35" t="s">
        <v>2540</v>
      </c>
      <c r="J546" s="36" t="s">
        <v>589</v>
      </c>
      <c r="K546" s="7" t="s">
        <v>2467</v>
      </c>
      <c r="L546" s="7" t="s">
        <v>2268</v>
      </c>
      <c r="M546" s="20" t="s">
        <v>14</v>
      </c>
      <c r="N546" s="37">
        <v>420000.0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32">
        <v>44896.0</v>
      </c>
      <c r="B547" s="20">
        <v>3.0</v>
      </c>
      <c r="C547" s="10" t="s">
        <v>2445</v>
      </c>
      <c r="D547" s="5" t="str">
        <f t="shared" si="1"/>
        <v>Note 3</v>
      </c>
      <c r="E547" s="5" t="s">
        <v>2446</v>
      </c>
      <c r="F547" s="34"/>
      <c r="G547" s="35" t="s">
        <v>2543</v>
      </c>
      <c r="H547" s="34" t="s">
        <v>2544</v>
      </c>
      <c r="I547" s="35" t="s">
        <v>2543</v>
      </c>
      <c r="J547" s="36" t="s">
        <v>826</v>
      </c>
      <c r="K547" s="7" t="s">
        <v>2448</v>
      </c>
      <c r="L547" s="7" t="s">
        <v>2268</v>
      </c>
      <c r="M547" s="20" t="s">
        <v>14</v>
      </c>
      <c r="N547" s="37">
        <v>130000.0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32">
        <v>44896.0</v>
      </c>
      <c r="B548" s="20">
        <v>3.0</v>
      </c>
      <c r="C548" s="10" t="s">
        <v>2445</v>
      </c>
      <c r="D548" s="5" t="str">
        <f t="shared" si="1"/>
        <v>Note 3</v>
      </c>
      <c r="E548" s="5" t="s">
        <v>2446</v>
      </c>
      <c r="F548" s="34"/>
      <c r="G548" s="35" t="s">
        <v>1063</v>
      </c>
      <c r="H548" s="34" t="s">
        <v>1062</v>
      </c>
      <c r="I548" s="35" t="s">
        <v>1063</v>
      </c>
      <c r="J548" s="36" t="s">
        <v>1064</v>
      </c>
      <c r="K548" s="7" t="s">
        <v>2467</v>
      </c>
      <c r="L548" s="7" t="s">
        <v>2268</v>
      </c>
      <c r="M548" s="20" t="s">
        <v>14</v>
      </c>
      <c r="N548" s="37">
        <v>160000.0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32">
        <v>44896.0</v>
      </c>
      <c r="B549" s="20">
        <v>3.0</v>
      </c>
      <c r="C549" s="10" t="s">
        <v>2445</v>
      </c>
      <c r="D549" s="5" t="str">
        <f t="shared" si="1"/>
        <v>Note 3</v>
      </c>
      <c r="E549" s="5" t="s">
        <v>2446</v>
      </c>
      <c r="F549" s="34"/>
      <c r="G549" s="35" t="s">
        <v>2545</v>
      </c>
      <c r="H549" s="34" t="s">
        <v>698</v>
      </c>
      <c r="I549" s="35" t="s">
        <v>2545</v>
      </c>
      <c r="J549" s="36" t="s">
        <v>700</v>
      </c>
      <c r="K549" s="7" t="s">
        <v>2448</v>
      </c>
      <c r="L549" s="7" t="s">
        <v>2268</v>
      </c>
      <c r="M549" s="20" t="s">
        <v>14</v>
      </c>
      <c r="N549" s="37">
        <v>320000.0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32">
        <v>44896.0</v>
      </c>
      <c r="B550" s="20">
        <v>3.0</v>
      </c>
      <c r="C550" s="10" t="s">
        <v>2445</v>
      </c>
      <c r="D550" s="5" t="str">
        <f t="shared" si="1"/>
        <v>Note 3</v>
      </c>
      <c r="E550" s="5" t="s">
        <v>2446</v>
      </c>
      <c r="F550" s="34"/>
      <c r="G550" s="35" t="s">
        <v>2546</v>
      </c>
      <c r="H550" s="34" t="s">
        <v>2547</v>
      </c>
      <c r="I550" s="35" t="s">
        <v>2546</v>
      </c>
      <c r="J550" s="36" t="s">
        <v>2548</v>
      </c>
      <c r="K550" s="7" t="s">
        <v>2454</v>
      </c>
      <c r="L550" s="7" t="s">
        <v>2268</v>
      </c>
      <c r="M550" s="20" t="s">
        <v>14</v>
      </c>
      <c r="N550" s="37">
        <v>190000.0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32">
        <v>44896.0</v>
      </c>
      <c r="B551" s="20">
        <v>3.0</v>
      </c>
      <c r="C551" s="10" t="s">
        <v>2445</v>
      </c>
      <c r="D551" s="5" t="str">
        <f t="shared" si="1"/>
        <v>Note 3</v>
      </c>
      <c r="E551" s="5" t="s">
        <v>2446</v>
      </c>
      <c r="F551" s="34"/>
      <c r="G551" s="35" t="s">
        <v>2549</v>
      </c>
      <c r="H551" s="34" t="s">
        <v>2550</v>
      </c>
      <c r="I551" s="35" t="s">
        <v>2549</v>
      </c>
      <c r="J551" s="36" t="s">
        <v>2551</v>
      </c>
      <c r="K551" s="7" t="s">
        <v>2454</v>
      </c>
      <c r="L551" s="7" t="s">
        <v>2268</v>
      </c>
      <c r="M551" s="20" t="s">
        <v>14</v>
      </c>
      <c r="N551" s="37">
        <v>190000.0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32">
        <v>44896.0</v>
      </c>
      <c r="B552" s="20">
        <v>3.0</v>
      </c>
      <c r="C552" s="10" t="s">
        <v>2445</v>
      </c>
      <c r="D552" s="5" t="str">
        <f t="shared" si="1"/>
        <v>Note 3</v>
      </c>
      <c r="E552" s="5" t="s">
        <v>2446</v>
      </c>
      <c r="F552" s="34"/>
      <c r="G552" s="35" t="s">
        <v>2552</v>
      </c>
      <c r="H552" s="34" t="s">
        <v>2553</v>
      </c>
      <c r="I552" s="35" t="s">
        <v>2552</v>
      </c>
      <c r="J552" s="36" t="s">
        <v>2554</v>
      </c>
      <c r="K552" s="7" t="s">
        <v>2454</v>
      </c>
      <c r="L552" s="7" t="s">
        <v>2268</v>
      </c>
      <c r="M552" s="20" t="s">
        <v>14</v>
      </c>
      <c r="N552" s="37">
        <v>190000.0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32">
        <v>44896.0</v>
      </c>
      <c r="B553" s="20">
        <v>3.0</v>
      </c>
      <c r="C553" s="10" t="s">
        <v>2445</v>
      </c>
      <c r="D553" s="5" t="str">
        <f t="shared" si="1"/>
        <v>Note 3</v>
      </c>
      <c r="E553" s="5" t="s">
        <v>2446</v>
      </c>
      <c r="F553" s="34"/>
      <c r="G553" s="35" t="s">
        <v>2555</v>
      </c>
      <c r="H553" s="34" t="s">
        <v>2556</v>
      </c>
      <c r="I553" s="35" t="s">
        <v>2555</v>
      </c>
      <c r="J553" s="36" t="s">
        <v>2557</v>
      </c>
      <c r="K553" s="7" t="s">
        <v>2454</v>
      </c>
      <c r="L553" s="7" t="s">
        <v>2268</v>
      </c>
      <c r="M553" s="20" t="s">
        <v>14</v>
      </c>
      <c r="N553" s="37">
        <v>190000.0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32">
        <v>44896.0</v>
      </c>
      <c r="B554" s="20">
        <v>3.0</v>
      </c>
      <c r="C554" s="10" t="s">
        <v>2445</v>
      </c>
      <c r="D554" s="5" t="str">
        <f t="shared" si="1"/>
        <v>Note 3</v>
      </c>
      <c r="E554" s="5" t="s">
        <v>2446</v>
      </c>
      <c r="F554" s="34"/>
      <c r="G554" s="35" t="s">
        <v>2558</v>
      </c>
      <c r="H554" s="34" t="s">
        <v>2559</v>
      </c>
      <c r="I554" s="35" t="s">
        <v>2558</v>
      </c>
      <c r="J554" s="36" t="s">
        <v>2560</v>
      </c>
      <c r="K554" s="7" t="s">
        <v>2467</v>
      </c>
      <c r="L554" s="7" t="s">
        <v>2268</v>
      </c>
      <c r="M554" s="20" t="s">
        <v>14</v>
      </c>
      <c r="N554" s="37">
        <v>320000.0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32">
        <v>44896.0</v>
      </c>
      <c r="B555" s="20">
        <v>3.0</v>
      </c>
      <c r="C555" s="10" t="s">
        <v>2445</v>
      </c>
      <c r="D555" s="5" t="str">
        <f t="shared" si="1"/>
        <v>Note 3</v>
      </c>
      <c r="E555" s="5" t="s">
        <v>2446</v>
      </c>
      <c r="F555" s="34"/>
      <c r="G555" s="35" t="s">
        <v>2561</v>
      </c>
      <c r="H555" s="34" t="s">
        <v>2562</v>
      </c>
      <c r="I555" s="35" t="s">
        <v>2561</v>
      </c>
      <c r="J555" s="36" t="s">
        <v>2470</v>
      </c>
      <c r="K555" s="7" t="s">
        <v>2467</v>
      </c>
      <c r="L555" s="7" t="s">
        <v>2268</v>
      </c>
      <c r="M555" s="20" t="s">
        <v>14</v>
      </c>
      <c r="N555" s="37">
        <v>320000.0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32">
        <v>44896.0</v>
      </c>
      <c r="B556" s="20">
        <v>3.0</v>
      </c>
      <c r="C556" s="10" t="s">
        <v>2445</v>
      </c>
      <c r="D556" s="5" t="str">
        <f t="shared" si="1"/>
        <v>Note 3</v>
      </c>
      <c r="E556" s="5" t="s">
        <v>2446</v>
      </c>
      <c r="F556" s="34"/>
      <c r="G556" s="35" t="s">
        <v>2563</v>
      </c>
      <c r="H556" s="34" t="s">
        <v>2564</v>
      </c>
      <c r="I556" s="35" t="s">
        <v>2563</v>
      </c>
      <c r="J556" s="36" t="s">
        <v>2565</v>
      </c>
      <c r="K556" s="7" t="s">
        <v>2448</v>
      </c>
      <c r="L556" s="7" t="s">
        <v>2268</v>
      </c>
      <c r="M556" s="20" t="s">
        <v>14</v>
      </c>
      <c r="N556" s="37">
        <v>110000.0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39">
        <v>44866.0</v>
      </c>
      <c r="B557" s="20">
        <v>3.0</v>
      </c>
      <c r="C557" s="40" t="s">
        <v>2538</v>
      </c>
      <c r="D557" s="5" t="str">
        <f t="shared" si="1"/>
        <v>FIN</v>
      </c>
      <c r="E557" s="5" t="s">
        <v>2265</v>
      </c>
      <c r="F557" s="7" t="s">
        <v>323</v>
      </c>
      <c r="G557" s="20" t="s">
        <v>12</v>
      </c>
      <c r="H557" s="7" t="s">
        <v>890</v>
      </c>
      <c r="I557" s="7" t="s">
        <v>891</v>
      </c>
      <c r="J557" s="7" t="s">
        <v>892</v>
      </c>
      <c r="K557" s="7" t="s">
        <v>2454</v>
      </c>
      <c r="L557" s="7" t="s">
        <v>2268</v>
      </c>
      <c r="M557" s="20" t="s">
        <v>837</v>
      </c>
      <c r="N557" s="29">
        <v>330000.0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39">
        <v>44866.0</v>
      </c>
      <c r="B558" s="20">
        <v>3.0</v>
      </c>
      <c r="C558" s="40" t="s">
        <v>2538</v>
      </c>
      <c r="D558" s="5" t="str">
        <f t="shared" si="1"/>
        <v>FIN</v>
      </c>
      <c r="E558" s="5" t="s">
        <v>2265</v>
      </c>
      <c r="F558" s="7" t="s">
        <v>323</v>
      </c>
      <c r="G558" s="20" t="s">
        <v>12</v>
      </c>
      <c r="H558" s="7" t="s">
        <v>893</v>
      </c>
      <c r="I558" s="7" t="s">
        <v>894</v>
      </c>
      <c r="J558" s="7" t="s">
        <v>895</v>
      </c>
      <c r="K558" s="7" t="s">
        <v>2454</v>
      </c>
      <c r="L558" s="7" t="s">
        <v>2268</v>
      </c>
      <c r="M558" s="20" t="s">
        <v>837</v>
      </c>
      <c r="N558" s="29">
        <v>330000.0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39">
        <v>44866.0</v>
      </c>
      <c r="B559" s="20">
        <v>3.0</v>
      </c>
      <c r="C559" s="40" t="s">
        <v>2538</v>
      </c>
      <c r="D559" s="5" t="str">
        <f t="shared" si="1"/>
        <v>FIN</v>
      </c>
      <c r="E559" s="5" t="s">
        <v>2265</v>
      </c>
      <c r="F559" s="7" t="s">
        <v>323</v>
      </c>
      <c r="G559" s="20" t="s">
        <v>12</v>
      </c>
      <c r="H559" s="7" t="s">
        <v>896</v>
      </c>
      <c r="I559" s="7" t="s">
        <v>897</v>
      </c>
      <c r="J559" s="7" t="s">
        <v>898</v>
      </c>
      <c r="K559" s="7" t="s">
        <v>2454</v>
      </c>
      <c r="L559" s="7" t="s">
        <v>2268</v>
      </c>
      <c r="M559" s="20" t="s">
        <v>837</v>
      </c>
      <c r="N559" s="29">
        <v>330000.0</v>
      </c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39">
        <v>44866.0</v>
      </c>
      <c r="B560" s="20">
        <v>3.0</v>
      </c>
      <c r="C560" s="40" t="s">
        <v>2538</v>
      </c>
      <c r="D560" s="5" t="str">
        <f t="shared" si="1"/>
        <v>FIN</v>
      </c>
      <c r="E560" s="5" t="s">
        <v>2265</v>
      </c>
      <c r="F560" s="7" t="s">
        <v>323</v>
      </c>
      <c r="G560" s="20" t="s">
        <v>12</v>
      </c>
      <c r="H560" s="7" t="s">
        <v>899</v>
      </c>
      <c r="I560" s="7" t="s">
        <v>900</v>
      </c>
      <c r="J560" s="7" t="s">
        <v>901</v>
      </c>
      <c r="K560" s="7" t="s">
        <v>2454</v>
      </c>
      <c r="L560" s="7" t="s">
        <v>2268</v>
      </c>
      <c r="M560" s="20" t="s">
        <v>837</v>
      </c>
      <c r="N560" s="29">
        <v>330000.0</v>
      </c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39">
        <v>44866.0</v>
      </c>
      <c r="B561" s="20">
        <v>3.0</v>
      </c>
      <c r="C561" s="40" t="s">
        <v>2538</v>
      </c>
      <c r="D561" s="5" t="str">
        <f t="shared" si="1"/>
        <v>FIN</v>
      </c>
      <c r="E561" s="5" t="s">
        <v>2265</v>
      </c>
      <c r="F561" s="7" t="s">
        <v>323</v>
      </c>
      <c r="G561" s="20" t="s">
        <v>12</v>
      </c>
      <c r="H561" s="7" t="s">
        <v>902</v>
      </c>
      <c r="I561" s="7" t="s">
        <v>903</v>
      </c>
      <c r="J561" s="7" t="s">
        <v>904</v>
      </c>
      <c r="K561" s="7" t="s">
        <v>2454</v>
      </c>
      <c r="L561" s="7" t="s">
        <v>2268</v>
      </c>
      <c r="M561" s="20" t="s">
        <v>837</v>
      </c>
      <c r="N561" s="29">
        <v>330000.0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39">
        <v>44866.0</v>
      </c>
      <c r="B562" s="20">
        <v>3.0</v>
      </c>
      <c r="C562" s="40" t="s">
        <v>2538</v>
      </c>
      <c r="D562" s="5" t="str">
        <f t="shared" si="1"/>
        <v>FIN</v>
      </c>
      <c r="E562" s="5" t="s">
        <v>2265</v>
      </c>
      <c r="F562" s="7" t="s">
        <v>323</v>
      </c>
      <c r="G562" s="20" t="s">
        <v>12</v>
      </c>
      <c r="H562" s="7" t="s">
        <v>905</v>
      </c>
      <c r="I562" s="7" t="s">
        <v>906</v>
      </c>
      <c r="J562" s="7" t="s">
        <v>907</v>
      </c>
      <c r="K562" s="7" t="s">
        <v>2448</v>
      </c>
      <c r="L562" s="7" t="s">
        <v>2268</v>
      </c>
      <c r="M562" s="20" t="s">
        <v>497</v>
      </c>
      <c r="N562" s="29">
        <v>390000.0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39">
        <v>44866.0</v>
      </c>
      <c r="B563" s="20">
        <v>3.0</v>
      </c>
      <c r="C563" s="40" t="s">
        <v>2538</v>
      </c>
      <c r="D563" s="5" t="str">
        <f t="shared" si="1"/>
        <v>FIN</v>
      </c>
      <c r="E563" s="5" t="s">
        <v>2265</v>
      </c>
      <c r="F563" s="7" t="s">
        <v>323</v>
      </c>
      <c r="G563" s="20" t="s">
        <v>12</v>
      </c>
      <c r="H563" s="7" t="s">
        <v>908</v>
      </c>
      <c r="I563" s="7" t="s">
        <v>909</v>
      </c>
      <c r="J563" s="7" t="s">
        <v>910</v>
      </c>
      <c r="K563" s="7" t="s">
        <v>2448</v>
      </c>
      <c r="L563" s="7" t="s">
        <v>2268</v>
      </c>
      <c r="M563" s="20" t="s">
        <v>497</v>
      </c>
      <c r="N563" s="29">
        <v>330000.0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39">
        <v>44866.0</v>
      </c>
      <c r="B564" s="20">
        <v>3.0</v>
      </c>
      <c r="C564" s="40" t="s">
        <v>2538</v>
      </c>
      <c r="D564" s="5" t="str">
        <f t="shared" si="1"/>
        <v>FIN</v>
      </c>
      <c r="E564" s="5" t="s">
        <v>2265</v>
      </c>
      <c r="F564" s="7" t="s">
        <v>323</v>
      </c>
      <c r="G564" s="20" t="s">
        <v>12</v>
      </c>
      <c r="H564" s="7" t="s">
        <v>911</v>
      </c>
      <c r="I564" s="7" t="s">
        <v>912</v>
      </c>
      <c r="J564" s="7" t="s">
        <v>913</v>
      </c>
      <c r="K564" s="7" t="s">
        <v>2448</v>
      </c>
      <c r="L564" s="7" t="s">
        <v>2268</v>
      </c>
      <c r="M564" s="20" t="s">
        <v>497</v>
      </c>
      <c r="N564" s="29">
        <v>330000.0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39">
        <v>44866.0</v>
      </c>
      <c r="B565" s="20">
        <v>3.0</v>
      </c>
      <c r="C565" s="40" t="s">
        <v>2538</v>
      </c>
      <c r="D565" s="5" t="str">
        <f t="shared" si="1"/>
        <v>FIN</v>
      </c>
      <c r="E565" s="5" t="s">
        <v>2265</v>
      </c>
      <c r="F565" s="7" t="s">
        <v>323</v>
      </c>
      <c r="G565" s="20" t="s">
        <v>12</v>
      </c>
      <c r="H565" s="7" t="s">
        <v>914</v>
      </c>
      <c r="I565" s="7" t="s">
        <v>915</v>
      </c>
      <c r="J565" s="7" t="s">
        <v>916</v>
      </c>
      <c r="K565" s="7" t="s">
        <v>2448</v>
      </c>
      <c r="L565" s="7" t="s">
        <v>2268</v>
      </c>
      <c r="M565" s="20" t="s">
        <v>497</v>
      </c>
      <c r="N565" s="29">
        <v>330000.0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39">
        <v>44866.0</v>
      </c>
      <c r="B566" s="20">
        <v>3.0</v>
      </c>
      <c r="C566" s="40" t="s">
        <v>2538</v>
      </c>
      <c r="D566" s="5" t="str">
        <f t="shared" si="1"/>
        <v>FIN</v>
      </c>
      <c r="E566" s="5" t="s">
        <v>2265</v>
      </c>
      <c r="F566" s="7" t="s">
        <v>323</v>
      </c>
      <c r="G566" s="20" t="s">
        <v>12</v>
      </c>
      <c r="H566" s="7" t="s">
        <v>917</v>
      </c>
      <c r="I566" s="7" t="s">
        <v>918</v>
      </c>
      <c r="J566" s="7" t="s">
        <v>919</v>
      </c>
      <c r="K566" s="7" t="s">
        <v>2448</v>
      </c>
      <c r="L566" s="7" t="s">
        <v>2268</v>
      </c>
      <c r="M566" s="20" t="s">
        <v>497</v>
      </c>
      <c r="N566" s="29">
        <v>330000.0</v>
      </c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39">
        <v>44866.0</v>
      </c>
      <c r="B567" s="20">
        <v>3.0</v>
      </c>
      <c r="C567" s="40" t="s">
        <v>2538</v>
      </c>
      <c r="D567" s="5" t="str">
        <f t="shared" si="1"/>
        <v>FIN</v>
      </c>
      <c r="E567" s="5" t="s">
        <v>2265</v>
      </c>
      <c r="F567" s="7" t="s">
        <v>323</v>
      </c>
      <c r="G567" s="20" t="s">
        <v>12</v>
      </c>
      <c r="H567" s="7" t="s">
        <v>353</v>
      </c>
      <c r="I567" s="7" t="s">
        <v>354</v>
      </c>
      <c r="J567" s="7" t="s">
        <v>355</v>
      </c>
      <c r="K567" s="7" t="s">
        <v>2448</v>
      </c>
      <c r="L567" s="7" t="s">
        <v>2331</v>
      </c>
      <c r="M567" s="20" t="s">
        <v>14</v>
      </c>
      <c r="N567" s="29">
        <v>230000.0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39">
        <v>44866.0</v>
      </c>
      <c r="B568" s="20">
        <v>3.0</v>
      </c>
      <c r="C568" s="40" t="s">
        <v>2538</v>
      </c>
      <c r="D568" s="5" t="str">
        <f t="shared" si="1"/>
        <v>FIN</v>
      </c>
      <c r="E568" s="5" t="s">
        <v>2265</v>
      </c>
      <c r="F568" s="7" t="s">
        <v>323</v>
      </c>
      <c r="G568" s="20" t="s">
        <v>12</v>
      </c>
      <c r="H568" s="7" t="s">
        <v>362</v>
      </c>
      <c r="I568" s="7" t="s">
        <v>920</v>
      </c>
      <c r="J568" s="7" t="s">
        <v>364</v>
      </c>
      <c r="K568" s="7" t="s">
        <v>2448</v>
      </c>
      <c r="L568" s="7" t="s">
        <v>2268</v>
      </c>
      <c r="M568" s="20" t="s">
        <v>14</v>
      </c>
      <c r="N568" s="29">
        <v>230000.0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39">
        <v>44866.0</v>
      </c>
      <c r="B569" s="20">
        <v>3.0</v>
      </c>
      <c r="C569" s="40" t="s">
        <v>2538</v>
      </c>
      <c r="D569" s="5" t="str">
        <f t="shared" si="1"/>
        <v>FIN</v>
      </c>
      <c r="E569" s="5" t="s">
        <v>2265</v>
      </c>
      <c r="F569" s="7" t="s">
        <v>323</v>
      </c>
      <c r="G569" s="20" t="s">
        <v>12</v>
      </c>
      <c r="H569" s="7" t="s">
        <v>921</v>
      </c>
      <c r="I569" s="7" t="s">
        <v>922</v>
      </c>
      <c r="J569" s="7" t="s">
        <v>923</v>
      </c>
      <c r="K569" s="7" t="s">
        <v>2448</v>
      </c>
      <c r="L569" s="7" t="s">
        <v>2268</v>
      </c>
      <c r="M569" s="20" t="s">
        <v>14</v>
      </c>
      <c r="N569" s="29">
        <v>470000.0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39">
        <v>44866.0</v>
      </c>
      <c r="B570" s="20">
        <v>3.0</v>
      </c>
      <c r="C570" s="40" t="s">
        <v>2538</v>
      </c>
      <c r="D570" s="5" t="str">
        <f t="shared" si="1"/>
        <v>FIN</v>
      </c>
      <c r="E570" s="5" t="s">
        <v>2265</v>
      </c>
      <c r="F570" s="7" t="s">
        <v>323</v>
      </c>
      <c r="G570" s="20" t="s">
        <v>12</v>
      </c>
      <c r="H570" s="7" t="s">
        <v>443</v>
      </c>
      <c r="I570" s="7" t="s">
        <v>444</v>
      </c>
      <c r="J570" s="7" t="s">
        <v>445</v>
      </c>
      <c r="K570" s="7" t="s">
        <v>2448</v>
      </c>
      <c r="L570" s="7" t="s">
        <v>2268</v>
      </c>
      <c r="M570" s="20" t="s">
        <v>14</v>
      </c>
      <c r="N570" s="29">
        <v>230000.0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39">
        <v>44866.0</v>
      </c>
      <c r="B571" s="20">
        <v>3.0</v>
      </c>
      <c r="C571" s="40" t="s">
        <v>2538</v>
      </c>
      <c r="D571" s="5" t="str">
        <f t="shared" si="1"/>
        <v>FIN</v>
      </c>
      <c r="E571" s="5" t="s">
        <v>2265</v>
      </c>
      <c r="F571" s="7" t="s">
        <v>323</v>
      </c>
      <c r="G571" s="20" t="s">
        <v>12</v>
      </c>
      <c r="H571" s="7" t="s">
        <v>924</v>
      </c>
      <c r="I571" s="7" t="s">
        <v>925</v>
      </c>
      <c r="J571" s="7" t="s">
        <v>926</v>
      </c>
      <c r="K571" s="7" t="s">
        <v>2454</v>
      </c>
      <c r="L571" s="7" t="s">
        <v>2268</v>
      </c>
      <c r="M571" s="20" t="s">
        <v>14</v>
      </c>
      <c r="N571" s="29">
        <v>430000.0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39">
        <v>44866.0</v>
      </c>
      <c r="B572" s="20">
        <v>3.0</v>
      </c>
      <c r="C572" s="40" t="s">
        <v>2538</v>
      </c>
      <c r="D572" s="5" t="str">
        <f t="shared" si="1"/>
        <v>FIN</v>
      </c>
      <c r="E572" s="5" t="s">
        <v>2265</v>
      </c>
      <c r="F572" s="7" t="s">
        <v>323</v>
      </c>
      <c r="G572" s="20" t="s">
        <v>12</v>
      </c>
      <c r="H572" s="7" t="s">
        <v>927</v>
      </c>
      <c r="I572" s="7" t="s">
        <v>928</v>
      </c>
      <c r="J572" s="7" t="s">
        <v>929</v>
      </c>
      <c r="K572" s="7" t="s">
        <v>2467</v>
      </c>
      <c r="L572" s="7" t="s">
        <v>2268</v>
      </c>
      <c r="M572" s="20" t="s">
        <v>14</v>
      </c>
      <c r="N572" s="29">
        <v>820000.0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39">
        <v>44866.0</v>
      </c>
      <c r="B573" s="20">
        <v>3.0</v>
      </c>
      <c r="C573" s="40" t="s">
        <v>2538</v>
      </c>
      <c r="D573" s="5" t="str">
        <f t="shared" si="1"/>
        <v>FIN</v>
      </c>
      <c r="E573" s="5" t="s">
        <v>2265</v>
      </c>
      <c r="F573" s="7" t="s">
        <v>323</v>
      </c>
      <c r="G573" s="20" t="s">
        <v>12</v>
      </c>
      <c r="H573" s="42" t="s">
        <v>504</v>
      </c>
      <c r="I573" s="7" t="s">
        <v>930</v>
      </c>
      <c r="J573" s="7" t="s">
        <v>931</v>
      </c>
      <c r="K573" s="7" t="s">
        <v>2454</v>
      </c>
      <c r="L573" s="7" t="s">
        <v>2268</v>
      </c>
      <c r="M573" s="20" t="s">
        <v>14</v>
      </c>
      <c r="N573" s="29">
        <v>230000.0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39">
        <v>44896.0</v>
      </c>
      <c r="B574" s="20">
        <v>3.0</v>
      </c>
      <c r="C574" s="40" t="s">
        <v>2538</v>
      </c>
      <c r="D574" s="5" t="str">
        <f t="shared" si="1"/>
        <v>FIN</v>
      </c>
      <c r="E574" s="5" t="s">
        <v>2265</v>
      </c>
      <c r="F574" s="7" t="s">
        <v>323</v>
      </c>
      <c r="G574" s="20" t="s">
        <v>12</v>
      </c>
      <c r="H574" s="7" t="s">
        <v>932</v>
      </c>
      <c r="I574" s="7" t="s">
        <v>933</v>
      </c>
      <c r="J574" s="7" t="s">
        <v>934</v>
      </c>
      <c r="K574" s="7" t="s">
        <v>2448</v>
      </c>
      <c r="L574" s="7" t="s">
        <v>2268</v>
      </c>
      <c r="M574" s="20" t="s">
        <v>14</v>
      </c>
      <c r="N574" s="29">
        <v>470000.0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39">
        <v>44896.0</v>
      </c>
      <c r="B575" s="20">
        <v>3.0</v>
      </c>
      <c r="C575" s="40" t="s">
        <v>2538</v>
      </c>
      <c r="D575" s="5" t="str">
        <f t="shared" si="1"/>
        <v>FIN</v>
      </c>
      <c r="E575" s="5" t="s">
        <v>2265</v>
      </c>
      <c r="F575" s="7" t="s">
        <v>323</v>
      </c>
      <c r="G575" s="20" t="s">
        <v>12</v>
      </c>
      <c r="H575" s="7" t="s">
        <v>935</v>
      </c>
      <c r="I575" s="7" t="s">
        <v>936</v>
      </c>
      <c r="J575" s="7" t="s">
        <v>937</v>
      </c>
      <c r="K575" s="7" t="s">
        <v>2448</v>
      </c>
      <c r="L575" s="7" t="s">
        <v>2331</v>
      </c>
      <c r="M575" s="20" t="s">
        <v>14</v>
      </c>
      <c r="N575" s="29">
        <v>0.0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39">
        <v>44896.0</v>
      </c>
      <c r="B576" s="20">
        <v>3.0</v>
      </c>
      <c r="C576" s="40" t="s">
        <v>2538</v>
      </c>
      <c r="D576" s="5" t="str">
        <f t="shared" si="1"/>
        <v>FIN</v>
      </c>
      <c r="E576" s="5" t="s">
        <v>2265</v>
      </c>
      <c r="F576" s="7" t="s">
        <v>323</v>
      </c>
      <c r="G576" s="20" t="s">
        <v>12</v>
      </c>
      <c r="H576" s="7" t="s">
        <v>938</v>
      </c>
      <c r="I576" s="7" t="s">
        <v>939</v>
      </c>
      <c r="J576" s="7" t="s">
        <v>940</v>
      </c>
      <c r="K576" s="7" t="s">
        <v>2467</v>
      </c>
      <c r="L576" s="7" t="s">
        <v>2268</v>
      </c>
      <c r="M576" s="20" t="s">
        <v>14</v>
      </c>
      <c r="N576" s="29">
        <v>400000.0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39">
        <v>44896.0</v>
      </c>
      <c r="B577" s="20">
        <v>3.0</v>
      </c>
      <c r="C577" s="40" t="s">
        <v>2538</v>
      </c>
      <c r="D577" s="5" t="str">
        <f t="shared" si="1"/>
        <v>FIN</v>
      </c>
      <c r="E577" s="5" t="s">
        <v>2265</v>
      </c>
      <c r="F577" s="7" t="s">
        <v>323</v>
      </c>
      <c r="G577" s="20" t="s">
        <v>12</v>
      </c>
      <c r="H577" s="7" t="s">
        <v>507</v>
      </c>
      <c r="I577" s="7" t="s">
        <v>508</v>
      </c>
      <c r="J577" s="7" t="s">
        <v>509</v>
      </c>
      <c r="K577" s="7" t="s">
        <v>2454</v>
      </c>
      <c r="L577" s="7" t="s">
        <v>2268</v>
      </c>
      <c r="M577" s="20" t="s">
        <v>14</v>
      </c>
      <c r="N577" s="29">
        <v>230000.0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39">
        <v>44896.0</v>
      </c>
      <c r="B578" s="20">
        <v>3.0</v>
      </c>
      <c r="C578" s="40" t="s">
        <v>2538</v>
      </c>
      <c r="D578" s="5" t="str">
        <f t="shared" si="1"/>
        <v>FIN</v>
      </c>
      <c r="E578" s="5" t="s">
        <v>2265</v>
      </c>
      <c r="F578" s="7" t="s">
        <v>323</v>
      </c>
      <c r="G578" s="20" t="s">
        <v>12</v>
      </c>
      <c r="H578" s="7" t="s">
        <v>941</v>
      </c>
      <c r="I578" s="7" t="s">
        <v>942</v>
      </c>
      <c r="J578" s="7" t="s">
        <v>943</v>
      </c>
      <c r="K578" s="7" t="s">
        <v>2448</v>
      </c>
      <c r="L578" s="7" t="s">
        <v>2268</v>
      </c>
      <c r="M578" s="20" t="s">
        <v>14</v>
      </c>
      <c r="N578" s="29">
        <v>200000.0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39">
        <v>44896.0</v>
      </c>
      <c r="B579" s="20">
        <v>3.0</v>
      </c>
      <c r="C579" s="40" t="s">
        <v>2538</v>
      </c>
      <c r="D579" s="5" t="str">
        <f t="shared" si="1"/>
        <v>FIN</v>
      </c>
      <c r="E579" s="5" t="s">
        <v>2265</v>
      </c>
      <c r="F579" s="7" t="s">
        <v>323</v>
      </c>
      <c r="G579" s="20" t="s">
        <v>12</v>
      </c>
      <c r="H579" s="7" t="s">
        <v>944</v>
      </c>
      <c r="I579" s="7" t="s">
        <v>945</v>
      </c>
      <c r="J579" s="7" t="s">
        <v>946</v>
      </c>
      <c r="K579" s="7" t="s">
        <v>2448</v>
      </c>
      <c r="L579" s="7" t="s">
        <v>2268</v>
      </c>
      <c r="M579" s="20" t="s">
        <v>14</v>
      </c>
      <c r="N579" s="29">
        <v>200000.0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39">
        <v>44896.0</v>
      </c>
      <c r="B580" s="20">
        <v>3.0</v>
      </c>
      <c r="C580" s="40" t="s">
        <v>2538</v>
      </c>
      <c r="D580" s="5" t="str">
        <f t="shared" si="1"/>
        <v>FIN</v>
      </c>
      <c r="E580" s="5" t="s">
        <v>2265</v>
      </c>
      <c r="F580" s="7" t="s">
        <v>323</v>
      </c>
      <c r="G580" s="20" t="s">
        <v>12</v>
      </c>
      <c r="H580" s="7" t="s">
        <v>947</v>
      </c>
      <c r="I580" s="7" t="s">
        <v>948</v>
      </c>
      <c r="J580" s="7" t="s">
        <v>949</v>
      </c>
      <c r="K580" s="7" t="s">
        <v>2448</v>
      </c>
      <c r="L580" s="7" t="s">
        <v>2268</v>
      </c>
      <c r="M580" s="20" t="s">
        <v>14</v>
      </c>
      <c r="N580" s="29">
        <v>200000.0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39">
        <v>44896.0</v>
      </c>
      <c r="B581" s="20">
        <v>3.0</v>
      </c>
      <c r="C581" s="40" t="s">
        <v>2538</v>
      </c>
      <c r="D581" s="5" t="str">
        <f t="shared" si="1"/>
        <v>FIN</v>
      </c>
      <c r="E581" s="5" t="s">
        <v>2265</v>
      </c>
      <c r="F581" s="7" t="s">
        <v>323</v>
      </c>
      <c r="G581" s="20" t="s">
        <v>12</v>
      </c>
      <c r="H581" s="7" t="s">
        <v>950</v>
      </c>
      <c r="I581" s="7" t="s">
        <v>951</v>
      </c>
      <c r="J581" s="7" t="s">
        <v>952</v>
      </c>
      <c r="K581" s="7" t="s">
        <v>2448</v>
      </c>
      <c r="L581" s="7" t="s">
        <v>2331</v>
      </c>
      <c r="M581" s="20" t="s">
        <v>14</v>
      </c>
      <c r="N581" s="29">
        <v>200000.0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39">
        <v>44896.0</v>
      </c>
      <c r="B582" s="20">
        <v>3.0</v>
      </c>
      <c r="C582" s="40" t="s">
        <v>2538</v>
      </c>
      <c r="D582" s="5" t="str">
        <f t="shared" si="1"/>
        <v>FIN</v>
      </c>
      <c r="E582" s="5" t="s">
        <v>2265</v>
      </c>
      <c r="F582" s="7" t="s">
        <v>323</v>
      </c>
      <c r="G582" s="20" t="s">
        <v>12</v>
      </c>
      <c r="H582" s="7" t="s">
        <v>953</v>
      </c>
      <c r="I582" s="7" t="s">
        <v>954</v>
      </c>
      <c r="J582" s="7" t="s">
        <v>955</v>
      </c>
      <c r="K582" s="7" t="s">
        <v>2448</v>
      </c>
      <c r="L582" s="7" t="s">
        <v>2268</v>
      </c>
      <c r="M582" s="20" t="s">
        <v>14</v>
      </c>
      <c r="N582" s="29">
        <v>200000.0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39">
        <v>44896.0</v>
      </c>
      <c r="B583" s="20">
        <v>3.0</v>
      </c>
      <c r="C583" s="40" t="s">
        <v>2538</v>
      </c>
      <c r="D583" s="5" t="str">
        <f t="shared" si="1"/>
        <v>FIN</v>
      </c>
      <c r="E583" s="5" t="s">
        <v>2265</v>
      </c>
      <c r="F583" s="7" t="s">
        <v>323</v>
      </c>
      <c r="G583" s="20" t="s">
        <v>12</v>
      </c>
      <c r="H583" s="7" t="s">
        <v>956</v>
      </c>
      <c r="I583" s="7" t="s">
        <v>957</v>
      </c>
      <c r="J583" s="7" t="s">
        <v>958</v>
      </c>
      <c r="K583" s="7" t="s">
        <v>2448</v>
      </c>
      <c r="L583" s="7" t="s">
        <v>2268</v>
      </c>
      <c r="M583" s="20" t="s">
        <v>14</v>
      </c>
      <c r="N583" s="29">
        <v>200000.0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39">
        <v>44896.0</v>
      </c>
      <c r="B584" s="20">
        <v>3.0</v>
      </c>
      <c r="C584" s="40" t="s">
        <v>2538</v>
      </c>
      <c r="D584" s="5" t="str">
        <f t="shared" si="1"/>
        <v>FIN</v>
      </c>
      <c r="E584" s="5" t="s">
        <v>2265</v>
      </c>
      <c r="F584" s="7" t="s">
        <v>323</v>
      </c>
      <c r="G584" s="20" t="s">
        <v>12</v>
      </c>
      <c r="H584" s="7" t="s">
        <v>959</v>
      </c>
      <c r="I584" s="7" t="s">
        <v>960</v>
      </c>
      <c r="J584" s="7" t="s">
        <v>961</v>
      </c>
      <c r="K584" s="7" t="s">
        <v>2448</v>
      </c>
      <c r="L584" s="7" t="s">
        <v>2268</v>
      </c>
      <c r="M584" s="20" t="s">
        <v>14</v>
      </c>
      <c r="N584" s="29">
        <v>200000.0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39">
        <v>44896.0</v>
      </c>
      <c r="B585" s="20">
        <v>3.0</v>
      </c>
      <c r="C585" s="40" t="s">
        <v>2538</v>
      </c>
      <c r="D585" s="5" t="str">
        <f t="shared" si="1"/>
        <v>FIN</v>
      </c>
      <c r="E585" s="5" t="s">
        <v>2265</v>
      </c>
      <c r="F585" s="7" t="s">
        <v>323</v>
      </c>
      <c r="G585" s="20" t="s">
        <v>12</v>
      </c>
      <c r="H585" s="7" t="s">
        <v>962</v>
      </c>
      <c r="I585" s="7" t="s">
        <v>963</v>
      </c>
      <c r="J585" s="7" t="s">
        <v>964</v>
      </c>
      <c r="K585" s="7" t="s">
        <v>2448</v>
      </c>
      <c r="L585" s="7" t="s">
        <v>2268</v>
      </c>
      <c r="M585" s="20" t="s">
        <v>14</v>
      </c>
      <c r="N585" s="29">
        <v>200000.0</v>
      </c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39">
        <v>44896.0</v>
      </c>
      <c r="B586" s="20">
        <v>3.0</v>
      </c>
      <c r="C586" s="40" t="s">
        <v>2538</v>
      </c>
      <c r="D586" s="5" t="str">
        <f t="shared" si="1"/>
        <v>FIN</v>
      </c>
      <c r="E586" s="5" t="s">
        <v>2265</v>
      </c>
      <c r="F586" s="7" t="s">
        <v>323</v>
      </c>
      <c r="G586" s="20" t="s">
        <v>12</v>
      </c>
      <c r="H586" s="7" t="s">
        <v>432</v>
      </c>
      <c r="I586" s="7" t="s">
        <v>965</v>
      </c>
      <c r="J586" s="7" t="s">
        <v>434</v>
      </c>
      <c r="K586" s="7" t="s">
        <v>2454</v>
      </c>
      <c r="L586" s="7" t="s">
        <v>2268</v>
      </c>
      <c r="M586" s="20" t="s">
        <v>14</v>
      </c>
      <c r="N586" s="29">
        <v>200000.0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39">
        <v>44896.0</v>
      </c>
      <c r="B587" s="20">
        <v>3.0</v>
      </c>
      <c r="C587" s="40" t="s">
        <v>2566</v>
      </c>
      <c r="D587" s="5" t="str">
        <f t="shared" si="1"/>
        <v>FIN</v>
      </c>
      <c r="E587" s="5" t="s">
        <v>2520</v>
      </c>
      <c r="F587" s="7" t="s">
        <v>323</v>
      </c>
      <c r="G587" s="20" t="s">
        <v>12</v>
      </c>
      <c r="H587" s="7" t="s">
        <v>2567</v>
      </c>
      <c r="I587" s="7"/>
      <c r="J587" s="7" t="s">
        <v>2568</v>
      </c>
      <c r="K587" s="7" t="s">
        <v>2448</v>
      </c>
      <c r="L587" s="7" t="s">
        <v>2268</v>
      </c>
      <c r="M587" s="20" t="s">
        <v>14</v>
      </c>
      <c r="N587" s="29">
        <v>350000.0</v>
      </c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39">
        <v>44896.0</v>
      </c>
      <c r="B588" s="20">
        <v>3.0</v>
      </c>
      <c r="C588" s="40" t="s">
        <v>2566</v>
      </c>
      <c r="D588" s="5" t="str">
        <f t="shared" si="1"/>
        <v>FIN</v>
      </c>
      <c r="E588" s="5" t="s">
        <v>2520</v>
      </c>
      <c r="F588" s="7" t="s">
        <v>323</v>
      </c>
      <c r="G588" s="20" t="s">
        <v>12</v>
      </c>
      <c r="H588" s="7" t="s">
        <v>2274</v>
      </c>
      <c r="I588" s="7"/>
      <c r="J588" s="7" t="s">
        <v>2569</v>
      </c>
      <c r="K588" s="7" t="s">
        <v>2448</v>
      </c>
      <c r="L588" s="7" t="s">
        <v>2331</v>
      </c>
      <c r="M588" s="20" t="s">
        <v>14</v>
      </c>
      <c r="N588" s="29">
        <v>350000.0</v>
      </c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39">
        <v>44896.0</v>
      </c>
      <c r="B589" s="20">
        <v>3.0</v>
      </c>
      <c r="C589" s="40" t="s">
        <v>2566</v>
      </c>
      <c r="D589" s="5" t="str">
        <f t="shared" si="1"/>
        <v>FIN</v>
      </c>
      <c r="E589" s="5" t="s">
        <v>2520</v>
      </c>
      <c r="F589" s="7" t="s">
        <v>323</v>
      </c>
      <c r="G589" s="20" t="s">
        <v>12</v>
      </c>
      <c r="H589" s="7" t="s">
        <v>1608</v>
      </c>
      <c r="I589" s="7"/>
      <c r="J589" s="7" t="s">
        <v>2570</v>
      </c>
      <c r="K589" s="7" t="s">
        <v>2467</v>
      </c>
      <c r="L589" s="7" t="s">
        <v>2268</v>
      </c>
      <c r="M589" s="20" t="s">
        <v>14</v>
      </c>
      <c r="N589" s="29">
        <v>350000.0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39">
        <v>44896.0</v>
      </c>
      <c r="B590" s="20">
        <v>3.0</v>
      </c>
      <c r="C590" s="40" t="s">
        <v>2566</v>
      </c>
      <c r="D590" s="5" t="str">
        <f t="shared" si="1"/>
        <v>FIN</v>
      </c>
      <c r="E590" s="5" t="s">
        <v>2520</v>
      </c>
      <c r="F590" s="7" t="s">
        <v>323</v>
      </c>
      <c r="G590" s="20" t="s">
        <v>12</v>
      </c>
      <c r="H590" s="7" t="s">
        <v>1296</v>
      </c>
      <c r="I590" s="23" t="s">
        <v>2571</v>
      </c>
      <c r="J590" s="7" t="s">
        <v>1298</v>
      </c>
      <c r="K590" s="7" t="s">
        <v>2448</v>
      </c>
      <c r="L590" s="7" t="s">
        <v>2268</v>
      </c>
      <c r="M590" s="20" t="s">
        <v>14</v>
      </c>
      <c r="N590" s="29">
        <v>320000.0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39">
        <v>44896.0</v>
      </c>
      <c r="B591" s="20">
        <v>3.0</v>
      </c>
      <c r="C591" s="40" t="s">
        <v>2566</v>
      </c>
      <c r="D591" s="5" t="str">
        <f t="shared" si="1"/>
        <v>FIN</v>
      </c>
      <c r="E591" s="5" t="s">
        <v>2520</v>
      </c>
      <c r="F591" s="7" t="s">
        <v>323</v>
      </c>
      <c r="G591" s="20" t="s">
        <v>12</v>
      </c>
      <c r="H591" s="7" t="s">
        <v>2572</v>
      </c>
      <c r="I591" s="23" t="s">
        <v>2573</v>
      </c>
      <c r="J591" s="7" t="s">
        <v>2574</v>
      </c>
      <c r="K591" s="7" t="s">
        <v>2448</v>
      </c>
      <c r="L591" s="7" t="s">
        <v>2268</v>
      </c>
      <c r="M591" s="20" t="s">
        <v>14</v>
      </c>
      <c r="N591" s="29">
        <v>350000.0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39">
        <v>44866.0</v>
      </c>
      <c r="B592" s="20">
        <v>3.0</v>
      </c>
      <c r="C592" s="40" t="s">
        <v>2575</v>
      </c>
      <c r="D592" s="5" t="str">
        <f t="shared" si="1"/>
        <v>FIN</v>
      </c>
      <c r="E592" s="5" t="s">
        <v>2265</v>
      </c>
      <c r="F592" s="7" t="s">
        <v>514</v>
      </c>
      <c r="G592" s="21" t="s">
        <v>113</v>
      </c>
      <c r="H592" s="7" t="s">
        <v>967</v>
      </c>
      <c r="I592" s="7" t="s">
        <v>968</v>
      </c>
      <c r="J592" s="7" t="s">
        <v>969</v>
      </c>
      <c r="K592" s="7" t="s">
        <v>2467</v>
      </c>
      <c r="L592" s="7" t="s">
        <v>2268</v>
      </c>
      <c r="M592" s="20" t="s">
        <v>320</v>
      </c>
      <c r="N592" s="29">
        <v>350000.0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39">
        <v>44866.0</v>
      </c>
      <c r="B593" s="20">
        <v>3.0</v>
      </c>
      <c r="C593" s="40" t="s">
        <v>2575</v>
      </c>
      <c r="D593" s="5" t="str">
        <f t="shared" si="1"/>
        <v>FIN</v>
      </c>
      <c r="E593" s="5" t="s">
        <v>2265</v>
      </c>
      <c r="F593" s="7" t="s">
        <v>514</v>
      </c>
      <c r="G593" s="21" t="s">
        <v>113</v>
      </c>
      <c r="H593" s="7" t="s">
        <v>970</v>
      </c>
      <c r="I593" s="7" t="s">
        <v>971</v>
      </c>
      <c r="J593" s="7" t="s">
        <v>972</v>
      </c>
      <c r="K593" s="7" t="s">
        <v>2454</v>
      </c>
      <c r="L593" s="7" t="s">
        <v>2268</v>
      </c>
      <c r="M593" s="20" t="s">
        <v>320</v>
      </c>
      <c r="N593" s="29">
        <v>350000.0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39">
        <v>44866.0</v>
      </c>
      <c r="B594" s="20">
        <v>3.0</v>
      </c>
      <c r="C594" s="40" t="s">
        <v>2575</v>
      </c>
      <c r="D594" s="5" t="str">
        <f t="shared" si="1"/>
        <v>FIN</v>
      </c>
      <c r="E594" s="5" t="s">
        <v>2265</v>
      </c>
      <c r="F594" s="7" t="s">
        <v>514</v>
      </c>
      <c r="G594" s="21" t="s">
        <v>113</v>
      </c>
      <c r="H594" s="7" t="s">
        <v>548</v>
      </c>
      <c r="I594" s="7" t="s">
        <v>774</v>
      </c>
      <c r="J594" s="7" t="s">
        <v>550</v>
      </c>
      <c r="K594" s="7" t="s">
        <v>2448</v>
      </c>
      <c r="L594" s="7" t="s">
        <v>2268</v>
      </c>
      <c r="M594" s="20" t="s">
        <v>320</v>
      </c>
      <c r="N594" s="29">
        <v>230000.0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39">
        <v>44866.0</v>
      </c>
      <c r="B595" s="20">
        <v>3.0</v>
      </c>
      <c r="C595" s="40" t="s">
        <v>2575</v>
      </c>
      <c r="D595" s="5" t="str">
        <f t="shared" si="1"/>
        <v>FIN</v>
      </c>
      <c r="E595" s="5" t="s">
        <v>2265</v>
      </c>
      <c r="F595" s="7" t="s">
        <v>514</v>
      </c>
      <c r="G595" s="21" t="s">
        <v>113</v>
      </c>
      <c r="H595" s="7" t="s">
        <v>973</v>
      </c>
      <c r="I595" s="7" t="s">
        <v>974</v>
      </c>
      <c r="J595" s="7" t="s">
        <v>975</v>
      </c>
      <c r="K595" s="7" t="s">
        <v>2454</v>
      </c>
      <c r="L595" s="7" t="s">
        <v>2268</v>
      </c>
      <c r="M595" s="20" t="s">
        <v>320</v>
      </c>
      <c r="N595" s="29">
        <v>350000.0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39">
        <v>44866.0</v>
      </c>
      <c r="B596" s="20">
        <v>3.0</v>
      </c>
      <c r="C596" s="40" t="s">
        <v>2575</v>
      </c>
      <c r="D596" s="5" t="str">
        <f t="shared" si="1"/>
        <v>FIN</v>
      </c>
      <c r="E596" s="5" t="s">
        <v>2265</v>
      </c>
      <c r="F596" s="7" t="s">
        <v>514</v>
      </c>
      <c r="G596" s="21" t="s">
        <v>113</v>
      </c>
      <c r="H596" s="7" t="s">
        <v>976</v>
      </c>
      <c r="I596" s="7" t="s">
        <v>977</v>
      </c>
      <c r="J596" s="7" t="s">
        <v>978</v>
      </c>
      <c r="K596" s="7" t="s">
        <v>2448</v>
      </c>
      <c r="L596" s="7" t="s">
        <v>2331</v>
      </c>
      <c r="M596" s="20" t="s">
        <v>979</v>
      </c>
      <c r="N596" s="29">
        <v>460000.0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39">
        <v>44866.0</v>
      </c>
      <c r="B597" s="20">
        <v>3.0</v>
      </c>
      <c r="C597" s="40" t="s">
        <v>2575</v>
      </c>
      <c r="D597" s="5" t="str">
        <f t="shared" si="1"/>
        <v>FIN</v>
      </c>
      <c r="E597" s="5" t="s">
        <v>2265</v>
      </c>
      <c r="F597" s="7" t="s">
        <v>514</v>
      </c>
      <c r="G597" s="21" t="s">
        <v>113</v>
      </c>
      <c r="H597" s="7" t="s">
        <v>980</v>
      </c>
      <c r="I597" s="7" t="s">
        <v>310</v>
      </c>
      <c r="J597" s="7" t="s">
        <v>981</v>
      </c>
      <c r="K597" s="7" t="s">
        <v>2448</v>
      </c>
      <c r="L597" s="7" t="s">
        <v>2331</v>
      </c>
      <c r="M597" s="20" t="s">
        <v>979</v>
      </c>
      <c r="N597" s="29">
        <v>400000.0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39">
        <v>44866.0</v>
      </c>
      <c r="B598" s="20">
        <v>3.0</v>
      </c>
      <c r="C598" s="40" t="s">
        <v>2575</v>
      </c>
      <c r="D598" s="5" t="str">
        <f t="shared" si="1"/>
        <v>FIN</v>
      </c>
      <c r="E598" s="5" t="s">
        <v>2265</v>
      </c>
      <c r="F598" s="7" t="s">
        <v>514</v>
      </c>
      <c r="G598" s="21" t="s">
        <v>113</v>
      </c>
      <c r="H598" s="7" t="s">
        <v>982</v>
      </c>
      <c r="I598" s="7" t="s">
        <v>983</v>
      </c>
      <c r="J598" s="7" t="s">
        <v>984</v>
      </c>
      <c r="K598" s="7" t="s">
        <v>2448</v>
      </c>
      <c r="L598" s="7" t="s">
        <v>2268</v>
      </c>
      <c r="M598" s="20" t="s">
        <v>979</v>
      </c>
      <c r="N598" s="29">
        <v>460000.0</v>
      </c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39">
        <v>44866.0</v>
      </c>
      <c r="B599" s="20">
        <v>3.0</v>
      </c>
      <c r="C599" s="40" t="s">
        <v>2575</v>
      </c>
      <c r="D599" s="5" t="str">
        <f t="shared" si="1"/>
        <v>FIN</v>
      </c>
      <c r="E599" s="5" t="s">
        <v>2265</v>
      </c>
      <c r="F599" s="7" t="s">
        <v>514</v>
      </c>
      <c r="G599" s="21" t="s">
        <v>113</v>
      </c>
      <c r="H599" s="7" t="s">
        <v>985</v>
      </c>
      <c r="I599" s="7" t="s">
        <v>986</v>
      </c>
      <c r="J599" s="7" t="s">
        <v>987</v>
      </c>
      <c r="K599" s="7" t="s">
        <v>2448</v>
      </c>
      <c r="L599" s="7" t="s">
        <v>2268</v>
      </c>
      <c r="M599" s="20" t="s">
        <v>979</v>
      </c>
      <c r="N599" s="29">
        <v>460000.0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39">
        <v>44866.0</v>
      </c>
      <c r="B600" s="20">
        <v>3.0</v>
      </c>
      <c r="C600" s="40" t="s">
        <v>2575</v>
      </c>
      <c r="D600" s="5" t="str">
        <f t="shared" si="1"/>
        <v>FIN</v>
      </c>
      <c r="E600" s="5" t="s">
        <v>2265</v>
      </c>
      <c r="F600" s="7" t="s">
        <v>514</v>
      </c>
      <c r="G600" s="21" t="s">
        <v>113</v>
      </c>
      <c r="H600" s="7" t="s">
        <v>988</v>
      </c>
      <c r="I600" s="7" t="s">
        <v>989</v>
      </c>
      <c r="J600" s="7" t="s">
        <v>990</v>
      </c>
      <c r="K600" s="7" t="s">
        <v>2448</v>
      </c>
      <c r="L600" s="7" t="s">
        <v>2268</v>
      </c>
      <c r="M600" s="20" t="s">
        <v>14</v>
      </c>
      <c r="N600" s="29">
        <v>430000.0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39">
        <v>44866.0</v>
      </c>
      <c r="B601" s="20">
        <v>3.0</v>
      </c>
      <c r="C601" s="40" t="s">
        <v>2575</v>
      </c>
      <c r="D601" s="5" t="str">
        <f t="shared" si="1"/>
        <v>FIN</v>
      </c>
      <c r="E601" s="5" t="s">
        <v>2265</v>
      </c>
      <c r="F601" s="7" t="s">
        <v>514</v>
      </c>
      <c r="G601" s="21" t="s">
        <v>113</v>
      </c>
      <c r="H601" s="7" t="s">
        <v>631</v>
      </c>
      <c r="I601" s="7" t="s">
        <v>991</v>
      </c>
      <c r="J601" s="7" t="s">
        <v>992</v>
      </c>
      <c r="K601" s="7" t="s">
        <v>2448</v>
      </c>
      <c r="L601" s="7" t="s">
        <v>2268</v>
      </c>
      <c r="M601" s="20" t="s">
        <v>14</v>
      </c>
      <c r="N601" s="29">
        <v>430000.0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39">
        <v>44866.0</v>
      </c>
      <c r="B602" s="20">
        <v>3.0</v>
      </c>
      <c r="C602" s="40" t="s">
        <v>2575</v>
      </c>
      <c r="D602" s="5" t="str">
        <f t="shared" si="1"/>
        <v>FIN</v>
      </c>
      <c r="E602" s="5" t="s">
        <v>2265</v>
      </c>
      <c r="F602" s="7" t="s">
        <v>514</v>
      </c>
      <c r="G602" s="21" t="s">
        <v>113</v>
      </c>
      <c r="H602" s="7" t="s">
        <v>993</v>
      </c>
      <c r="I602" s="7" t="s">
        <v>994</v>
      </c>
      <c r="J602" s="7" t="s">
        <v>995</v>
      </c>
      <c r="K602" s="7" t="s">
        <v>2454</v>
      </c>
      <c r="L602" s="7" t="s">
        <v>2268</v>
      </c>
      <c r="M602" s="20" t="s">
        <v>14</v>
      </c>
      <c r="N602" s="29">
        <v>840000.0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39">
        <v>44866.0</v>
      </c>
      <c r="B603" s="20">
        <v>3.0</v>
      </c>
      <c r="C603" s="40" t="s">
        <v>2575</v>
      </c>
      <c r="D603" s="5" t="str">
        <f t="shared" si="1"/>
        <v>FIN</v>
      </c>
      <c r="E603" s="5" t="s">
        <v>2265</v>
      </c>
      <c r="F603" s="7" t="s">
        <v>514</v>
      </c>
      <c r="G603" s="21" t="s">
        <v>113</v>
      </c>
      <c r="H603" s="7" t="s">
        <v>996</v>
      </c>
      <c r="I603" s="7" t="s">
        <v>997</v>
      </c>
      <c r="J603" s="7" t="s">
        <v>998</v>
      </c>
      <c r="K603" s="7" t="s">
        <v>2467</v>
      </c>
      <c r="L603" s="7" t="s">
        <v>2268</v>
      </c>
      <c r="M603" s="20" t="s">
        <v>14</v>
      </c>
      <c r="N603" s="29">
        <v>430000.0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39">
        <v>44866.0</v>
      </c>
      <c r="B604" s="20">
        <v>3.0</v>
      </c>
      <c r="C604" s="40" t="s">
        <v>2575</v>
      </c>
      <c r="D604" s="5" t="str">
        <f t="shared" si="1"/>
        <v>FIN</v>
      </c>
      <c r="E604" s="5" t="s">
        <v>2265</v>
      </c>
      <c r="F604" s="7" t="s">
        <v>514</v>
      </c>
      <c r="G604" s="21" t="s">
        <v>113</v>
      </c>
      <c r="H604" s="7" t="s">
        <v>999</v>
      </c>
      <c r="I604" s="7" t="s">
        <v>1000</v>
      </c>
      <c r="J604" s="7" t="s">
        <v>1001</v>
      </c>
      <c r="K604" s="7" t="s">
        <v>2454</v>
      </c>
      <c r="L604" s="7" t="s">
        <v>2268</v>
      </c>
      <c r="M604" s="20" t="s">
        <v>14</v>
      </c>
      <c r="N604" s="29">
        <v>470000.0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39">
        <v>44866.0</v>
      </c>
      <c r="B605" s="20">
        <v>3.0</v>
      </c>
      <c r="C605" s="40" t="s">
        <v>2575</v>
      </c>
      <c r="D605" s="5" t="str">
        <f t="shared" si="1"/>
        <v>FIN</v>
      </c>
      <c r="E605" s="5" t="s">
        <v>2265</v>
      </c>
      <c r="F605" s="7" t="s">
        <v>514</v>
      </c>
      <c r="G605" s="21" t="s">
        <v>113</v>
      </c>
      <c r="H605" s="7" t="s">
        <v>635</v>
      </c>
      <c r="I605" s="7" t="s">
        <v>1002</v>
      </c>
      <c r="J605" s="7" t="s">
        <v>637</v>
      </c>
      <c r="K605" s="7" t="s">
        <v>2467</v>
      </c>
      <c r="L605" s="7" t="s">
        <v>2268</v>
      </c>
      <c r="M605" s="20" t="s">
        <v>14</v>
      </c>
      <c r="N605" s="29">
        <v>470000.0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39">
        <v>44866.0</v>
      </c>
      <c r="B606" s="20">
        <v>3.0</v>
      </c>
      <c r="C606" s="40" t="s">
        <v>2575</v>
      </c>
      <c r="D606" s="5" t="str">
        <f t="shared" si="1"/>
        <v>FIN</v>
      </c>
      <c r="E606" s="5" t="s">
        <v>2265</v>
      </c>
      <c r="F606" s="7" t="s">
        <v>514</v>
      </c>
      <c r="G606" s="21" t="s">
        <v>113</v>
      </c>
      <c r="H606" s="7" t="s">
        <v>1003</v>
      </c>
      <c r="I606" s="7" t="s">
        <v>1004</v>
      </c>
      <c r="J606" s="7" t="s">
        <v>1005</v>
      </c>
      <c r="K606" s="7" t="s">
        <v>2448</v>
      </c>
      <c r="L606" s="7" t="s">
        <v>2268</v>
      </c>
      <c r="M606" s="20" t="s">
        <v>14</v>
      </c>
      <c r="N606" s="29">
        <v>470000.0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39">
        <v>44866.0</v>
      </c>
      <c r="B607" s="20">
        <v>3.0</v>
      </c>
      <c r="C607" s="40" t="s">
        <v>2575</v>
      </c>
      <c r="D607" s="5" t="str">
        <f t="shared" si="1"/>
        <v>FIN</v>
      </c>
      <c r="E607" s="5" t="s">
        <v>2265</v>
      </c>
      <c r="F607" s="7" t="s">
        <v>514</v>
      </c>
      <c r="G607" s="21" t="s">
        <v>113</v>
      </c>
      <c r="H607" s="7" t="s">
        <v>1006</v>
      </c>
      <c r="I607" s="7" t="s">
        <v>1007</v>
      </c>
      <c r="J607" s="7" t="s">
        <v>1008</v>
      </c>
      <c r="K607" s="7" t="s">
        <v>2454</v>
      </c>
      <c r="L607" s="7" t="s">
        <v>2268</v>
      </c>
      <c r="M607" s="20" t="s">
        <v>14</v>
      </c>
      <c r="N607" s="29">
        <v>430000.0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39">
        <v>44866.0</v>
      </c>
      <c r="B608" s="20">
        <v>3.0</v>
      </c>
      <c r="C608" s="40" t="s">
        <v>2575</v>
      </c>
      <c r="D608" s="5" t="str">
        <f t="shared" si="1"/>
        <v>FIN</v>
      </c>
      <c r="E608" s="5" t="s">
        <v>2265</v>
      </c>
      <c r="F608" s="7" t="s">
        <v>514</v>
      </c>
      <c r="G608" s="21" t="s">
        <v>113</v>
      </c>
      <c r="H608" s="7" t="s">
        <v>1009</v>
      </c>
      <c r="I608" s="7" t="s">
        <v>1010</v>
      </c>
      <c r="J608" s="7" t="s">
        <v>1011</v>
      </c>
      <c r="K608" s="7" t="s">
        <v>2448</v>
      </c>
      <c r="L608" s="7" t="s">
        <v>2268</v>
      </c>
      <c r="M608" s="20" t="s">
        <v>14</v>
      </c>
      <c r="N608" s="29">
        <v>470000.0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39">
        <v>44866.0</v>
      </c>
      <c r="B609" s="20">
        <v>3.0</v>
      </c>
      <c r="C609" s="40" t="s">
        <v>2575</v>
      </c>
      <c r="D609" s="5" t="str">
        <f t="shared" si="1"/>
        <v>FIN</v>
      </c>
      <c r="E609" s="5" t="s">
        <v>2265</v>
      </c>
      <c r="F609" s="7" t="s">
        <v>514</v>
      </c>
      <c r="G609" s="21" t="s">
        <v>113</v>
      </c>
      <c r="H609" s="7" t="s">
        <v>1012</v>
      </c>
      <c r="I609" s="7" t="s">
        <v>1013</v>
      </c>
      <c r="J609" s="7" t="s">
        <v>1014</v>
      </c>
      <c r="K609" s="7" t="s">
        <v>2448</v>
      </c>
      <c r="L609" s="7" t="s">
        <v>2268</v>
      </c>
      <c r="M609" s="20" t="s">
        <v>14</v>
      </c>
      <c r="N609" s="29">
        <v>230000.0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39">
        <v>44866.0</v>
      </c>
      <c r="B610" s="20">
        <v>3.0</v>
      </c>
      <c r="C610" s="40" t="s">
        <v>2575</v>
      </c>
      <c r="D610" s="5" t="str">
        <f t="shared" si="1"/>
        <v>FIN</v>
      </c>
      <c r="E610" s="5" t="s">
        <v>2265</v>
      </c>
      <c r="F610" s="7" t="s">
        <v>514</v>
      </c>
      <c r="G610" s="21" t="s">
        <v>113</v>
      </c>
      <c r="H610" s="7" t="s">
        <v>654</v>
      </c>
      <c r="I610" s="7" t="s">
        <v>655</v>
      </c>
      <c r="J610" s="7" t="s">
        <v>656</v>
      </c>
      <c r="K610" s="7" t="s">
        <v>2448</v>
      </c>
      <c r="L610" s="7" t="s">
        <v>2268</v>
      </c>
      <c r="M610" s="20" t="s">
        <v>14</v>
      </c>
      <c r="N610" s="29">
        <v>230000.0</v>
      </c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39">
        <v>44896.0</v>
      </c>
      <c r="B611" s="20">
        <v>3.0</v>
      </c>
      <c r="C611" s="40" t="s">
        <v>2575</v>
      </c>
      <c r="D611" s="5" t="str">
        <f t="shared" si="1"/>
        <v>FIN</v>
      </c>
      <c r="E611" s="5" t="s">
        <v>2265</v>
      </c>
      <c r="F611" s="7" t="s">
        <v>514</v>
      </c>
      <c r="G611" s="21" t="s">
        <v>113</v>
      </c>
      <c r="H611" s="7" t="s">
        <v>1015</v>
      </c>
      <c r="I611" s="7" t="s">
        <v>1016</v>
      </c>
      <c r="J611" s="7" t="s">
        <v>1017</v>
      </c>
      <c r="K611" s="7" t="s">
        <v>2454</v>
      </c>
      <c r="L611" s="7" t="s">
        <v>2268</v>
      </c>
      <c r="M611" s="20" t="s">
        <v>14</v>
      </c>
      <c r="N611" s="29">
        <v>470000.0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39">
        <v>44896.0</v>
      </c>
      <c r="B612" s="20">
        <v>3.0</v>
      </c>
      <c r="C612" s="40" t="s">
        <v>2575</v>
      </c>
      <c r="D612" s="5" t="str">
        <f t="shared" si="1"/>
        <v>FIN</v>
      </c>
      <c r="E612" s="5" t="s">
        <v>2265</v>
      </c>
      <c r="F612" s="7" t="s">
        <v>514</v>
      </c>
      <c r="G612" s="21" t="s">
        <v>113</v>
      </c>
      <c r="H612" s="7" t="s">
        <v>554</v>
      </c>
      <c r="I612" s="7" t="s">
        <v>1018</v>
      </c>
      <c r="J612" s="7" t="s">
        <v>556</v>
      </c>
      <c r="K612" s="7" t="s">
        <v>2448</v>
      </c>
      <c r="L612" s="7" t="s">
        <v>2331</v>
      </c>
      <c r="M612" s="20" t="s">
        <v>14</v>
      </c>
      <c r="N612" s="29">
        <v>230000.0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39">
        <v>44896.0</v>
      </c>
      <c r="B613" s="20">
        <v>3.0</v>
      </c>
      <c r="C613" s="40" t="s">
        <v>2575</v>
      </c>
      <c r="D613" s="5" t="str">
        <f t="shared" si="1"/>
        <v>FIN</v>
      </c>
      <c r="E613" s="5" t="s">
        <v>2265</v>
      </c>
      <c r="F613" s="7" t="s">
        <v>514</v>
      </c>
      <c r="G613" s="21" t="s">
        <v>113</v>
      </c>
      <c r="H613" s="7" t="s">
        <v>1019</v>
      </c>
      <c r="I613" s="7" t="s">
        <v>1020</v>
      </c>
      <c r="J613" s="7" t="s">
        <v>1021</v>
      </c>
      <c r="K613" s="7" t="s">
        <v>2454</v>
      </c>
      <c r="L613" s="7" t="s">
        <v>2268</v>
      </c>
      <c r="M613" s="20" t="s">
        <v>14</v>
      </c>
      <c r="N613" s="29">
        <v>200000.0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39">
        <v>44896.0</v>
      </c>
      <c r="B614" s="20">
        <v>3.0</v>
      </c>
      <c r="C614" s="40" t="s">
        <v>2575</v>
      </c>
      <c r="D614" s="5" t="str">
        <f t="shared" si="1"/>
        <v>FIN</v>
      </c>
      <c r="E614" s="5" t="s">
        <v>2265</v>
      </c>
      <c r="F614" s="7" t="s">
        <v>514</v>
      </c>
      <c r="G614" s="21" t="s">
        <v>113</v>
      </c>
      <c r="H614" s="7" t="s">
        <v>664</v>
      </c>
      <c r="I614" s="7" t="s">
        <v>1022</v>
      </c>
      <c r="J614" s="7" t="s">
        <v>666</v>
      </c>
      <c r="K614" s="7" t="s">
        <v>2467</v>
      </c>
      <c r="L614" s="7" t="s">
        <v>2268</v>
      </c>
      <c r="M614" s="20" t="s">
        <v>14</v>
      </c>
      <c r="N614" s="29">
        <v>230000.0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39">
        <v>44896.0</v>
      </c>
      <c r="B615" s="20">
        <v>3.0</v>
      </c>
      <c r="C615" s="40" t="s">
        <v>2575</v>
      </c>
      <c r="D615" s="5" t="str">
        <f t="shared" si="1"/>
        <v>FIN</v>
      </c>
      <c r="E615" s="5" t="s">
        <v>2265</v>
      </c>
      <c r="F615" s="7" t="s">
        <v>514</v>
      </c>
      <c r="G615" s="21" t="s">
        <v>113</v>
      </c>
      <c r="H615" s="7" t="s">
        <v>1023</v>
      </c>
      <c r="I615" s="7" t="s">
        <v>1024</v>
      </c>
      <c r="J615" s="7" t="s">
        <v>1025</v>
      </c>
      <c r="K615" s="7" t="s">
        <v>2467</v>
      </c>
      <c r="L615" s="7" t="s">
        <v>2268</v>
      </c>
      <c r="M615" s="20" t="s">
        <v>14</v>
      </c>
      <c r="N615" s="29">
        <v>430000.0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39">
        <v>44896.0</v>
      </c>
      <c r="B616" s="20">
        <v>3.0</v>
      </c>
      <c r="C616" s="40" t="s">
        <v>2575</v>
      </c>
      <c r="D616" s="5" t="str">
        <f t="shared" si="1"/>
        <v>FIN</v>
      </c>
      <c r="E616" s="5" t="s">
        <v>2265</v>
      </c>
      <c r="F616" s="7" t="s">
        <v>514</v>
      </c>
      <c r="G616" s="21" t="s">
        <v>113</v>
      </c>
      <c r="H616" s="7" t="s">
        <v>1026</v>
      </c>
      <c r="I616" s="7" t="s">
        <v>1027</v>
      </c>
      <c r="J616" s="7" t="s">
        <v>1028</v>
      </c>
      <c r="K616" s="7" t="s">
        <v>2448</v>
      </c>
      <c r="L616" s="7" t="s">
        <v>2268</v>
      </c>
      <c r="M616" s="20" t="s">
        <v>14</v>
      </c>
      <c r="N616" s="29">
        <v>470000.0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39">
        <v>44896.0</v>
      </c>
      <c r="B617" s="20">
        <v>3.0</v>
      </c>
      <c r="C617" s="40" t="s">
        <v>2575</v>
      </c>
      <c r="D617" s="5" t="str">
        <f t="shared" si="1"/>
        <v>FIN</v>
      </c>
      <c r="E617" s="5" t="s">
        <v>2265</v>
      </c>
      <c r="F617" s="7" t="s">
        <v>514</v>
      </c>
      <c r="G617" s="21" t="s">
        <v>113</v>
      </c>
      <c r="H617" s="7" t="s">
        <v>1029</v>
      </c>
      <c r="I617" s="7" t="s">
        <v>1030</v>
      </c>
      <c r="J617" s="7" t="s">
        <v>1031</v>
      </c>
      <c r="K617" s="7" t="s">
        <v>2467</v>
      </c>
      <c r="L617" s="7" t="s">
        <v>2268</v>
      </c>
      <c r="M617" s="20" t="s">
        <v>14</v>
      </c>
      <c r="N617" s="29">
        <v>430000.0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39">
        <v>44896.0</v>
      </c>
      <c r="B618" s="20">
        <v>3.0</v>
      </c>
      <c r="C618" s="40" t="s">
        <v>2575</v>
      </c>
      <c r="D618" s="5" t="str">
        <f t="shared" si="1"/>
        <v>FIN</v>
      </c>
      <c r="E618" s="5" t="s">
        <v>2265</v>
      </c>
      <c r="F618" s="7" t="s">
        <v>514</v>
      </c>
      <c r="G618" s="21" t="s">
        <v>113</v>
      </c>
      <c r="H618" s="7" t="s">
        <v>593</v>
      </c>
      <c r="I618" s="7" t="s">
        <v>1032</v>
      </c>
      <c r="J618" s="7" t="s">
        <v>595</v>
      </c>
      <c r="K618" s="7" t="s">
        <v>2467</v>
      </c>
      <c r="L618" s="7" t="s">
        <v>2268</v>
      </c>
      <c r="M618" s="20" t="s">
        <v>14</v>
      </c>
      <c r="N618" s="29">
        <v>230000.0</v>
      </c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39">
        <v>44896.0</v>
      </c>
      <c r="B619" s="20">
        <v>3.0</v>
      </c>
      <c r="C619" s="40" t="s">
        <v>2576</v>
      </c>
      <c r="D619" s="5" t="str">
        <f t="shared" si="1"/>
        <v>FIN</v>
      </c>
      <c r="E619" s="5" t="s">
        <v>2520</v>
      </c>
      <c r="F619" s="7" t="s">
        <v>514</v>
      </c>
      <c r="G619" s="21" t="s">
        <v>113</v>
      </c>
      <c r="H619" s="7" t="s">
        <v>1533</v>
      </c>
      <c r="I619" s="7"/>
      <c r="J619" s="7" t="s">
        <v>1535</v>
      </c>
      <c r="K619" s="7" t="s">
        <v>2454</v>
      </c>
      <c r="L619" s="7" t="s">
        <v>2268</v>
      </c>
      <c r="M619" s="20" t="s">
        <v>14</v>
      </c>
      <c r="N619" s="29">
        <v>320000.0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39">
        <v>44896.0</v>
      </c>
      <c r="B620" s="20">
        <v>3.0</v>
      </c>
      <c r="C620" s="40" t="s">
        <v>2576</v>
      </c>
      <c r="D620" s="5" t="str">
        <f t="shared" si="1"/>
        <v>FIN</v>
      </c>
      <c r="E620" s="5" t="s">
        <v>2520</v>
      </c>
      <c r="F620" s="7" t="s">
        <v>514</v>
      </c>
      <c r="G620" s="21" t="s">
        <v>113</v>
      </c>
      <c r="H620" s="7" t="s">
        <v>2577</v>
      </c>
      <c r="I620" s="7"/>
      <c r="J620" s="7" t="s">
        <v>2548</v>
      </c>
      <c r="K620" s="7" t="s">
        <v>2454</v>
      </c>
      <c r="L620" s="7" t="s">
        <v>2268</v>
      </c>
      <c r="M620" s="20" t="s">
        <v>14</v>
      </c>
      <c r="N620" s="29">
        <v>350000.0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39">
        <v>44896.0</v>
      </c>
      <c r="B621" s="20">
        <v>3.0</v>
      </c>
      <c r="C621" s="40" t="s">
        <v>2576</v>
      </c>
      <c r="D621" s="5" t="str">
        <f t="shared" si="1"/>
        <v>FIN</v>
      </c>
      <c r="E621" s="5" t="s">
        <v>2520</v>
      </c>
      <c r="F621" s="7" t="s">
        <v>514</v>
      </c>
      <c r="G621" s="21" t="s">
        <v>113</v>
      </c>
      <c r="H621" s="7" t="s">
        <v>2578</v>
      </c>
      <c r="I621" s="23" t="s">
        <v>2579</v>
      </c>
      <c r="J621" s="7" t="s">
        <v>2580</v>
      </c>
      <c r="K621" s="7" t="s">
        <v>2467</v>
      </c>
      <c r="L621" s="7" t="s">
        <v>2268</v>
      </c>
      <c r="M621" s="20" t="s">
        <v>14</v>
      </c>
      <c r="N621" s="29">
        <v>320000.0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39">
        <v>44896.0</v>
      </c>
      <c r="B622" s="20">
        <v>3.0</v>
      </c>
      <c r="C622" s="40" t="s">
        <v>2576</v>
      </c>
      <c r="D622" s="5" t="str">
        <f t="shared" si="1"/>
        <v>FIN</v>
      </c>
      <c r="E622" s="5" t="s">
        <v>2520</v>
      </c>
      <c r="F622" s="7" t="s">
        <v>514</v>
      </c>
      <c r="G622" s="21" t="s">
        <v>113</v>
      </c>
      <c r="H622" s="7" t="s">
        <v>1434</v>
      </c>
      <c r="I622" s="23" t="s">
        <v>1435</v>
      </c>
      <c r="J622" s="7" t="s">
        <v>1436</v>
      </c>
      <c r="K622" s="7" t="s">
        <v>2454</v>
      </c>
      <c r="L622" s="7" t="s">
        <v>2268</v>
      </c>
      <c r="M622" s="20" t="s">
        <v>14</v>
      </c>
      <c r="N622" s="29">
        <v>320000.0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39">
        <v>44896.0</v>
      </c>
      <c r="B623" s="20">
        <v>3.0</v>
      </c>
      <c r="C623" s="40" t="s">
        <v>2576</v>
      </c>
      <c r="D623" s="5" t="str">
        <f t="shared" si="1"/>
        <v>FIN</v>
      </c>
      <c r="E623" s="5" t="s">
        <v>2520</v>
      </c>
      <c r="F623" s="7" t="s">
        <v>514</v>
      </c>
      <c r="G623" s="21" t="s">
        <v>113</v>
      </c>
      <c r="H623" s="7" t="s">
        <v>2581</v>
      </c>
      <c r="I623" s="23" t="s">
        <v>2582</v>
      </c>
      <c r="J623" s="7" t="s">
        <v>2583</v>
      </c>
      <c r="K623" s="7" t="s">
        <v>2467</v>
      </c>
      <c r="L623" s="7" t="s">
        <v>2268</v>
      </c>
      <c r="M623" s="20" t="s">
        <v>14</v>
      </c>
      <c r="N623" s="29">
        <v>320000.0</v>
      </c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39">
        <v>44896.0</v>
      </c>
      <c r="B624" s="20">
        <v>3.0</v>
      </c>
      <c r="C624" s="40" t="s">
        <v>2576</v>
      </c>
      <c r="D624" s="5" t="str">
        <f t="shared" si="1"/>
        <v>FIN</v>
      </c>
      <c r="E624" s="5" t="s">
        <v>2520</v>
      </c>
      <c r="F624" s="7" t="s">
        <v>514</v>
      </c>
      <c r="G624" s="21" t="s">
        <v>113</v>
      </c>
      <c r="H624" s="7" t="s">
        <v>2584</v>
      </c>
      <c r="I624" s="7"/>
      <c r="J624" s="7" t="s">
        <v>2585</v>
      </c>
      <c r="K624" s="7" t="s">
        <v>2454</v>
      </c>
      <c r="L624" s="7" t="s">
        <v>2268</v>
      </c>
      <c r="M624" s="20" t="s">
        <v>14</v>
      </c>
      <c r="N624" s="29">
        <v>320000.0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39">
        <v>44896.0</v>
      </c>
      <c r="B625" s="20">
        <v>3.0</v>
      </c>
      <c r="C625" s="40" t="s">
        <v>2576</v>
      </c>
      <c r="D625" s="5" t="str">
        <f t="shared" si="1"/>
        <v>FIN</v>
      </c>
      <c r="E625" s="5" t="s">
        <v>2520</v>
      </c>
      <c r="F625" s="7" t="s">
        <v>514</v>
      </c>
      <c r="G625" s="21" t="s">
        <v>113</v>
      </c>
      <c r="H625" s="7" t="s">
        <v>1708</v>
      </c>
      <c r="I625" s="23" t="s">
        <v>1709</v>
      </c>
      <c r="J625" s="7" t="s">
        <v>1710</v>
      </c>
      <c r="K625" s="7" t="s">
        <v>2448</v>
      </c>
      <c r="L625" s="7" t="s">
        <v>2268</v>
      </c>
      <c r="M625" s="20" t="s">
        <v>14</v>
      </c>
      <c r="N625" s="29">
        <v>300000.0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39">
        <v>44866.0</v>
      </c>
      <c r="B626" s="20">
        <v>3.0</v>
      </c>
      <c r="C626" s="40" t="s">
        <v>2586</v>
      </c>
      <c r="D626" s="5" t="str">
        <f t="shared" si="1"/>
        <v>FIN</v>
      </c>
      <c r="E626" s="5" t="s">
        <v>2265</v>
      </c>
      <c r="F626" s="7" t="s">
        <v>672</v>
      </c>
      <c r="G626" s="21" t="s">
        <v>1034</v>
      </c>
      <c r="H626" s="7" t="s">
        <v>1035</v>
      </c>
      <c r="I626" s="7" t="s">
        <v>1036</v>
      </c>
      <c r="J626" s="7" t="s">
        <v>1037</v>
      </c>
      <c r="K626" s="7" t="s">
        <v>2448</v>
      </c>
      <c r="L626" s="7" t="s">
        <v>2268</v>
      </c>
      <c r="M626" s="20" t="s">
        <v>14</v>
      </c>
      <c r="N626" s="29">
        <v>310000.0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39">
        <v>44866.0</v>
      </c>
      <c r="B627" s="20">
        <v>3.0</v>
      </c>
      <c r="C627" s="40" t="s">
        <v>2586</v>
      </c>
      <c r="D627" s="5" t="str">
        <f t="shared" si="1"/>
        <v>FIN</v>
      </c>
      <c r="E627" s="5" t="s">
        <v>2265</v>
      </c>
      <c r="F627" s="7" t="s">
        <v>672</v>
      </c>
      <c r="G627" s="21" t="s">
        <v>1034</v>
      </c>
      <c r="H627" s="7" t="s">
        <v>1038</v>
      </c>
      <c r="I627" s="7" t="s">
        <v>1039</v>
      </c>
      <c r="J627" s="7" t="s">
        <v>1040</v>
      </c>
      <c r="K627" s="7" t="s">
        <v>2448</v>
      </c>
      <c r="L627" s="7" t="s">
        <v>2268</v>
      </c>
      <c r="M627" s="20" t="s">
        <v>14</v>
      </c>
      <c r="N627" s="29">
        <v>820000.0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39">
        <v>44866.0</v>
      </c>
      <c r="B628" s="20">
        <v>3.0</v>
      </c>
      <c r="C628" s="40" t="s">
        <v>2586</v>
      </c>
      <c r="D628" s="5" t="str">
        <f t="shared" si="1"/>
        <v>FIN</v>
      </c>
      <c r="E628" s="5" t="s">
        <v>2265</v>
      </c>
      <c r="F628" s="7" t="s">
        <v>672</v>
      </c>
      <c r="G628" s="21" t="s">
        <v>1034</v>
      </c>
      <c r="H628" s="7" t="s">
        <v>1041</v>
      </c>
      <c r="I628" s="7" t="s">
        <v>1042</v>
      </c>
      <c r="J628" s="7" t="s">
        <v>1043</v>
      </c>
      <c r="K628" s="7" t="s">
        <v>2448</v>
      </c>
      <c r="L628" s="7" t="s">
        <v>2268</v>
      </c>
      <c r="M628" s="20" t="s">
        <v>14</v>
      </c>
      <c r="N628" s="29">
        <v>470000.0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39">
        <v>44866.0</v>
      </c>
      <c r="B629" s="20">
        <v>3.0</v>
      </c>
      <c r="C629" s="40" t="s">
        <v>2586</v>
      </c>
      <c r="D629" s="5" t="str">
        <f t="shared" si="1"/>
        <v>FIN</v>
      </c>
      <c r="E629" s="5" t="s">
        <v>2265</v>
      </c>
      <c r="F629" s="7" t="s">
        <v>672</v>
      </c>
      <c r="G629" s="21" t="s">
        <v>1034</v>
      </c>
      <c r="H629" s="7" t="s">
        <v>560</v>
      </c>
      <c r="I629" s="7" t="s">
        <v>1044</v>
      </c>
      <c r="J629" s="7" t="s">
        <v>562</v>
      </c>
      <c r="K629" s="7" t="s">
        <v>2467</v>
      </c>
      <c r="L629" s="7" t="s">
        <v>2268</v>
      </c>
      <c r="M629" s="20" t="s">
        <v>14</v>
      </c>
      <c r="N629" s="29">
        <v>580000.0</v>
      </c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39">
        <v>44866.0</v>
      </c>
      <c r="B630" s="20">
        <v>3.0</v>
      </c>
      <c r="C630" s="40" t="s">
        <v>2586</v>
      </c>
      <c r="D630" s="5" t="str">
        <f t="shared" si="1"/>
        <v>FIN</v>
      </c>
      <c r="E630" s="5" t="s">
        <v>2265</v>
      </c>
      <c r="F630" s="7" t="s">
        <v>672</v>
      </c>
      <c r="G630" s="21" t="s">
        <v>1034</v>
      </c>
      <c r="H630" s="7" t="s">
        <v>1045</v>
      </c>
      <c r="I630" s="7" t="s">
        <v>1046</v>
      </c>
      <c r="J630" s="7" t="s">
        <v>1047</v>
      </c>
      <c r="K630" s="7" t="s">
        <v>2467</v>
      </c>
      <c r="L630" s="7" t="s">
        <v>2268</v>
      </c>
      <c r="M630" s="20" t="s">
        <v>14</v>
      </c>
      <c r="N630" s="29">
        <v>470000.0</v>
      </c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39">
        <v>44866.0</v>
      </c>
      <c r="B631" s="20">
        <v>3.0</v>
      </c>
      <c r="C631" s="40" t="s">
        <v>2586</v>
      </c>
      <c r="D631" s="5" t="str">
        <f t="shared" si="1"/>
        <v>FIN</v>
      </c>
      <c r="E631" s="5" t="s">
        <v>2265</v>
      </c>
      <c r="F631" s="7" t="s">
        <v>672</v>
      </c>
      <c r="G631" s="21" t="s">
        <v>1034</v>
      </c>
      <c r="H631" s="7" t="s">
        <v>883</v>
      </c>
      <c r="I631" s="7" t="s">
        <v>1048</v>
      </c>
      <c r="J631" s="7" t="s">
        <v>1049</v>
      </c>
      <c r="K631" s="7" t="s">
        <v>2467</v>
      </c>
      <c r="L631" s="7" t="s">
        <v>2268</v>
      </c>
      <c r="M631" s="20" t="s">
        <v>14</v>
      </c>
      <c r="N631" s="29">
        <v>430000.0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39">
        <v>44866.0</v>
      </c>
      <c r="B632" s="20">
        <v>3.0</v>
      </c>
      <c r="C632" s="40" t="s">
        <v>2586</v>
      </c>
      <c r="D632" s="5" t="str">
        <f t="shared" si="1"/>
        <v>FIN</v>
      </c>
      <c r="E632" s="5" t="s">
        <v>2265</v>
      </c>
      <c r="F632" s="7" t="s">
        <v>672</v>
      </c>
      <c r="G632" s="21" t="s">
        <v>1034</v>
      </c>
      <c r="H632" s="7" t="s">
        <v>1050</v>
      </c>
      <c r="I632" s="7" t="s">
        <v>1051</v>
      </c>
      <c r="J632" s="7" t="s">
        <v>1052</v>
      </c>
      <c r="K632" s="7" t="s">
        <v>2448</v>
      </c>
      <c r="L632" s="7" t="s">
        <v>2268</v>
      </c>
      <c r="M632" s="20" t="s">
        <v>14</v>
      </c>
      <c r="N632" s="29">
        <v>430000.0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39">
        <v>44866.0</v>
      </c>
      <c r="B633" s="20">
        <v>3.0</v>
      </c>
      <c r="C633" s="40" t="s">
        <v>2586</v>
      </c>
      <c r="D633" s="5" t="str">
        <f t="shared" si="1"/>
        <v>FIN</v>
      </c>
      <c r="E633" s="5" t="s">
        <v>2265</v>
      </c>
      <c r="F633" s="7" t="s">
        <v>672</v>
      </c>
      <c r="G633" s="21" t="s">
        <v>1034</v>
      </c>
      <c r="H633" s="7" t="s">
        <v>1053</v>
      </c>
      <c r="I633" s="7" t="s">
        <v>1054</v>
      </c>
      <c r="J633" s="7" t="s">
        <v>1055</v>
      </c>
      <c r="K633" s="7" t="s">
        <v>2467</v>
      </c>
      <c r="L633" s="7" t="s">
        <v>2268</v>
      </c>
      <c r="M633" s="20" t="s">
        <v>14</v>
      </c>
      <c r="N633" s="29">
        <v>430000.0</v>
      </c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39">
        <v>44866.0</v>
      </c>
      <c r="B634" s="20">
        <v>3.0</v>
      </c>
      <c r="C634" s="40" t="s">
        <v>2586</v>
      </c>
      <c r="D634" s="5" t="str">
        <f t="shared" si="1"/>
        <v>FIN</v>
      </c>
      <c r="E634" s="5" t="s">
        <v>2265</v>
      </c>
      <c r="F634" s="7" t="s">
        <v>672</v>
      </c>
      <c r="G634" s="21" t="s">
        <v>1034</v>
      </c>
      <c r="H634" s="7" t="s">
        <v>1056</v>
      </c>
      <c r="I634" s="7" t="s">
        <v>1057</v>
      </c>
      <c r="J634" s="7" t="s">
        <v>1058</v>
      </c>
      <c r="K634" s="7" t="s">
        <v>2467</v>
      </c>
      <c r="L634" s="7" t="s">
        <v>2268</v>
      </c>
      <c r="M634" s="20" t="s">
        <v>14</v>
      </c>
      <c r="N634" s="29">
        <v>470000.0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39">
        <v>44866.0</v>
      </c>
      <c r="B635" s="20">
        <v>3.0</v>
      </c>
      <c r="C635" s="40" t="s">
        <v>2586</v>
      </c>
      <c r="D635" s="5" t="str">
        <f t="shared" si="1"/>
        <v>FIN</v>
      </c>
      <c r="E635" s="5" t="s">
        <v>2265</v>
      </c>
      <c r="F635" s="7" t="s">
        <v>672</v>
      </c>
      <c r="G635" s="21" t="s">
        <v>1034</v>
      </c>
      <c r="H635" s="7" t="s">
        <v>1059</v>
      </c>
      <c r="I635" s="7" t="s">
        <v>1060</v>
      </c>
      <c r="J635" s="7" t="s">
        <v>1061</v>
      </c>
      <c r="K635" s="7" t="s">
        <v>2448</v>
      </c>
      <c r="L635" s="7" t="s">
        <v>2268</v>
      </c>
      <c r="M635" s="20" t="s">
        <v>14</v>
      </c>
      <c r="N635" s="29">
        <v>470000.0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39">
        <v>44866.0</v>
      </c>
      <c r="B636" s="20">
        <v>3.0</v>
      </c>
      <c r="C636" s="40" t="s">
        <v>2586</v>
      </c>
      <c r="D636" s="5" t="str">
        <f t="shared" si="1"/>
        <v>FIN</v>
      </c>
      <c r="E636" s="5" t="s">
        <v>2265</v>
      </c>
      <c r="F636" s="7" t="s">
        <v>672</v>
      </c>
      <c r="G636" s="21" t="s">
        <v>1034</v>
      </c>
      <c r="H636" s="7" t="s">
        <v>1062</v>
      </c>
      <c r="I636" s="7" t="s">
        <v>1063</v>
      </c>
      <c r="J636" s="7" t="s">
        <v>1064</v>
      </c>
      <c r="K636" s="7" t="s">
        <v>2467</v>
      </c>
      <c r="L636" s="7" t="s">
        <v>2268</v>
      </c>
      <c r="M636" s="20" t="s">
        <v>14</v>
      </c>
      <c r="N636" s="29">
        <v>430000.0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39">
        <v>44866.0</v>
      </c>
      <c r="B637" s="20">
        <v>3.0</v>
      </c>
      <c r="C637" s="40" t="s">
        <v>2586</v>
      </c>
      <c r="D637" s="5" t="str">
        <f t="shared" si="1"/>
        <v>FIN</v>
      </c>
      <c r="E637" s="5" t="s">
        <v>2265</v>
      </c>
      <c r="F637" s="7" t="s">
        <v>672</v>
      </c>
      <c r="G637" s="21" t="s">
        <v>1034</v>
      </c>
      <c r="H637" s="7" t="s">
        <v>1065</v>
      </c>
      <c r="I637" s="7" t="s">
        <v>1066</v>
      </c>
      <c r="J637" s="7" t="s">
        <v>1067</v>
      </c>
      <c r="K637" s="7" t="s">
        <v>2454</v>
      </c>
      <c r="L637" s="7" t="s">
        <v>2268</v>
      </c>
      <c r="M637" s="20" t="s">
        <v>14</v>
      </c>
      <c r="N637" s="29">
        <v>390000.0</v>
      </c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39">
        <v>44866.0</v>
      </c>
      <c r="B638" s="20">
        <v>3.0</v>
      </c>
      <c r="C638" s="40" t="s">
        <v>2586</v>
      </c>
      <c r="D638" s="5" t="str">
        <f t="shared" si="1"/>
        <v>FIN</v>
      </c>
      <c r="E638" s="5" t="s">
        <v>2265</v>
      </c>
      <c r="F638" s="7" t="s">
        <v>672</v>
      </c>
      <c r="G638" s="21" t="s">
        <v>1034</v>
      </c>
      <c r="H638" s="7" t="s">
        <v>1068</v>
      </c>
      <c r="I638" s="7" t="s">
        <v>1069</v>
      </c>
      <c r="J638" s="7" t="s">
        <v>1070</v>
      </c>
      <c r="K638" s="7" t="s">
        <v>2467</v>
      </c>
      <c r="L638" s="7" t="s">
        <v>2331</v>
      </c>
      <c r="M638" s="20" t="s">
        <v>14</v>
      </c>
      <c r="N638" s="29">
        <v>470000.0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39">
        <v>44866.0</v>
      </c>
      <c r="B639" s="20">
        <v>3.0</v>
      </c>
      <c r="C639" s="40" t="s">
        <v>2586</v>
      </c>
      <c r="D639" s="5" t="str">
        <f t="shared" si="1"/>
        <v>FIN</v>
      </c>
      <c r="E639" s="5" t="s">
        <v>2265</v>
      </c>
      <c r="F639" s="7" t="s">
        <v>672</v>
      </c>
      <c r="G639" s="21" t="s">
        <v>1034</v>
      </c>
      <c r="H639" s="7" t="s">
        <v>1029</v>
      </c>
      <c r="I639" s="7" t="s">
        <v>1030</v>
      </c>
      <c r="J639" s="7" t="s">
        <v>1031</v>
      </c>
      <c r="K639" s="7" t="s">
        <v>2467</v>
      </c>
      <c r="L639" s="7" t="s">
        <v>2268</v>
      </c>
      <c r="M639" s="20" t="s">
        <v>14</v>
      </c>
      <c r="N639" s="29">
        <v>430000.0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39">
        <v>44896.0</v>
      </c>
      <c r="B640" s="20">
        <v>3.0</v>
      </c>
      <c r="C640" s="40" t="s">
        <v>2586</v>
      </c>
      <c r="D640" s="5" t="str">
        <f t="shared" si="1"/>
        <v>FIN</v>
      </c>
      <c r="E640" s="5" t="s">
        <v>2265</v>
      </c>
      <c r="F640" s="7" t="s">
        <v>672</v>
      </c>
      <c r="G640" s="21" t="s">
        <v>1034</v>
      </c>
      <c r="H640" s="7" t="s">
        <v>1071</v>
      </c>
      <c r="I640" s="7" t="s">
        <v>1072</v>
      </c>
      <c r="J640" s="7" t="s">
        <v>1073</v>
      </c>
      <c r="K640" s="7" t="s">
        <v>2448</v>
      </c>
      <c r="L640" s="7" t="s">
        <v>2268</v>
      </c>
      <c r="M640" s="20" t="s">
        <v>14</v>
      </c>
      <c r="N640" s="29">
        <v>410000.0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39">
        <v>44896.0</v>
      </c>
      <c r="B641" s="20">
        <v>3.0</v>
      </c>
      <c r="C641" s="40" t="s">
        <v>2586</v>
      </c>
      <c r="D641" s="5" t="str">
        <f t="shared" si="1"/>
        <v>FIN</v>
      </c>
      <c r="E641" s="5" t="s">
        <v>2265</v>
      </c>
      <c r="F641" s="7" t="s">
        <v>672</v>
      </c>
      <c r="G641" s="21" t="s">
        <v>1034</v>
      </c>
      <c r="H641" s="7" t="s">
        <v>1074</v>
      </c>
      <c r="I641" s="7" t="s">
        <v>1075</v>
      </c>
      <c r="J641" s="7" t="s">
        <v>1076</v>
      </c>
      <c r="K641" s="7" t="s">
        <v>2448</v>
      </c>
      <c r="L641" s="7" t="s">
        <v>2268</v>
      </c>
      <c r="M641" s="20" t="s">
        <v>14</v>
      </c>
      <c r="N641" s="29">
        <v>470000.0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39">
        <v>44896.0</v>
      </c>
      <c r="B642" s="20">
        <v>3.0</v>
      </c>
      <c r="C642" s="40" t="s">
        <v>2586</v>
      </c>
      <c r="D642" s="5" t="str">
        <f t="shared" si="1"/>
        <v>FIN</v>
      </c>
      <c r="E642" s="5" t="s">
        <v>2265</v>
      </c>
      <c r="F642" s="7" t="s">
        <v>672</v>
      </c>
      <c r="G642" s="21" t="s">
        <v>1034</v>
      </c>
      <c r="H642" s="7" t="s">
        <v>1077</v>
      </c>
      <c r="I642" s="7" t="s">
        <v>1078</v>
      </c>
      <c r="J642" s="7" t="s">
        <v>1079</v>
      </c>
      <c r="K642" s="7" t="s">
        <v>2467</v>
      </c>
      <c r="L642" s="7" t="s">
        <v>2268</v>
      </c>
      <c r="M642" s="20" t="s">
        <v>14</v>
      </c>
      <c r="N642" s="29">
        <v>200000.0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39">
        <v>44896.0</v>
      </c>
      <c r="B643" s="20">
        <v>3.0</v>
      </c>
      <c r="C643" s="40" t="s">
        <v>2586</v>
      </c>
      <c r="D643" s="5" t="str">
        <f t="shared" si="1"/>
        <v>FIN</v>
      </c>
      <c r="E643" s="5" t="s">
        <v>2265</v>
      </c>
      <c r="F643" s="7" t="s">
        <v>672</v>
      </c>
      <c r="G643" s="21" t="s">
        <v>1034</v>
      </c>
      <c r="H643" s="7" t="s">
        <v>518</v>
      </c>
      <c r="I643" s="7" t="s">
        <v>519</v>
      </c>
      <c r="J643" s="7" t="s">
        <v>1080</v>
      </c>
      <c r="K643" s="7" t="s">
        <v>2448</v>
      </c>
      <c r="L643" s="7" t="s">
        <v>2268</v>
      </c>
      <c r="M643" s="20" t="s">
        <v>14</v>
      </c>
      <c r="N643" s="29">
        <v>200000.0</v>
      </c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39">
        <v>44896.0</v>
      </c>
      <c r="B644" s="20">
        <v>3.0</v>
      </c>
      <c r="C644" s="40" t="s">
        <v>2586</v>
      </c>
      <c r="D644" s="5" t="str">
        <f t="shared" si="1"/>
        <v>FIN</v>
      </c>
      <c r="E644" s="5" t="s">
        <v>2265</v>
      </c>
      <c r="F644" s="7" t="s">
        <v>672</v>
      </c>
      <c r="G644" s="21" t="s">
        <v>1034</v>
      </c>
      <c r="H644" s="7" t="s">
        <v>664</v>
      </c>
      <c r="I644" s="7" t="s">
        <v>1022</v>
      </c>
      <c r="J644" s="7" t="s">
        <v>666</v>
      </c>
      <c r="K644" s="7" t="s">
        <v>2467</v>
      </c>
      <c r="L644" s="7" t="s">
        <v>2268</v>
      </c>
      <c r="M644" s="20" t="s">
        <v>14</v>
      </c>
      <c r="N644" s="29">
        <v>230000.0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39">
        <v>44896.0</v>
      </c>
      <c r="B645" s="20">
        <v>3.0</v>
      </c>
      <c r="C645" s="40" t="s">
        <v>2586</v>
      </c>
      <c r="D645" s="5" t="str">
        <f t="shared" si="1"/>
        <v>FIN</v>
      </c>
      <c r="E645" s="5" t="s">
        <v>2265</v>
      </c>
      <c r="F645" s="7" t="s">
        <v>672</v>
      </c>
      <c r="G645" s="21" t="s">
        <v>1034</v>
      </c>
      <c r="H645" s="7" t="s">
        <v>1081</v>
      </c>
      <c r="I645" s="7" t="s">
        <v>1082</v>
      </c>
      <c r="J645" s="7" t="s">
        <v>1083</v>
      </c>
      <c r="K645" s="7" t="s">
        <v>2448</v>
      </c>
      <c r="L645" s="7" t="s">
        <v>2268</v>
      </c>
      <c r="M645" s="20" t="s">
        <v>14</v>
      </c>
      <c r="N645" s="29">
        <v>200000.0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39">
        <v>44896.0</v>
      </c>
      <c r="B646" s="20">
        <v>3.0</v>
      </c>
      <c r="C646" s="40" t="s">
        <v>2586</v>
      </c>
      <c r="D646" s="5" t="str">
        <f t="shared" si="1"/>
        <v>FIN</v>
      </c>
      <c r="E646" s="5" t="s">
        <v>2265</v>
      </c>
      <c r="F646" s="7" t="s">
        <v>672</v>
      </c>
      <c r="G646" s="21" t="s">
        <v>1034</v>
      </c>
      <c r="H646" s="7" t="s">
        <v>1084</v>
      </c>
      <c r="I646" s="7" t="s">
        <v>1085</v>
      </c>
      <c r="J646" s="7" t="s">
        <v>1086</v>
      </c>
      <c r="K646" s="7" t="s">
        <v>2467</v>
      </c>
      <c r="L646" s="7" t="s">
        <v>2268</v>
      </c>
      <c r="M646" s="20" t="s">
        <v>14</v>
      </c>
      <c r="N646" s="29">
        <v>490000.0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39">
        <v>44896.0</v>
      </c>
      <c r="B647" s="20">
        <v>3.0</v>
      </c>
      <c r="C647" s="40" t="s">
        <v>2587</v>
      </c>
      <c r="D647" s="5" t="str">
        <f t="shared" si="1"/>
        <v>FIN</v>
      </c>
      <c r="E647" s="5" t="s">
        <v>2520</v>
      </c>
      <c r="F647" s="7" t="s">
        <v>672</v>
      </c>
      <c r="G647" s="21" t="s">
        <v>1034</v>
      </c>
      <c r="H647" s="7" t="s">
        <v>1708</v>
      </c>
      <c r="I647" s="23" t="s">
        <v>1709</v>
      </c>
      <c r="J647" s="7" t="s">
        <v>1710</v>
      </c>
      <c r="K647" s="7" t="s">
        <v>2448</v>
      </c>
      <c r="L647" s="7" t="s">
        <v>2268</v>
      </c>
      <c r="M647" s="20" t="s">
        <v>14</v>
      </c>
      <c r="N647" s="29">
        <v>300000.0</v>
      </c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39">
        <v>44896.0</v>
      </c>
      <c r="B648" s="20">
        <v>3.0</v>
      </c>
      <c r="C648" s="40" t="s">
        <v>2587</v>
      </c>
      <c r="D648" s="5" t="str">
        <f t="shared" si="1"/>
        <v>FIN</v>
      </c>
      <c r="E648" s="5" t="s">
        <v>2520</v>
      </c>
      <c r="F648" s="7" t="s">
        <v>672</v>
      </c>
      <c r="G648" s="21" t="s">
        <v>1034</v>
      </c>
      <c r="H648" s="7" t="s">
        <v>2588</v>
      </c>
      <c r="I648" s="7"/>
      <c r="J648" s="7" t="s">
        <v>2589</v>
      </c>
      <c r="K648" s="7" t="s">
        <v>2454</v>
      </c>
      <c r="L648" s="7" t="s">
        <v>2268</v>
      </c>
      <c r="M648" s="20" t="s">
        <v>14</v>
      </c>
      <c r="N648" s="29">
        <v>350000.0</v>
      </c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39">
        <v>44896.0</v>
      </c>
      <c r="B649" s="20">
        <v>3.0</v>
      </c>
      <c r="C649" s="40" t="s">
        <v>2587</v>
      </c>
      <c r="D649" s="5" t="str">
        <f t="shared" si="1"/>
        <v>FIN</v>
      </c>
      <c r="E649" s="5" t="s">
        <v>2520</v>
      </c>
      <c r="F649" s="7" t="s">
        <v>672</v>
      </c>
      <c r="G649" s="21" t="s">
        <v>1034</v>
      </c>
      <c r="H649" s="7" t="s">
        <v>1393</v>
      </c>
      <c r="I649" s="23" t="s">
        <v>1394</v>
      </c>
      <c r="J649" s="7" t="s">
        <v>1395</v>
      </c>
      <c r="K649" s="7" t="s">
        <v>2454</v>
      </c>
      <c r="L649" s="7" t="s">
        <v>2268</v>
      </c>
      <c r="M649" s="20" t="s">
        <v>14</v>
      </c>
      <c r="N649" s="29">
        <v>320000.0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39">
        <v>44896.0</v>
      </c>
      <c r="B650" s="20">
        <v>3.0</v>
      </c>
      <c r="C650" s="40" t="s">
        <v>2587</v>
      </c>
      <c r="D650" s="5" t="str">
        <f t="shared" si="1"/>
        <v>FIN</v>
      </c>
      <c r="E650" s="5" t="s">
        <v>2520</v>
      </c>
      <c r="F650" s="7" t="s">
        <v>672</v>
      </c>
      <c r="G650" s="21" t="s">
        <v>1034</v>
      </c>
      <c r="H650" s="7" t="s">
        <v>2556</v>
      </c>
      <c r="I650" s="23" t="s">
        <v>2555</v>
      </c>
      <c r="J650" s="7" t="s">
        <v>2557</v>
      </c>
      <c r="K650" s="7" t="s">
        <v>2454</v>
      </c>
      <c r="L650" s="7" t="s">
        <v>2268</v>
      </c>
      <c r="M650" s="20" t="s">
        <v>14</v>
      </c>
      <c r="N650" s="29">
        <v>350000.0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39">
        <v>44896.0</v>
      </c>
      <c r="B651" s="20">
        <v>3.0</v>
      </c>
      <c r="C651" s="40" t="s">
        <v>2587</v>
      </c>
      <c r="D651" s="5" t="str">
        <f t="shared" si="1"/>
        <v>FIN</v>
      </c>
      <c r="E651" s="5" t="s">
        <v>2520</v>
      </c>
      <c r="F651" s="7" t="s">
        <v>672</v>
      </c>
      <c r="G651" s="21" t="s">
        <v>1034</v>
      </c>
      <c r="H651" s="7" t="s">
        <v>1382</v>
      </c>
      <c r="I651" s="23" t="s">
        <v>1383</v>
      </c>
      <c r="J651" s="7" t="s">
        <v>1384</v>
      </c>
      <c r="K651" s="7" t="s">
        <v>2454</v>
      </c>
      <c r="L651" s="7" t="s">
        <v>2268</v>
      </c>
      <c r="M651" s="20" t="s">
        <v>14</v>
      </c>
      <c r="N651" s="29">
        <v>280000.0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39">
        <v>44896.0</v>
      </c>
      <c r="B652" s="20">
        <v>3.0</v>
      </c>
      <c r="C652" s="40" t="s">
        <v>2587</v>
      </c>
      <c r="D652" s="5" t="str">
        <f t="shared" si="1"/>
        <v>FIN</v>
      </c>
      <c r="E652" s="5" t="s">
        <v>2520</v>
      </c>
      <c r="F652" s="7" t="s">
        <v>672</v>
      </c>
      <c r="G652" s="21" t="s">
        <v>1034</v>
      </c>
      <c r="H652" s="7" t="s">
        <v>2590</v>
      </c>
      <c r="I652" s="23" t="s">
        <v>2591</v>
      </c>
      <c r="J652" s="7" t="s">
        <v>2592</v>
      </c>
      <c r="K652" s="7" t="s">
        <v>2454</v>
      </c>
      <c r="L652" s="7" t="s">
        <v>2268</v>
      </c>
      <c r="M652" s="20" t="s">
        <v>14</v>
      </c>
      <c r="N652" s="29">
        <v>250000.0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39">
        <v>44897.0</v>
      </c>
      <c r="B653" s="20">
        <v>3.0</v>
      </c>
      <c r="C653" s="40" t="s">
        <v>2587</v>
      </c>
      <c r="D653" s="5" t="str">
        <f t="shared" si="1"/>
        <v>FIN</v>
      </c>
      <c r="E653" s="5" t="s">
        <v>2520</v>
      </c>
      <c r="F653" s="7" t="s">
        <v>672</v>
      </c>
      <c r="G653" s="21" t="s">
        <v>1034</v>
      </c>
      <c r="H653" s="34" t="s">
        <v>2593</v>
      </c>
      <c r="I653" s="34"/>
      <c r="J653" s="34" t="s">
        <v>2594</v>
      </c>
      <c r="K653" s="7" t="s">
        <v>2454</v>
      </c>
      <c r="L653" s="7" t="s">
        <v>2268</v>
      </c>
      <c r="M653" s="20" t="s">
        <v>14</v>
      </c>
      <c r="N653" s="29">
        <v>270000.0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39">
        <v>44898.0</v>
      </c>
      <c r="B654" s="20">
        <v>3.0</v>
      </c>
      <c r="C654" s="40" t="s">
        <v>2587</v>
      </c>
      <c r="D654" s="5" t="str">
        <f t="shared" si="1"/>
        <v>FIN</v>
      </c>
      <c r="E654" s="5" t="s">
        <v>2520</v>
      </c>
      <c r="F654" s="7" t="s">
        <v>672</v>
      </c>
      <c r="G654" s="21" t="s">
        <v>1034</v>
      </c>
      <c r="H654" s="34" t="s">
        <v>1581</v>
      </c>
      <c r="I654" s="34"/>
      <c r="J654" s="34" t="s">
        <v>1583</v>
      </c>
      <c r="K654" s="7" t="s">
        <v>2467</v>
      </c>
      <c r="L654" s="7" t="s">
        <v>2268</v>
      </c>
      <c r="M654" s="20" t="s">
        <v>14</v>
      </c>
      <c r="N654" s="29">
        <v>270000.0</v>
      </c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39">
        <v>44899.0</v>
      </c>
      <c r="B655" s="20">
        <v>3.0</v>
      </c>
      <c r="C655" s="40" t="s">
        <v>2587</v>
      </c>
      <c r="D655" s="5" t="str">
        <f t="shared" si="1"/>
        <v>FIN</v>
      </c>
      <c r="E655" s="5" t="s">
        <v>2520</v>
      </c>
      <c r="F655" s="7" t="s">
        <v>672</v>
      </c>
      <c r="G655" s="21" t="s">
        <v>1034</v>
      </c>
      <c r="H655" s="34" t="s">
        <v>2541</v>
      </c>
      <c r="I655" s="43" t="s">
        <v>2540</v>
      </c>
      <c r="J655" s="34" t="s">
        <v>2595</v>
      </c>
      <c r="K655" s="7" t="s">
        <v>2454</v>
      </c>
      <c r="L655" s="7" t="s">
        <v>2268</v>
      </c>
      <c r="M655" s="20" t="s">
        <v>14</v>
      </c>
      <c r="N655" s="29">
        <v>270000.0</v>
      </c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39">
        <v>44866.0</v>
      </c>
      <c r="B656" s="20">
        <v>3.0</v>
      </c>
      <c r="C656" s="40" t="s">
        <v>2596</v>
      </c>
      <c r="D656" s="5" t="str">
        <f t="shared" si="1"/>
        <v>FIN</v>
      </c>
      <c r="E656" s="5" t="s">
        <v>2265</v>
      </c>
      <c r="F656" s="7" t="s">
        <v>721</v>
      </c>
      <c r="G656" s="21" t="s">
        <v>166</v>
      </c>
      <c r="H656" s="44" t="s">
        <v>1088</v>
      </c>
      <c r="I656" s="7" t="s">
        <v>1089</v>
      </c>
      <c r="J656" s="7" t="s">
        <v>1090</v>
      </c>
      <c r="K656" s="7" t="s">
        <v>2454</v>
      </c>
      <c r="L656" s="7" t="s">
        <v>2268</v>
      </c>
      <c r="M656" s="20" t="s">
        <v>320</v>
      </c>
      <c r="N656" s="29">
        <v>350000.0</v>
      </c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39">
        <v>44866.0</v>
      </c>
      <c r="B657" s="20">
        <v>3.0</v>
      </c>
      <c r="C657" s="40" t="s">
        <v>2596</v>
      </c>
      <c r="D657" s="5" t="str">
        <f t="shared" si="1"/>
        <v>FIN</v>
      </c>
      <c r="E657" s="5" t="s">
        <v>2265</v>
      </c>
      <c r="F657" s="7" t="s">
        <v>721</v>
      </c>
      <c r="G657" s="21" t="s">
        <v>166</v>
      </c>
      <c r="H657" s="7" t="s">
        <v>1091</v>
      </c>
      <c r="I657" s="7" t="s">
        <v>1092</v>
      </c>
      <c r="J657" s="7" t="s">
        <v>1093</v>
      </c>
      <c r="K657" s="7" t="s">
        <v>2448</v>
      </c>
      <c r="L657" s="7" t="s">
        <v>2268</v>
      </c>
      <c r="M657" s="20" t="s">
        <v>320</v>
      </c>
      <c r="N657" s="29">
        <v>350000.0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39">
        <v>44866.0</v>
      </c>
      <c r="B658" s="20">
        <v>3.0</v>
      </c>
      <c r="C658" s="40" t="s">
        <v>2596</v>
      </c>
      <c r="D658" s="5" t="str">
        <f t="shared" si="1"/>
        <v>FIN</v>
      </c>
      <c r="E658" s="5" t="s">
        <v>2265</v>
      </c>
      <c r="F658" s="7" t="s">
        <v>721</v>
      </c>
      <c r="G658" s="21" t="s">
        <v>166</v>
      </c>
      <c r="H658" s="7" t="s">
        <v>1094</v>
      </c>
      <c r="I658" s="7" t="s">
        <v>1095</v>
      </c>
      <c r="J658" s="7" t="s">
        <v>1096</v>
      </c>
      <c r="K658" s="7" t="s">
        <v>2448</v>
      </c>
      <c r="L658" s="7" t="s">
        <v>2268</v>
      </c>
      <c r="M658" s="20" t="s">
        <v>320</v>
      </c>
      <c r="N658" s="29">
        <v>700000.0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39">
        <v>44866.0</v>
      </c>
      <c r="B659" s="20">
        <v>3.0</v>
      </c>
      <c r="C659" s="40" t="s">
        <v>2596</v>
      </c>
      <c r="D659" s="5" t="str">
        <f t="shared" si="1"/>
        <v>FIN</v>
      </c>
      <c r="E659" s="5" t="s">
        <v>2265</v>
      </c>
      <c r="F659" s="7" t="s">
        <v>721</v>
      </c>
      <c r="G659" s="21" t="s">
        <v>166</v>
      </c>
      <c r="H659" s="7" t="s">
        <v>1097</v>
      </c>
      <c r="I659" s="7" t="s">
        <v>1098</v>
      </c>
      <c r="J659" s="7" t="s">
        <v>1099</v>
      </c>
      <c r="K659" s="7" t="s">
        <v>2448</v>
      </c>
      <c r="L659" s="7" t="s">
        <v>2268</v>
      </c>
      <c r="M659" s="20" t="s">
        <v>320</v>
      </c>
      <c r="N659" s="29">
        <v>350000.0</v>
      </c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39">
        <v>44866.0</v>
      </c>
      <c r="B660" s="20">
        <v>3.0</v>
      </c>
      <c r="C660" s="40" t="s">
        <v>2596</v>
      </c>
      <c r="D660" s="5" t="str">
        <f t="shared" si="1"/>
        <v>FIN</v>
      </c>
      <c r="E660" s="5" t="s">
        <v>2265</v>
      </c>
      <c r="F660" s="7" t="s">
        <v>721</v>
      </c>
      <c r="G660" s="21" t="s">
        <v>166</v>
      </c>
      <c r="H660" s="7" t="s">
        <v>1100</v>
      </c>
      <c r="I660" s="7" t="s">
        <v>1101</v>
      </c>
      <c r="J660" s="7" t="s">
        <v>1102</v>
      </c>
      <c r="K660" s="7" t="s">
        <v>2448</v>
      </c>
      <c r="L660" s="7" t="s">
        <v>2268</v>
      </c>
      <c r="M660" s="20" t="s">
        <v>320</v>
      </c>
      <c r="N660" s="29">
        <v>390000.0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39">
        <v>44866.0</v>
      </c>
      <c r="B661" s="20">
        <v>3.0</v>
      </c>
      <c r="C661" s="40" t="s">
        <v>2596</v>
      </c>
      <c r="D661" s="5" t="str">
        <f t="shared" si="1"/>
        <v>FIN</v>
      </c>
      <c r="E661" s="5" t="s">
        <v>2265</v>
      </c>
      <c r="F661" s="7" t="s">
        <v>721</v>
      </c>
      <c r="G661" s="21" t="s">
        <v>166</v>
      </c>
      <c r="H661" s="7" t="s">
        <v>1103</v>
      </c>
      <c r="I661" s="7" t="s">
        <v>1104</v>
      </c>
      <c r="J661" s="7" t="s">
        <v>1105</v>
      </c>
      <c r="K661" s="7" t="s">
        <v>2448</v>
      </c>
      <c r="L661" s="7" t="s">
        <v>2268</v>
      </c>
      <c r="M661" s="20" t="s">
        <v>320</v>
      </c>
      <c r="N661" s="29">
        <v>350000.0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39">
        <v>44866.0</v>
      </c>
      <c r="B662" s="20">
        <v>3.0</v>
      </c>
      <c r="C662" s="40" t="s">
        <v>2596</v>
      </c>
      <c r="D662" s="5" t="str">
        <f t="shared" si="1"/>
        <v>FIN</v>
      </c>
      <c r="E662" s="5" t="s">
        <v>2265</v>
      </c>
      <c r="F662" s="7" t="s">
        <v>721</v>
      </c>
      <c r="G662" s="21" t="s">
        <v>166</v>
      </c>
      <c r="H662" s="7" t="s">
        <v>1106</v>
      </c>
      <c r="I662" s="7" t="s">
        <v>1107</v>
      </c>
      <c r="J662" s="7" t="s">
        <v>581</v>
      </c>
      <c r="K662" s="7" t="s">
        <v>2454</v>
      </c>
      <c r="L662" s="7" t="s">
        <v>2268</v>
      </c>
      <c r="M662" s="20" t="s">
        <v>14</v>
      </c>
      <c r="N662" s="29">
        <v>230000.0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39">
        <v>44866.0</v>
      </c>
      <c r="B663" s="20">
        <v>3.0</v>
      </c>
      <c r="C663" s="40" t="s">
        <v>2596</v>
      </c>
      <c r="D663" s="5" t="str">
        <f t="shared" si="1"/>
        <v>FIN</v>
      </c>
      <c r="E663" s="5" t="s">
        <v>2265</v>
      </c>
      <c r="F663" s="7" t="s">
        <v>721</v>
      </c>
      <c r="G663" s="21" t="s">
        <v>166</v>
      </c>
      <c r="H663" s="7" t="s">
        <v>1108</v>
      </c>
      <c r="I663" s="7" t="s">
        <v>1109</v>
      </c>
      <c r="J663" s="7" t="s">
        <v>1110</v>
      </c>
      <c r="K663" s="7" t="s">
        <v>2448</v>
      </c>
      <c r="L663" s="7" t="s">
        <v>2268</v>
      </c>
      <c r="M663" s="20" t="s">
        <v>14</v>
      </c>
      <c r="N663" s="29">
        <v>780000.0</v>
      </c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39">
        <v>44866.0</v>
      </c>
      <c r="B664" s="20">
        <v>3.0</v>
      </c>
      <c r="C664" s="40" t="s">
        <v>2596</v>
      </c>
      <c r="D664" s="5" t="str">
        <f t="shared" si="1"/>
        <v>FIN</v>
      </c>
      <c r="E664" s="5" t="s">
        <v>2265</v>
      </c>
      <c r="F664" s="7" t="s">
        <v>721</v>
      </c>
      <c r="G664" s="21" t="s">
        <v>166</v>
      </c>
      <c r="H664" s="7" t="s">
        <v>1111</v>
      </c>
      <c r="I664" s="7" t="s">
        <v>1112</v>
      </c>
      <c r="J664" s="7" t="s">
        <v>1113</v>
      </c>
      <c r="K664" s="7" t="s">
        <v>2467</v>
      </c>
      <c r="L664" s="7" t="s">
        <v>2268</v>
      </c>
      <c r="M664" s="20" t="s">
        <v>14</v>
      </c>
      <c r="N664" s="29">
        <v>470000.0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39">
        <v>44866.0</v>
      </c>
      <c r="B665" s="20">
        <v>3.0</v>
      </c>
      <c r="C665" s="40" t="s">
        <v>2596</v>
      </c>
      <c r="D665" s="5" t="str">
        <f t="shared" si="1"/>
        <v>FIN</v>
      </c>
      <c r="E665" s="5" t="s">
        <v>2265</v>
      </c>
      <c r="F665" s="7" t="s">
        <v>721</v>
      </c>
      <c r="G665" s="21" t="s">
        <v>166</v>
      </c>
      <c r="H665" s="7" t="s">
        <v>1114</v>
      </c>
      <c r="I665" s="7" t="s">
        <v>1115</v>
      </c>
      <c r="J665" s="7" t="s">
        <v>1116</v>
      </c>
      <c r="K665" s="7" t="s">
        <v>2448</v>
      </c>
      <c r="L665" s="7" t="s">
        <v>2268</v>
      </c>
      <c r="M665" s="20" t="s">
        <v>14</v>
      </c>
      <c r="N665" s="29">
        <v>490000.0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39">
        <v>44866.0</v>
      </c>
      <c r="B666" s="20">
        <v>3.0</v>
      </c>
      <c r="C666" s="40" t="s">
        <v>2596</v>
      </c>
      <c r="D666" s="5" t="str">
        <f t="shared" si="1"/>
        <v>FIN</v>
      </c>
      <c r="E666" s="5" t="s">
        <v>2265</v>
      </c>
      <c r="F666" s="7" t="s">
        <v>721</v>
      </c>
      <c r="G666" s="21" t="s">
        <v>166</v>
      </c>
      <c r="H666" s="7" t="s">
        <v>1077</v>
      </c>
      <c r="I666" s="7" t="s">
        <v>1078</v>
      </c>
      <c r="J666" s="7" t="s">
        <v>1079</v>
      </c>
      <c r="K666" s="7" t="s">
        <v>2467</v>
      </c>
      <c r="L666" s="7" t="s">
        <v>2268</v>
      </c>
      <c r="M666" s="20" t="s">
        <v>14</v>
      </c>
      <c r="N666" s="29">
        <v>470000.0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39">
        <v>44896.0</v>
      </c>
      <c r="B667" s="20">
        <v>3.0</v>
      </c>
      <c r="C667" s="40" t="s">
        <v>2596</v>
      </c>
      <c r="D667" s="5" t="str">
        <f t="shared" si="1"/>
        <v>FIN</v>
      </c>
      <c r="E667" s="5" t="s">
        <v>2265</v>
      </c>
      <c r="F667" s="7" t="s">
        <v>721</v>
      </c>
      <c r="G667" s="21" t="s">
        <v>166</v>
      </c>
      <c r="H667" s="7" t="s">
        <v>446</v>
      </c>
      <c r="I667" s="7" t="s">
        <v>1117</v>
      </c>
      <c r="J667" s="7" t="s">
        <v>448</v>
      </c>
      <c r="K667" s="7" t="s">
        <v>2454</v>
      </c>
      <c r="L667" s="7" t="s">
        <v>2268</v>
      </c>
      <c r="M667" s="20" t="s">
        <v>14</v>
      </c>
      <c r="N667" s="29">
        <v>230000.0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39">
        <v>44896.0</v>
      </c>
      <c r="B668" s="20">
        <v>3.0</v>
      </c>
      <c r="C668" s="40" t="s">
        <v>2596</v>
      </c>
      <c r="D668" s="5" t="str">
        <f t="shared" si="1"/>
        <v>FIN</v>
      </c>
      <c r="E668" s="5" t="s">
        <v>2265</v>
      </c>
      <c r="F668" s="7" t="s">
        <v>721</v>
      </c>
      <c r="G668" s="21" t="s">
        <v>166</v>
      </c>
      <c r="H668" s="7" t="s">
        <v>1118</v>
      </c>
      <c r="I668" s="7" t="s">
        <v>1119</v>
      </c>
      <c r="J668" s="7" t="s">
        <v>1120</v>
      </c>
      <c r="K668" s="7" t="s">
        <v>2448</v>
      </c>
      <c r="L668" s="7" t="s">
        <v>2268</v>
      </c>
      <c r="M668" s="20" t="s">
        <v>14</v>
      </c>
      <c r="N668" s="29">
        <v>200000.0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39">
        <v>44896.0</v>
      </c>
      <c r="B669" s="20">
        <v>3.0</v>
      </c>
      <c r="C669" s="40" t="s">
        <v>2596</v>
      </c>
      <c r="D669" s="5" t="str">
        <f t="shared" si="1"/>
        <v>FIN</v>
      </c>
      <c r="E669" s="5" t="s">
        <v>2265</v>
      </c>
      <c r="F669" s="7" t="s">
        <v>721</v>
      </c>
      <c r="G669" s="21" t="s">
        <v>166</v>
      </c>
      <c r="H669" s="7" t="s">
        <v>1121</v>
      </c>
      <c r="I669" s="7" t="s">
        <v>1122</v>
      </c>
      <c r="J669" s="7" t="s">
        <v>1123</v>
      </c>
      <c r="K669" s="7" t="s">
        <v>2448</v>
      </c>
      <c r="L669" s="7" t="s">
        <v>2268</v>
      </c>
      <c r="M669" s="20" t="s">
        <v>14</v>
      </c>
      <c r="N669" s="29">
        <v>200000.0</v>
      </c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39">
        <v>44896.0</v>
      </c>
      <c r="B670" s="20">
        <v>3.0</v>
      </c>
      <c r="C670" s="40" t="s">
        <v>2596</v>
      </c>
      <c r="D670" s="5" t="str">
        <f t="shared" si="1"/>
        <v>FIN</v>
      </c>
      <c r="E670" s="5" t="s">
        <v>2265</v>
      </c>
      <c r="F670" s="7" t="s">
        <v>721</v>
      </c>
      <c r="G670" s="21" t="s">
        <v>166</v>
      </c>
      <c r="H670" s="7" t="s">
        <v>1124</v>
      </c>
      <c r="I670" s="7" t="s">
        <v>1125</v>
      </c>
      <c r="J670" s="7" t="s">
        <v>1126</v>
      </c>
      <c r="K670" s="7" t="s">
        <v>2448</v>
      </c>
      <c r="L670" s="7" t="s">
        <v>2268</v>
      </c>
      <c r="M670" s="20" t="s">
        <v>14</v>
      </c>
      <c r="N670" s="29">
        <v>200000.0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39">
        <v>44896.0</v>
      </c>
      <c r="B671" s="20">
        <v>3.0</v>
      </c>
      <c r="C671" s="40" t="s">
        <v>2596</v>
      </c>
      <c r="D671" s="5" t="str">
        <f t="shared" si="1"/>
        <v>FIN</v>
      </c>
      <c r="E671" s="5" t="s">
        <v>2265</v>
      </c>
      <c r="F671" s="7" t="s">
        <v>721</v>
      </c>
      <c r="G671" s="21" t="s">
        <v>166</v>
      </c>
      <c r="H671" s="7" t="s">
        <v>1127</v>
      </c>
      <c r="I671" s="7" t="s">
        <v>1128</v>
      </c>
      <c r="J671" s="7" t="s">
        <v>1129</v>
      </c>
      <c r="K671" s="7" t="s">
        <v>2448</v>
      </c>
      <c r="L671" s="7" t="s">
        <v>2268</v>
      </c>
      <c r="M671" s="20" t="s">
        <v>14</v>
      </c>
      <c r="N671" s="29">
        <v>200000.0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39">
        <v>44896.0</v>
      </c>
      <c r="B672" s="20">
        <v>3.0</v>
      </c>
      <c r="C672" s="40" t="s">
        <v>2596</v>
      </c>
      <c r="D672" s="5" t="str">
        <f t="shared" si="1"/>
        <v>FIN</v>
      </c>
      <c r="E672" s="5" t="s">
        <v>2265</v>
      </c>
      <c r="F672" s="7" t="s">
        <v>721</v>
      </c>
      <c r="G672" s="21" t="s">
        <v>166</v>
      </c>
      <c r="H672" s="7" t="s">
        <v>1130</v>
      </c>
      <c r="I672" s="7" t="s">
        <v>1131</v>
      </c>
      <c r="J672" s="7" t="s">
        <v>1132</v>
      </c>
      <c r="K672" s="7" t="s">
        <v>2448</v>
      </c>
      <c r="L672" s="7" t="s">
        <v>2268</v>
      </c>
      <c r="M672" s="20" t="s">
        <v>14</v>
      </c>
      <c r="N672" s="29">
        <v>200000.0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39">
        <v>44896.0</v>
      </c>
      <c r="B673" s="20">
        <v>3.0</v>
      </c>
      <c r="C673" s="40" t="s">
        <v>2596</v>
      </c>
      <c r="D673" s="5" t="str">
        <f t="shared" si="1"/>
        <v>FIN</v>
      </c>
      <c r="E673" s="5" t="s">
        <v>2265</v>
      </c>
      <c r="F673" s="7" t="s">
        <v>721</v>
      </c>
      <c r="G673" s="21" t="s">
        <v>166</v>
      </c>
      <c r="H673" s="7" t="s">
        <v>1133</v>
      </c>
      <c r="I673" s="7" t="s">
        <v>1134</v>
      </c>
      <c r="J673" s="7" t="s">
        <v>1135</v>
      </c>
      <c r="K673" s="7" t="s">
        <v>2448</v>
      </c>
      <c r="L673" s="7" t="s">
        <v>2331</v>
      </c>
      <c r="M673" s="20" t="s">
        <v>14</v>
      </c>
      <c r="N673" s="29">
        <v>430000.0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39">
        <v>44896.0</v>
      </c>
      <c r="B674" s="20">
        <v>3.0</v>
      </c>
      <c r="C674" s="40" t="s">
        <v>2596</v>
      </c>
      <c r="D674" s="5" t="str">
        <f t="shared" si="1"/>
        <v>FIN</v>
      </c>
      <c r="E674" s="5" t="s">
        <v>2265</v>
      </c>
      <c r="F674" s="7" t="s">
        <v>721</v>
      </c>
      <c r="G674" s="21" t="s">
        <v>166</v>
      </c>
      <c r="H674" s="7" t="s">
        <v>1136</v>
      </c>
      <c r="I674" s="7" t="s">
        <v>1137</v>
      </c>
      <c r="J674" s="7" t="s">
        <v>1138</v>
      </c>
      <c r="K674" s="7" t="s">
        <v>2448</v>
      </c>
      <c r="L674" s="7" t="s">
        <v>2268</v>
      </c>
      <c r="M674" s="20" t="s">
        <v>14</v>
      </c>
      <c r="N674" s="29">
        <v>340000.0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39">
        <v>44896.0</v>
      </c>
      <c r="B675" s="20">
        <v>3.0</v>
      </c>
      <c r="C675" s="40" t="s">
        <v>2596</v>
      </c>
      <c r="D675" s="5" t="str">
        <f t="shared" si="1"/>
        <v>FIN</v>
      </c>
      <c r="E675" s="5" t="s">
        <v>2265</v>
      </c>
      <c r="F675" s="7" t="s">
        <v>721</v>
      </c>
      <c r="G675" s="21" t="s">
        <v>166</v>
      </c>
      <c r="H675" s="7" t="s">
        <v>1139</v>
      </c>
      <c r="I675" s="7" t="s">
        <v>1140</v>
      </c>
      <c r="J675" s="7" t="s">
        <v>1141</v>
      </c>
      <c r="K675" s="7" t="s">
        <v>2448</v>
      </c>
      <c r="L675" s="7" t="s">
        <v>2268</v>
      </c>
      <c r="M675" s="20" t="s">
        <v>14</v>
      </c>
      <c r="N675" s="29">
        <v>820000.0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39">
        <v>44896.0</v>
      </c>
      <c r="B676" s="20">
        <v>3.0</v>
      </c>
      <c r="C676" s="40" t="s">
        <v>2596</v>
      </c>
      <c r="D676" s="5" t="str">
        <f t="shared" si="1"/>
        <v>FIN</v>
      </c>
      <c r="E676" s="5" t="s">
        <v>2265</v>
      </c>
      <c r="F676" s="7" t="s">
        <v>721</v>
      </c>
      <c r="G676" s="21" t="s">
        <v>166</v>
      </c>
      <c r="H676" s="7" t="s">
        <v>1142</v>
      </c>
      <c r="I676" s="7" t="s">
        <v>1143</v>
      </c>
      <c r="J676" s="7" t="s">
        <v>1144</v>
      </c>
      <c r="K676" s="7" t="s">
        <v>2467</v>
      </c>
      <c r="L676" s="7" t="s">
        <v>2268</v>
      </c>
      <c r="M676" s="20" t="s">
        <v>14</v>
      </c>
      <c r="N676" s="29">
        <v>470000.0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39">
        <v>44896.0</v>
      </c>
      <c r="B677" s="20">
        <v>3.0</v>
      </c>
      <c r="C677" s="40" t="s">
        <v>2596</v>
      </c>
      <c r="D677" s="5" t="str">
        <f t="shared" si="1"/>
        <v>FIN</v>
      </c>
      <c r="E677" s="5" t="s">
        <v>2265</v>
      </c>
      <c r="F677" s="7" t="s">
        <v>721</v>
      </c>
      <c r="G677" s="21" t="s">
        <v>166</v>
      </c>
      <c r="H677" s="7" t="s">
        <v>1071</v>
      </c>
      <c r="I677" s="7" t="s">
        <v>1072</v>
      </c>
      <c r="J677" s="7" t="s">
        <v>1073</v>
      </c>
      <c r="K677" s="7" t="s">
        <v>2448</v>
      </c>
      <c r="L677" s="7" t="s">
        <v>2268</v>
      </c>
      <c r="M677" s="20" t="s">
        <v>14</v>
      </c>
      <c r="N677" s="29">
        <v>780000.0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39">
        <v>44896.0</v>
      </c>
      <c r="B678" s="20">
        <v>3.0</v>
      </c>
      <c r="C678" s="40" t="s">
        <v>2596</v>
      </c>
      <c r="D678" s="5" t="str">
        <f t="shared" si="1"/>
        <v>FIN</v>
      </c>
      <c r="E678" s="5" t="s">
        <v>2265</v>
      </c>
      <c r="F678" s="7" t="s">
        <v>721</v>
      </c>
      <c r="G678" s="21" t="s">
        <v>166</v>
      </c>
      <c r="H678" s="7" t="s">
        <v>1145</v>
      </c>
      <c r="I678" s="7" t="s">
        <v>1146</v>
      </c>
      <c r="J678" s="7" t="s">
        <v>1147</v>
      </c>
      <c r="K678" s="7" t="s">
        <v>2454</v>
      </c>
      <c r="L678" s="7" t="s">
        <v>2268</v>
      </c>
      <c r="M678" s="20" t="s">
        <v>14</v>
      </c>
      <c r="N678" s="29">
        <v>430000.0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39">
        <v>44896.0</v>
      </c>
      <c r="B679" s="20">
        <v>3.0</v>
      </c>
      <c r="C679" s="40" t="s">
        <v>2596</v>
      </c>
      <c r="D679" s="5" t="str">
        <f t="shared" si="1"/>
        <v>FIN</v>
      </c>
      <c r="E679" s="5" t="s">
        <v>2265</v>
      </c>
      <c r="F679" s="7" t="s">
        <v>721</v>
      </c>
      <c r="G679" s="21" t="s">
        <v>166</v>
      </c>
      <c r="H679" s="7" t="s">
        <v>728</v>
      </c>
      <c r="I679" s="7" t="s">
        <v>729</v>
      </c>
      <c r="J679" s="7" t="s">
        <v>1148</v>
      </c>
      <c r="K679" s="7" t="s">
        <v>2448</v>
      </c>
      <c r="L679" s="7" t="s">
        <v>2331</v>
      </c>
      <c r="M679" s="20" t="s">
        <v>14</v>
      </c>
      <c r="N679" s="29">
        <v>0.0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39">
        <v>44896.0</v>
      </c>
      <c r="B680" s="20">
        <v>3.0</v>
      </c>
      <c r="C680" s="40" t="s">
        <v>2596</v>
      </c>
      <c r="D680" s="5" t="str">
        <f t="shared" si="1"/>
        <v>FIN</v>
      </c>
      <c r="E680" s="5" t="s">
        <v>2265</v>
      </c>
      <c r="F680" s="7" t="s">
        <v>721</v>
      </c>
      <c r="G680" s="21" t="s">
        <v>166</v>
      </c>
      <c r="H680" s="7" t="s">
        <v>1150</v>
      </c>
      <c r="I680" s="7" t="s">
        <v>1151</v>
      </c>
      <c r="J680" s="7" t="s">
        <v>1152</v>
      </c>
      <c r="K680" s="7" t="s">
        <v>2454</v>
      </c>
      <c r="L680" s="7" t="s">
        <v>2268</v>
      </c>
      <c r="M680" s="20" t="s">
        <v>1153</v>
      </c>
      <c r="N680" s="29">
        <v>330000.0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39">
        <v>44896.0</v>
      </c>
      <c r="B681" s="20">
        <v>3.0</v>
      </c>
      <c r="C681" s="40" t="s">
        <v>2596</v>
      </c>
      <c r="D681" s="5" t="str">
        <f t="shared" si="1"/>
        <v>FIN</v>
      </c>
      <c r="E681" s="5" t="s">
        <v>2265</v>
      </c>
      <c r="F681" s="7" t="s">
        <v>721</v>
      </c>
      <c r="G681" s="21" t="s">
        <v>166</v>
      </c>
      <c r="H681" s="7" t="s">
        <v>1154</v>
      </c>
      <c r="I681" s="7" t="s">
        <v>1155</v>
      </c>
      <c r="J681" s="7" t="s">
        <v>1156</v>
      </c>
      <c r="K681" s="7" t="s">
        <v>2454</v>
      </c>
      <c r="L681" s="7" t="s">
        <v>2268</v>
      </c>
      <c r="M681" s="20" t="s">
        <v>1153</v>
      </c>
      <c r="N681" s="29">
        <v>330000.0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39">
        <v>44896.0</v>
      </c>
      <c r="B682" s="20">
        <v>3.0</v>
      </c>
      <c r="C682" s="40" t="s">
        <v>2596</v>
      </c>
      <c r="D682" s="5" t="str">
        <f t="shared" si="1"/>
        <v>FIN</v>
      </c>
      <c r="E682" s="5" t="s">
        <v>2265</v>
      </c>
      <c r="F682" s="7" t="s">
        <v>721</v>
      </c>
      <c r="G682" s="21" t="s">
        <v>166</v>
      </c>
      <c r="H682" s="7" t="s">
        <v>1157</v>
      </c>
      <c r="I682" s="7" t="s">
        <v>1158</v>
      </c>
      <c r="J682" s="7" t="s">
        <v>1159</v>
      </c>
      <c r="K682" s="7" t="s">
        <v>2454</v>
      </c>
      <c r="L682" s="7" t="s">
        <v>2268</v>
      </c>
      <c r="M682" s="20" t="s">
        <v>1153</v>
      </c>
      <c r="N682" s="29">
        <v>330000.0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39">
        <v>44896.0</v>
      </c>
      <c r="B683" s="20">
        <v>3.0</v>
      </c>
      <c r="C683" s="40" t="s">
        <v>2596</v>
      </c>
      <c r="D683" s="5" t="str">
        <f t="shared" si="1"/>
        <v>FIN</v>
      </c>
      <c r="E683" s="5" t="s">
        <v>2265</v>
      </c>
      <c r="F683" s="7" t="s">
        <v>721</v>
      </c>
      <c r="G683" s="21" t="s">
        <v>166</v>
      </c>
      <c r="H683" s="7" t="s">
        <v>1160</v>
      </c>
      <c r="I683" s="7" t="s">
        <v>1161</v>
      </c>
      <c r="J683" s="7" t="s">
        <v>1162</v>
      </c>
      <c r="K683" s="7" t="s">
        <v>2454</v>
      </c>
      <c r="L683" s="7" t="s">
        <v>2268</v>
      </c>
      <c r="M683" s="20" t="s">
        <v>1153</v>
      </c>
      <c r="N683" s="29">
        <v>330000.0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39">
        <v>44896.0</v>
      </c>
      <c r="B684" s="20">
        <v>3.0</v>
      </c>
      <c r="C684" s="40" t="s">
        <v>2596</v>
      </c>
      <c r="D684" s="5" t="str">
        <f t="shared" si="1"/>
        <v>FIN</v>
      </c>
      <c r="E684" s="5" t="s">
        <v>2265</v>
      </c>
      <c r="F684" s="7" t="s">
        <v>721</v>
      </c>
      <c r="G684" s="21" t="s">
        <v>166</v>
      </c>
      <c r="H684" s="7" t="s">
        <v>1163</v>
      </c>
      <c r="I684" s="7" t="s">
        <v>1164</v>
      </c>
      <c r="J684" s="7" t="s">
        <v>1165</v>
      </c>
      <c r="K684" s="7" t="s">
        <v>2454</v>
      </c>
      <c r="L684" s="7" t="s">
        <v>2268</v>
      </c>
      <c r="M684" s="20" t="s">
        <v>1153</v>
      </c>
      <c r="N684" s="29">
        <v>330000.0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39">
        <v>44896.0</v>
      </c>
      <c r="B685" s="20">
        <v>3.0</v>
      </c>
      <c r="C685" s="40" t="s">
        <v>2596</v>
      </c>
      <c r="D685" s="5" t="str">
        <f t="shared" si="1"/>
        <v>FIN</v>
      </c>
      <c r="E685" s="5" t="s">
        <v>2265</v>
      </c>
      <c r="F685" s="7" t="s">
        <v>721</v>
      </c>
      <c r="G685" s="21" t="s">
        <v>166</v>
      </c>
      <c r="H685" s="7" t="s">
        <v>1166</v>
      </c>
      <c r="I685" s="7" t="s">
        <v>1167</v>
      </c>
      <c r="J685" s="7" t="s">
        <v>1168</v>
      </c>
      <c r="K685" s="7" t="s">
        <v>2454</v>
      </c>
      <c r="L685" s="7" t="s">
        <v>2268</v>
      </c>
      <c r="M685" s="20" t="s">
        <v>1153</v>
      </c>
      <c r="N685" s="29">
        <v>370000.0</v>
      </c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39">
        <v>44896.0</v>
      </c>
      <c r="B686" s="20">
        <v>3.0</v>
      </c>
      <c r="C686" s="40" t="s">
        <v>2596</v>
      </c>
      <c r="D686" s="5" t="str">
        <f t="shared" si="1"/>
        <v>FIN</v>
      </c>
      <c r="E686" s="5" t="s">
        <v>2265</v>
      </c>
      <c r="F686" s="7" t="s">
        <v>721</v>
      </c>
      <c r="G686" s="21" t="s">
        <v>166</v>
      </c>
      <c r="H686" s="7" t="s">
        <v>1169</v>
      </c>
      <c r="I686" s="7" t="s">
        <v>1170</v>
      </c>
      <c r="J686" s="7" t="s">
        <v>1171</v>
      </c>
      <c r="K686" s="7" t="s">
        <v>2454</v>
      </c>
      <c r="L686" s="7" t="s">
        <v>2268</v>
      </c>
      <c r="M686" s="20" t="s">
        <v>1153</v>
      </c>
      <c r="N686" s="29">
        <v>330000.0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39">
        <v>44896.0</v>
      </c>
      <c r="B687" s="20">
        <v>3.0</v>
      </c>
      <c r="C687" s="40" t="s">
        <v>2596</v>
      </c>
      <c r="D687" s="5" t="str">
        <f t="shared" si="1"/>
        <v>FIN</v>
      </c>
      <c r="E687" s="5" t="s">
        <v>2265</v>
      </c>
      <c r="F687" s="7" t="s">
        <v>721</v>
      </c>
      <c r="G687" s="21" t="s">
        <v>166</v>
      </c>
      <c r="H687" s="7" t="s">
        <v>1172</v>
      </c>
      <c r="I687" s="7" t="s">
        <v>1173</v>
      </c>
      <c r="J687" s="7" t="s">
        <v>1174</v>
      </c>
      <c r="K687" s="7" t="s">
        <v>2454</v>
      </c>
      <c r="L687" s="7" t="s">
        <v>2268</v>
      </c>
      <c r="M687" s="20" t="s">
        <v>1153</v>
      </c>
      <c r="N687" s="29">
        <v>330000.0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39">
        <v>44896.0</v>
      </c>
      <c r="B688" s="20">
        <v>3.0</v>
      </c>
      <c r="C688" s="40" t="s">
        <v>2596</v>
      </c>
      <c r="D688" s="5" t="str">
        <f t="shared" si="1"/>
        <v>FIN</v>
      </c>
      <c r="E688" s="5" t="s">
        <v>2265</v>
      </c>
      <c r="F688" s="7" t="s">
        <v>721</v>
      </c>
      <c r="G688" s="21" t="s">
        <v>166</v>
      </c>
      <c r="H688" s="7" t="s">
        <v>1175</v>
      </c>
      <c r="I688" s="7" t="s">
        <v>1176</v>
      </c>
      <c r="J688" s="7" t="s">
        <v>1177</v>
      </c>
      <c r="K688" s="7" t="s">
        <v>2454</v>
      </c>
      <c r="L688" s="7" t="s">
        <v>2268</v>
      </c>
      <c r="M688" s="20" t="s">
        <v>1153</v>
      </c>
      <c r="N688" s="29">
        <v>330000.0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39">
        <v>44896.0</v>
      </c>
      <c r="B689" s="20">
        <v>3.0</v>
      </c>
      <c r="C689" s="40" t="s">
        <v>2596</v>
      </c>
      <c r="D689" s="5" t="str">
        <f t="shared" si="1"/>
        <v>FIN</v>
      </c>
      <c r="E689" s="5" t="s">
        <v>2265</v>
      </c>
      <c r="F689" s="7" t="s">
        <v>721</v>
      </c>
      <c r="G689" s="21" t="s">
        <v>166</v>
      </c>
      <c r="H689" s="7" t="s">
        <v>1178</v>
      </c>
      <c r="I689" s="7" t="s">
        <v>1179</v>
      </c>
      <c r="J689" s="7" t="s">
        <v>1180</v>
      </c>
      <c r="K689" s="7" t="s">
        <v>2454</v>
      </c>
      <c r="L689" s="7" t="s">
        <v>2268</v>
      </c>
      <c r="M689" s="20" t="s">
        <v>1153</v>
      </c>
      <c r="N689" s="29">
        <v>330000.0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39">
        <v>44896.0</v>
      </c>
      <c r="B690" s="20">
        <v>3.0</v>
      </c>
      <c r="C690" s="40" t="s">
        <v>2596</v>
      </c>
      <c r="D690" s="5" t="str">
        <f t="shared" si="1"/>
        <v>FIN</v>
      </c>
      <c r="E690" s="5" t="s">
        <v>2265</v>
      </c>
      <c r="F690" s="7" t="s">
        <v>721</v>
      </c>
      <c r="G690" s="21" t="s">
        <v>166</v>
      </c>
      <c r="H690" s="7" t="s">
        <v>883</v>
      </c>
      <c r="I690" s="7" t="s">
        <v>1181</v>
      </c>
      <c r="J690" s="7" t="s">
        <v>885</v>
      </c>
      <c r="K690" s="7" t="s">
        <v>2467</v>
      </c>
      <c r="L690" s="7" t="s">
        <v>2268</v>
      </c>
      <c r="M690" s="20" t="s">
        <v>14</v>
      </c>
      <c r="N690" s="29">
        <v>460000.0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39">
        <v>44896.0</v>
      </c>
      <c r="B691" s="20">
        <v>3.0</v>
      </c>
      <c r="C691" s="40" t="s">
        <v>2596</v>
      </c>
      <c r="D691" s="5" t="str">
        <f t="shared" si="1"/>
        <v>FIN</v>
      </c>
      <c r="E691" s="5" t="s">
        <v>2265</v>
      </c>
      <c r="F691" s="7" t="s">
        <v>721</v>
      </c>
      <c r="G691" s="21" t="s">
        <v>166</v>
      </c>
      <c r="H691" s="7" t="s">
        <v>737</v>
      </c>
      <c r="I691" s="7" t="s">
        <v>1182</v>
      </c>
      <c r="J691" s="7" t="s">
        <v>1183</v>
      </c>
      <c r="K691" s="7" t="s">
        <v>2448</v>
      </c>
      <c r="L691" s="7" t="s">
        <v>2331</v>
      </c>
      <c r="M691" s="20" t="s">
        <v>14</v>
      </c>
      <c r="N691" s="29">
        <v>230000.0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39">
        <v>44896.0</v>
      </c>
      <c r="B692" s="20">
        <v>3.0</v>
      </c>
      <c r="C692" s="40" t="s">
        <v>2596</v>
      </c>
      <c r="D692" s="5" t="str">
        <f t="shared" si="1"/>
        <v>FIN</v>
      </c>
      <c r="E692" s="5" t="s">
        <v>2265</v>
      </c>
      <c r="F692" s="7" t="s">
        <v>721</v>
      </c>
      <c r="G692" s="21" t="s">
        <v>166</v>
      </c>
      <c r="H692" s="7" t="s">
        <v>1184</v>
      </c>
      <c r="I692" s="7" t="s">
        <v>1185</v>
      </c>
      <c r="J692" s="7" t="s">
        <v>1186</v>
      </c>
      <c r="K692" s="7" t="s">
        <v>2448</v>
      </c>
      <c r="L692" s="7" t="s">
        <v>2268</v>
      </c>
      <c r="M692" s="20" t="s">
        <v>14</v>
      </c>
      <c r="N692" s="29">
        <v>470000.0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39">
        <v>44896.0</v>
      </c>
      <c r="B693" s="20">
        <v>3.0</v>
      </c>
      <c r="C693" s="40" t="s">
        <v>2596</v>
      </c>
      <c r="D693" s="5" t="str">
        <f t="shared" si="1"/>
        <v>FIN</v>
      </c>
      <c r="E693" s="5" t="s">
        <v>2265</v>
      </c>
      <c r="F693" s="7" t="s">
        <v>721</v>
      </c>
      <c r="G693" s="21" t="s">
        <v>166</v>
      </c>
      <c r="H693" s="7" t="s">
        <v>1187</v>
      </c>
      <c r="I693" s="7" t="s">
        <v>1188</v>
      </c>
      <c r="J693" s="7" t="s">
        <v>1189</v>
      </c>
      <c r="K693" s="7" t="s">
        <v>2448</v>
      </c>
      <c r="L693" s="7" t="s">
        <v>2268</v>
      </c>
      <c r="M693" s="20" t="s">
        <v>14</v>
      </c>
      <c r="N693" s="29">
        <v>470000.0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39">
        <v>44896.0</v>
      </c>
      <c r="B694" s="20">
        <v>3.0</v>
      </c>
      <c r="C694" s="40" t="s">
        <v>2596</v>
      </c>
      <c r="D694" s="5" t="str">
        <f t="shared" si="1"/>
        <v>FIN</v>
      </c>
      <c r="E694" s="5" t="s">
        <v>2265</v>
      </c>
      <c r="F694" s="7" t="s">
        <v>721</v>
      </c>
      <c r="G694" s="21" t="s">
        <v>166</v>
      </c>
      <c r="H694" s="7" t="s">
        <v>938</v>
      </c>
      <c r="I694" s="7" t="s">
        <v>939</v>
      </c>
      <c r="J694" s="7" t="s">
        <v>940</v>
      </c>
      <c r="K694" s="7" t="s">
        <v>2467</v>
      </c>
      <c r="L694" s="7" t="s">
        <v>2268</v>
      </c>
      <c r="M694" s="20" t="s">
        <v>14</v>
      </c>
      <c r="N694" s="29">
        <v>470000.0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39">
        <v>44896.0</v>
      </c>
      <c r="B695" s="20">
        <v>3.0</v>
      </c>
      <c r="C695" s="40" t="s">
        <v>2596</v>
      </c>
      <c r="D695" s="5" t="str">
        <f t="shared" si="1"/>
        <v>FIN</v>
      </c>
      <c r="E695" s="5" t="s">
        <v>2265</v>
      </c>
      <c r="F695" s="7" t="s">
        <v>721</v>
      </c>
      <c r="G695" s="21" t="s">
        <v>166</v>
      </c>
      <c r="H695" s="7" t="s">
        <v>1190</v>
      </c>
      <c r="I695" s="7" t="s">
        <v>1191</v>
      </c>
      <c r="J695" s="7" t="s">
        <v>1192</v>
      </c>
      <c r="K695" s="7" t="s">
        <v>2448</v>
      </c>
      <c r="L695" s="7" t="s">
        <v>2268</v>
      </c>
      <c r="M695" s="20" t="s">
        <v>14</v>
      </c>
      <c r="N695" s="29">
        <v>430000.0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39">
        <v>44896.0</v>
      </c>
      <c r="B696" s="20">
        <v>3.0</v>
      </c>
      <c r="C696" s="40" t="s">
        <v>2596</v>
      </c>
      <c r="D696" s="5" t="str">
        <f t="shared" si="1"/>
        <v>FIN</v>
      </c>
      <c r="E696" s="5" t="s">
        <v>2265</v>
      </c>
      <c r="F696" s="7" t="s">
        <v>721</v>
      </c>
      <c r="G696" s="21" t="s">
        <v>166</v>
      </c>
      <c r="H696" s="7" t="s">
        <v>677</v>
      </c>
      <c r="I696" s="7" t="s">
        <v>1193</v>
      </c>
      <c r="J696" s="7" t="s">
        <v>679</v>
      </c>
      <c r="K696" s="7" t="s">
        <v>2448</v>
      </c>
      <c r="L696" s="7" t="s">
        <v>2268</v>
      </c>
      <c r="M696" s="20" t="s">
        <v>14</v>
      </c>
      <c r="N696" s="29">
        <v>330000.0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39">
        <v>44896.0</v>
      </c>
      <c r="B697" s="20">
        <v>3.0</v>
      </c>
      <c r="C697" s="40" t="s">
        <v>2596</v>
      </c>
      <c r="D697" s="5" t="str">
        <f t="shared" si="1"/>
        <v>FIN</v>
      </c>
      <c r="E697" s="5" t="s">
        <v>2265</v>
      </c>
      <c r="F697" s="7" t="s">
        <v>721</v>
      </c>
      <c r="G697" s="21" t="s">
        <v>166</v>
      </c>
      <c r="H697" s="7" t="s">
        <v>1194</v>
      </c>
      <c r="I697" s="7" t="s">
        <v>1195</v>
      </c>
      <c r="J697" s="7" t="s">
        <v>1196</v>
      </c>
      <c r="K697" s="7" t="s">
        <v>2448</v>
      </c>
      <c r="L697" s="7" t="s">
        <v>2268</v>
      </c>
      <c r="M697" s="20" t="s">
        <v>14</v>
      </c>
      <c r="N697" s="29">
        <v>470000.0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39">
        <v>44896.0</v>
      </c>
      <c r="B698" s="20">
        <v>3.0</v>
      </c>
      <c r="C698" s="40" t="s">
        <v>2596</v>
      </c>
      <c r="D698" s="5" t="str">
        <f t="shared" si="1"/>
        <v>FIN</v>
      </c>
      <c r="E698" s="5" t="s">
        <v>2265</v>
      </c>
      <c r="F698" s="7" t="s">
        <v>721</v>
      </c>
      <c r="G698" s="21" t="s">
        <v>166</v>
      </c>
      <c r="H698" s="7" t="s">
        <v>1197</v>
      </c>
      <c r="I698" s="7" t="s">
        <v>1198</v>
      </c>
      <c r="J698" s="7" t="s">
        <v>1199</v>
      </c>
      <c r="K698" s="7" t="s">
        <v>2448</v>
      </c>
      <c r="L698" s="7" t="s">
        <v>2268</v>
      </c>
      <c r="M698" s="20" t="s">
        <v>14</v>
      </c>
      <c r="N698" s="29">
        <v>430000.0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39">
        <v>44896.0</v>
      </c>
      <c r="B699" s="20">
        <v>3.0</v>
      </c>
      <c r="C699" s="40" t="s">
        <v>2596</v>
      </c>
      <c r="D699" s="5" t="str">
        <f t="shared" si="1"/>
        <v>FIN</v>
      </c>
      <c r="E699" s="5" t="s">
        <v>2265</v>
      </c>
      <c r="F699" s="7" t="s">
        <v>721</v>
      </c>
      <c r="G699" s="21" t="s">
        <v>166</v>
      </c>
      <c r="H699" s="7" t="s">
        <v>1200</v>
      </c>
      <c r="I699" s="7" t="s">
        <v>1201</v>
      </c>
      <c r="J699" s="7" t="s">
        <v>1202</v>
      </c>
      <c r="K699" s="7" t="s">
        <v>2448</v>
      </c>
      <c r="L699" s="7" t="s">
        <v>2268</v>
      </c>
      <c r="M699" s="20" t="s">
        <v>14</v>
      </c>
      <c r="N699" s="29">
        <v>470000.0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39">
        <v>44896.0</v>
      </c>
      <c r="B700" s="20">
        <v>3.0</v>
      </c>
      <c r="C700" s="40" t="s">
        <v>2596</v>
      </c>
      <c r="D700" s="5" t="str">
        <f t="shared" si="1"/>
        <v>FIN</v>
      </c>
      <c r="E700" s="5" t="s">
        <v>2265</v>
      </c>
      <c r="F700" s="7" t="s">
        <v>721</v>
      </c>
      <c r="G700" s="21" t="s">
        <v>166</v>
      </c>
      <c r="H700" s="7" t="s">
        <v>1203</v>
      </c>
      <c r="I700" s="7" t="s">
        <v>1204</v>
      </c>
      <c r="J700" s="7" t="s">
        <v>1205</v>
      </c>
      <c r="K700" s="7" t="s">
        <v>2454</v>
      </c>
      <c r="L700" s="7" t="s">
        <v>2268</v>
      </c>
      <c r="M700" s="20" t="s">
        <v>14</v>
      </c>
      <c r="N700" s="29">
        <v>470000.0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39">
        <v>44896.0</v>
      </c>
      <c r="B701" s="20">
        <v>3.0</v>
      </c>
      <c r="C701" s="40" t="s">
        <v>2596</v>
      </c>
      <c r="D701" s="5" t="str">
        <f t="shared" si="1"/>
        <v>FIN</v>
      </c>
      <c r="E701" s="5" t="s">
        <v>2265</v>
      </c>
      <c r="F701" s="7" t="s">
        <v>721</v>
      </c>
      <c r="G701" s="21" t="s">
        <v>166</v>
      </c>
      <c r="H701" s="7" t="s">
        <v>1206</v>
      </c>
      <c r="I701" s="7" t="s">
        <v>1207</v>
      </c>
      <c r="J701" s="7" t="s">
        <v>1208</v>
      </c>
      <c r="K701" s="7" t="s">
        <v>2454</v>
      </c>
      <c r="L701" s="7" t="s">
        <v>2268</v>
      </c>
      <c r="M701" s="20" t="s">
        <v>14</v>
      </c>
      <c r="N701" s="29">
        <v>430000.0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39">
        <v>44896.0</v>
      </c>
      <c r="B702" s="20">
        <v>3.0</v>
      </c>
      <c r="C702" s="40" t="s">
        <v>2596</v>
      </c>
      <c r="D702" s="5" t="str">
        <f t="shared" si="1"/>
        <v>FIN</v>
      </c>
      <c r="E702" s="5" t="s">
        <v>2265</v>
      </c>
      <c r="F702" s="7" t="s">
        <v>721</v>
      </c>
      <c r="G702" s="21" t="s">
        <v>166</v>
      </c>
      <c r="H702" s="7" t="s">
        <v>1209</v>
      </c>
      <c r="I702" s="7" t="s">
        <v>1210</v>
      </c>
      <c r="J702" s="7" t="s">
        <v>1211</v>
      </c>
      <c r="K702" s="7" t="s">
        <v>2454</v>
      </c>
      <c r="L702" s="7" t="s">
        <v>2268</v>
      </c>
      <c r="M702" s="20" t="s">
        <v>14</v>
      </c>
      <c r="N702" s="29">
        <v>430000.0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39">
        <v>44896.0</v>
      </c>
      <c r="B703" s="20">
        <v>3.0</v>
      </c>
      <c r="C703" s="40" t="s">
        <v>2596</v>
      </c>
      <c r="D703" s="5" t="str">
        <f t="shared" si="1"/>
        <v>FIN</v>
      </c>
      <c r="E703" s="5" t="s">
        <v>2265</v>
      </c>
      <c r="F703" s="7" t="s">
        <v>721</v>
      </c>
      <c r="G703" s="21" t="s">
        <v>166</v>
      </c>
      <c r="H703" s="7" t="s">
        <v>1212</v>
      </c>
      <c r="I703" s="7" t="s">
        <v>1213</v>
      </c>
      <c r="J703" s="7" t="s">
        <v>1214</v>
      </c>
      <c r="K703" s="7" t="s">
        <v>2454</v>
      </c>
      <c r="L703" s="7" t="s">
        <v>2268</v>
      </c>
      <c r="M703" s="20" t="s">
        <v>14</v>
      </c>
      <c r="N703" s="29">
        <v>470000.0</v>
      </c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39">
        <v>44897.0</v>
      </c>
      <c r="B704" s="20">
        <v>3.0</v>
      </c>
      <c r="C704" s="40" t="s">
        <v>2597</v>
      </c>
      <c r="D704" s="5" t="str">
        <f t="shared" si="1"/>
        <v>FIN</v>
      </c>
      <c r="E704" s="5" t="s">
        <v>2520</v>
      </c>
      <c r="F704" s="7" t="s">
        <v>721</v>
      </c>
      <c r="G704" s="21" t="s">
        <v>166</v>
      </c>
      <c r="H704" s="7" t="s">
        <v>2598</v>
      </c>
      <c r="I704" s="7"/>
      <c r="J704" s="7" t="s">
        <v>2599</v>
      </c>
      <c r="K704" s="7" t="s">
        <v>2454</v>
      </c>
      <c r="L704" s="7" t="s">
        <v>2268</v>
      </c>
      <c r="M704" s="20" t="s">
        <v>14</v>
      </c>
      <c r="N704" s="29">
        <v>350000.0</v>
      </c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39">
        <v>44898.0</v>
      </c>
      <c r="B705" s="20">
        <v>3.0</v>
      </c>
      <c r="C705" s="40" t="s">
        <v>2597</v>
      </c>
      <c r="D705" s="5" t="str">
        <f t="shared" si="1"/>
        <v>FIN</v>
      </c>
      <c r="E705" s="5" t="s">
        <v>2520</v>
      </c>
      <c r="F705" s="7" t="s">
        <v>721</v>
      </c>
      <c r="G705" s="21" t="s">
        <v>166</v>
      </c>
      <c r="H705" s="7" t="s">
        <v>2600</v>
      </c>
      <c r="I705" s="7"/>
      <c r="J705" s="7" t="s">
        <v>2601</v>
      </c>
      <c r="K705" s="7" t="s">
        <v>2454</v>
      </c>
      <c r="L705" s="7" t="s">
        <v>2268</v>
      </c>
      <c r="M705" s="20" t="s">
        <v>14</v>
      </c>
      <c r="N705" s="29">
        <v>350000.0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39">
        <v>44899.0</v>
      </c>
      <c r="B706" s="20">
        <v>3.0</v>
      </c>
      <c r="C706" s="40" t="s">
        <v>2597</v>
      </c>
      <c r="D706" s="5" t="str">
        <f t="shared" si="1"/>
        <v>FIN</v>
      </c>
      <c r="E706" s="5" t="s">
        <v>2520</v>
      </c>
      <c r="F706" s="7" t="s">
        <v>721</v>
      </c>
      <c r="G706" s="21" t="s">
        <v>166</v>
      </c>
      <c r="H706" s="7" t="s">
        <v>2602</v>
      </c>
      <c r="I706" s="7"/>
      <c r="J706" s="7" t="s">
        <v>2603</v>
      </c>
      <c r="K706" s="7" t="s">
        <v>2467</v>
      </c>
      <c r="L706" s="7" t="s">
        <v>2268</v>
      </c>
      <c r="M706" s="20" t="s">
        <v>14</v>
      </c>
      <c r="N706" s="29">
        <v>320000.0</v>
      </c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39">
        <v>44900.0</v>
      </c>
      <c r="B707" s="20">
        <v>3.0</v>
      </c>
      <c r="C707" s="40" t="s">
        <v>2597</v>
      </c>
      <c r="D707" s="5" t="str">
        <f t="shared" si="1"/>
        <v>FIN</v>
      </c>
      <c r="E707" s="5" t="s">
        <v>2520</v>
      </c>
      <c r="F707" s="7" t="s">
        <v>721</v>
      </c>
      <c r="G707" s="21" t="s">
        <v>166</v>
      </c>
      <c r="H707" s="7" t="s">
        <v>2604</v>
      </c>
      <c r="I707" s="23" t="s">
        <v>2605</v>
      </c>
      <c r="J707" s="7" t="s">
        <v>2606</v>
      </c>
      <c r="K707" s="7" t="s">
        <v>2454</v>
      </c>
      <c r="L707" s="7" t="s">
        <v>2268</v>
      </c>
      <c r="M707" s="20" t="s">
        <v>14</v>
      </c>
      <c r="N707" s="29">
        <v>320000.0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39">
        <v>44901.0</v>
      </c>
      <c r="B708" s="20">
        <v>3.0</v>
      </c>
      <c r="C708" s="40" t="s">
        <v>2597</v>
      </c>
      <c r="D708" s="5" t="str">
        <f t="shared" si="1"/>
        <v>FIN</v>
      </c>
      <c r="E708" s="5" t="s">
        <v>2520</v>
      </c>
      <c r="F708" s="7" t="s">
        <v>721</v>
      </c>
      <c r="G708" s="21" t="s">
        <v>166</v>
      </c>
      <c r="H708" s="7" t="s">
        <v>2590</v>
      </c>
      <c r="I708" s="23" t="s">
        <v>2591</v>
      </c>
      <c r="J708" s="7" t="s">
        <v>2592</v>
      </c>
      <c r="K708" s="7" t="s">
        <v>2454</v>
      </c>
      <c r="L708" s="7" t="s">
        <v>2268</v>
      </c>
      <c r="M708" s="20" t="s">
        <v>14</v>
      </c>
      <c r="N708" s="29">
        <v>320000.0</v>
      </c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39">
        <v>44902.0</v>
      </c>
      <c r="B709" s="20">
        <v>3.0</v>
      </c>
      <c r="C709" s="40" t="s">
        <v>2597</v>
      </c>
      <c r="D709" s="5" t="str">
        <f t="shared" si="1"/>
        <v>FIN</v>
      </c>
      <c r="E709" s="5" t="s">
        <v>2520</v>
      </c>
      <c r="F709" s="7" t="s">
        <v>721</v>
      </c>
      <c r="G709" s="21" t="s">
        <v>166</v>
      </c>
      <c r="H709" s="7" t="s">
        <v>2607</v>
      </c>
      <c r="I709" s="23" t="s">
        <v>2608</v>
      </c>
      <c r="J709" s="7" t="s">
        <v>2609</v>
      </c>
      <c r="K709" s="7" t="s">
        <v>2454</v>
      </c>
      <c r="L709" s="7" t="s">
        <v>2268</v>
      </c>
      <c r="M709" s="20" t="s">
        <v>14</v>
      </c>
      <c r="N709" s="29">
        <v>350000.0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39">
        <v>44903.0</v>
      </c>
      <c r="B710" s="20">
        <v>3.0</v>
      </c>
      <c r="C710" s="40" t="s">
        <v>2597</v>
      </c>
      <c r="D710" s="5" t="str">
        <f t="shared" si="1"/>
        <v>FIN</v>
      </c>
      <c r="E710" s="5" t="s">
        <v>2520</v>
      </c>
      <c r="F710" s="7" t="s">
        <v>721</v>
      </c>
      <c r="G710" s="21" t="s">
        <v>166</v>
      </c>
      <c r="H710" s="7" t="s">
        <v>701</v>
      </c>
      <c r="I710" s="23" t="s">
        <v>2610</v>
      </c>
      <c r="J710" s="7" t="s">
        <v>703</v>
      </c>
      <c r="K710" s="7" t="s">
        <v>2454</v>
      </c>
      <c r="L710" s="7" t="s">
        <v>2268</v>
      </c>
      <c r="M710" s="20" t="s">
        <v>14</v>
      </c>
      <c r="N710" s="29">
        <v>250000.0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39">
        <v>44904.0</v>
      </c>
      <c r="B711" s="20">
        <v>3.0</v>
      </c>
      <c r="C711" s="40" t="s">
        <v>2597</v>
      </c>
      <c r="D711" s="5" t="str">
        <f t="shared" si="1"/>
        <v>FIN</v>
      </c>
      <c r="E711" s="5" t="s">
        <v>2520</v>
      </c>
      <c r="F711" s="7" t="s">
        <v>721</v>
      </c>
      <c r="G711" s="21" t="s">
        <v>166</v>
      </c>
      <c r="H711" s="7" t="s">
        <v>1577</v>
      </c>
      <c r="I711" s="23" t="s">
        <v>1578</v>
      </c>
      <c r="J711" s="7" t="s">
        <v>1579</v>
      </c>
      <c r="K711" s="7" t="s">
        <v>2454</v>
      </c>
      <c r="L711" s="7" t="s">
        <v>2268</v>
      </c>
      <c r="M711" s="20" t="s">
        <v>14</v>
      </c>
      <c r="N711" s="29">
        <v>280000.0</v>
      </c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32">
        <v>44927.0</v>
      </c>
      <c r="B712" s="20">
        <v>4.0</v>
      </c>
      <c r="C712" s="10" t="s">
        <v>2445</v>
      </c>
      <c r="D712" s="5" t="str">
        <f t="shared" si="1"/>
        <v>Note 4</v>
      </c>
      <c r="E712" s="5" t="s">
        <v>2446</v>
      </c>
      <c r="F712" s="7"/>
      <c r="G712" s="21"/>
      <c r="H712" s="34" t="s">
        <v>2611</v>
      </c>
      <c r="I712" s="45" t="s">
        <v>2612</v>
      </c>
      <c r="J712" s="34" t="s">
        <v>2613</v>
      </c>
      <c r="K712" s="7" t="s">
        <v>2448</v>
      </c>
      <c r="L712" s="7" t="s">
        <v>2268</v>
      </c>
      <c r="M712" s="20" t="s">
        <v>14</v>
      </c>
      <c r="N712" s="37">
        <v>320000.0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32">
        <v>44927.0</v>
      </c>
      <c r="B713" s="20">
        <v>4.0</v>
      </c>
      <c r="C713" s="10" t="s">
        <v>2445</v>
      </c>
      <c r="D713" s="5" t="str">
        <f t="shared" si="1"/>
        <v>Note 4</v>
      </c>
      <c r="E713" s="5" t="s">
        <v>2446</v>
      </c>
      <c r="F713" s="7"/>
      <c r="G713" s="21"/>
      <c r="H713" s="34" t="s">
        <v>1680</v>
      </c>
      <c r="I713" s="45" t="s">
        <v>1681</v>
      </c>
      <c r="J713" s="34" t="s">
        <v>1682</v>
      </c>
      <c r="K713" s="7" t="s">
        <v>2448</v>
      </c>
      <c r="L713" s="7" t="s">
        <v>2268</v>
      </c>
      <c r="M713" s="20" t="s">
        <v>14</v>
      </c>
      <c r="N713" s="37">
        <v>190000.0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32">
        <v>44927.0</v>
      </c>
      <c r="B714" s="20">
        <v>4.0</v>
      </c>
      <c r="C714" s="10" t="s">
        <v>2445</v>
      </c>
      <c r="D714" s="5" t="str">
        <f t="shared" si="1"/>
        <v>Note 4</v>
      </c>
      <c r="E714" s="5" t="s">
        <v>2446</v>
      </c>
      <c r="F714" s="7"/>
      <c r="G714" s="21"/>
      <c r="H714" s="34" t="s">
        <v>674</v>
      </c>
      <c r="I714" s="45" t="s">
        <v>2614</v>
      </c>
      <c r="J714" s="34" t="s">
        <v>2615</v>
      </c>
      <c r="K714" s="7" t="s">
        <v>2467</v>
      </c>
      <c r="L714" s="7" t="s">
        <v>2268</v>
      </c>
      <c r="M714" s="20" t="s">
        <v>14</v>
      </c>
      <c r="N714" s="37">
        <v>110000.0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32">
        <v>44927.0</v>
      </c>
      <c r="B715" s="20">
        <v>4.0</v>
      </c>
      <c r="C715" s="10" t="s">
        <v>2445</v>
      </c>
      <c r="D715" s="5" t="str">
        <f t="shared" si="1"/>
        <v>Note 4</v>
      </c>
      <c r="E715" s="5" t="s">
        <v>2446</v>
      </c>
      <c r="F715" s="7"/>
      <c r="G715" s="21"/>
      <c r="H715" s="34" t="s">
        <v>2616</v>
      </c>
      <c r="I715" s="45" t="s">
        <v>2617</v>
      </c>
      <c r="J715" s="34" t="s">
        <v>2618</v>
      </c>
      <c r="K715" s="7" t="s">
        <v>2448</v>
      </c>
      <c r="L715" s="7" t="s">
        <v>2268</v>
      </c>
      <c r="M715" s="20" t="s">
        <v>14</v>
      </c>
      <c r="N715" s="37">
        <v>240000.0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32">
        <v>44927.0</v>
      </c>
      <c r="B716" s="20">
        <v>4.0</v>
      </c>
      <c r="C716" s="10" t="s">
        <v>2445</v>
      </c>
      <c r="D716" s="5" t="str">
        <f t="shared" si="1"/>
        <v>Note 4</v>
      </c>
      <c r="E716" s="5" t="s">
        <v>2446</v>
      </c>
      <c r="F716" s="7"/>
      <c r="G716" s="21"/>
      <c r="H716" s="34" t="s">
        <v>2619</v>
      </c>
      <c r="I716" s="45" t="s">
        <v>2620</v>
      </c>
      <c r="J716" s="34" t="s">
        <v>984</v>
      </c>
      <c r="K716" s="7" t="s">
        <v>2448</v>
      </c>
      <c r="L716" s="7" t="s">
        <v>2268</v>
      </c>
      <c r="M716" s="20" t="s">
        <v>14</v>
      </c>
      <c r="N716" s="37">
        <v>410000.0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32">
        <v>44927.0</v>
      </c>
      <c r="B717" s="20">
        <v>4.0</v>
      </c>
      <c r="C717" s="10" t="s">
        <v>2445</v>
      </c>
      <c r="D717" s="5" t="str">
        <f t="shared" si="1"/>
        <v>Note 4</v>
      </c>
      <c r="E717" s="5" t="s">
        <v>2446</v>
      </c>
      <c r="F717" s="7"/>
      <c r="G717" s="21"/>
      <c r="H717" s="34" t="s">
        <v>2621</v>
      </c>
      <c r="I717" s="45" t="s">
        <v>1450</v>
      </c>
      <c r="J717" s="34" t="s">
        <v>1451</v>
      </c>
      <c r="K717" s="7" t="s">
        <v>2448</v>
      </c>
      <c r="L717" s="7" t="s">
        <v>2268</v>
      </c>
      <c r="M717" s="20" t="s">
        <v>14</v>
      </c>
      <c r="N717" s="37">
        <v>1280000.0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39">
        <v>44958.0</v>
      </c>
      <c r="B718" s="20">
        <v>4.0</v>
      </c>
      <c r="C718" s="40" t="s">
        <v>2622</v>
      </c>
      <c r="D718" s="5" t="str">
        <f t="shared" si="1"/>
        <v>SBS</v>
      </c>
      <c r="E718" s="5" t="s">
        <v>2265</v>
      </c>
      <c r="F718" s="7" t="s">
        <v>1216</v>
      </c>
      <c r="G718" s="21" t="s">
        <v>1217</v>
      </c>
      <c r="H718" s="7" t="s">
        <v>1225</v>
      </c>
      <c r="I718" s="7" t="s">
        <v>1226</v>
      </c>
      <c r="J718" s="7" t="s">
        <v>1227</v>
      </c>
      <c r="K718" s="7" t="s">
        <v>2454</v>
      </c>
      <c r="L718" s="7" t="s">
        <v>2268</v>
      </c>
      <c r="M718" s="20" t="s">
        <v>14</v>
      </c>
      <c r="N718" s="29">
        <v>660000.0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39">
        <v>44959.0</v>
      </c>
      <c r="B719" s="20">
        <v>4.0</v>
      </c>
      <c r="C719" s="40" t="s">
        <v>2622</v>
      </c>
      <c r="D719" s="5" t="str">
        <f t="shared" si="1"/>
        <v>SBS</v>
      </c>
      <c r="E719" s="5" t="s">
        <v>2265</v>
      </c>
      <c r="F719" s="7" t="s">
        <v>1216</v>
      </c>
      <c r="G719" s="21" t="s">
        <v>1217</v>
      </c>
      <c r="H719" s="7" t="s">
        <v>1228</v>
      </c>
      <c r="I719" s="7" t="s">
        <v>1229</v>
      </c>
      <c r="J719" s="7" t="s">
        <v>1230</v>
      </c>
      <c r="K719" s="7" t="s">
        <v>2454</v>
      </c>
      <c r="L719" s="7" t="s">
        <v>2331</v>
      </c>
      <c r="M719" s="20" t="s">
        <v>14</v>
      </c>
      <c r="N719" s="29">
        <v>640000.0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39">
        <v>44960.0</v>
      </c>
      <c r="B720" s="20">
        <v>4.0</v>
      </c>
      <c r="C720" s="40" t="s">
        <v>2622</v>
      </c>
      <c r="D720" s="5" t="str">
        <f t="shared" si="1"/>
        <v>SBS</v>
      </c>
      <c r="E720" s="5" t="s">
        <v>2265</v>
      </c>
      <c r="F720" s="7" t="s">
        <v>1216</v>
      </c>
      <c r="G720" s="21" t="s">
        <v>1217</v>
      </c>
      <c r="H720" s="7" t="s">
        <v>507</v>
      </c>
      <c r="I720" s="7" t="s">
        <v>508</v>
      </c>
      <c r="J720" s="7" t="s">
        <v>509</v>
      </c>
      <c r="K720" s="7" t="s">
        <v>2454</v>
      </c>
      <c r="L720" s="7" t="s">
        <v>2331</v>
      </c>
      <c r="M720" s="20" t="s">
        <v>14</v>
      </c>
      <c r="N720" s="29">
        <v>590000.0</v>
      </c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39">
        <v>44961.0</v>
      </c>
      <c r="B721" s="20">
        <v>4.0</v>
      </c>
      <c r="C721" s="40" t="s">
        <v>2622</v>
      </c>
      <c r="D721" s="5" t="str">
        <f t="shared" si="1"/>
        <v>SBS</v>
      </c>
      <c r="E721" s="5" t="s">
        <v>2265</v>
      </c>
      <c r="F721" s="7" t="s">
        <v>1216</v>
      </c>
      <c r="G721" s="21" t="s">
        <v>1217</v>
      </c>
      <c r="H721" s="7" t="s">
        <v>1231</v>
      </c>
      <c r="I721" s="7" t="s">
        <v>1232</v>
      </c>
      <c r="J721" s="7" t="s">
        <v>1233</v>
      </c>
      <c r="K721" s="7" t="s">
        <v>2454</v>
      </c>
      <c r="L721" s="7" t="s">
        <v>2268</v>
      </c>
      <c r="M721" s="20" t="s">
        <v>14</v>
      </c>
      <c r="N721" s="29">
        <v>590000.0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39">
        <v>44962.0</v>
      </c>
      <c r="B722" s="20">
        <v>4.0</v>
      </c>
      <c r="C722" s="40" t="s">
        <v>2622</v>
      </c>
      <c r="D722" s="5" t="str">
        <f t="shared" si="1"/>
        <v>SBS</v>
      </c>
      <c r="E722" s="5" t="s">
        <v>2265</v>
      </c>
      <c r="F722" s="7" t="s">
        <v>1216</v>
      </c>
      <c r="G722" s="21" t="s">
        <v>1217</v>
      </c>
      <c r="H722" s="7" t="s">
        <v>356</v>
      </c>
      <c r="I722" s="7" t="s">
        <v>357</v>
      </c>
      <c r="J722" s="7" t="s">
        <v>358</v>
      </c>
      <c r="K722" s="7" t="s">
        <v>2454</v>
      </c>
      <c r="L722" s="7" t="s">
        <v>2331</v>
      </c>
      <c r="M722" s="20" t="s">
        <v>14</v>
      </c>
      <c r="N722" s="29">
        <v>640000.0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39">
        <v>44963.0</v>
      </c>
      <c r="B723" s="20">
        <v>4.0</v>
      </c>
      <c r="C723" s="40" t="s">
        <v>2622</v>
      </c>
      <c r="D723" s="5" t="str">
        <f t="shared" si="1"/>
        <v>SBS</v>
      </c>
      <c r="E723" s="5" t="s">
        <v>2265</v>
      </c>
      <c r="F723" s="7" t="s">
        <v>1216</v>
      </c>
      <c r="G723" s="21" t="s">
        <v>1217</v>
      </c>
      <c r="H723" s="7" t="s">
        <v>1234</v>
      </c>
      <c r="I723" s="7" t="s">
        <v>1235</v>
      </c>
      <c r="J723" s="7" t="s">
        <v>1236</v>
      </c>
      <c r="K723" s="7" t="s">
        <v>2454</v>
      </c>
      <c r="L723" s="7" t="s">
        <v>2268</v>
      </c>
      <c r="M723" s="20" t="s">
        <v>14</v>
      </c>
      <c r="N723" s="29">
        <v>620000.0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39">
        <v>44964.0</v>
      </c>
      <c r="B724" s="20">
        <v>4.0</v>
      </c>
      <c r="C724" s="40" t="s">
        <v>2622</v>
      </c>
      <c r="D724" s="5" t="str">
        <f t="shared" si="1"/>
        <v>SBS</v>
      </c>
      <c r="E724" s="5" t="s">
        <v>2265</v>
      </c>
      <c r="F724" s="7" t="s">
        <v>1216</v>
      </c>
      <c r="G724" s="21" t="s">
        <v>1217</v>
      </c>
      <c r="H724" s="7" t="s">
        <v>683</v>
      </c>
      <c r="I724" s="7" t="s">
        <v>1237</v>
      </c>
      <c r="J724" s="7" t="s">
        <v>1238</v>
      </c>
      <c r="K724" s="7" t="s">
        <v>2467</v>
      </c>
      <c r="L724" s="7" t="s">
        <v>2268</v>
      </c>
      <c r="M724" s="20" t="s">
        <v>456</v>
      </c>
      <c r="N724" s="29">
        <v>590000.0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39">
        <v>44965.0</v>
      </c>
      <c r="B725" s="20">
        <v>4.0</v>
      </c>
      <c r="C725" s="40" t="s">
        <v>2622</v>
      </c>
      <c r="D725" s="5" t="str">
        <f t="shared" si="1"/>
        <v>SBS</v>
      </c>
      <c r="E725" s="5" t="s">
        <v>2265</v>
      </c>
      <c r="F725" s="7" t="s">
        <v>1216</v>
      </c>
      <c r="G725" s="21" t="s">
        <v>1217</v>
      </c>
      <c r="H725" s="7" t="s">
        <v>1239</v>
      </c>
      <c r="I725" s="7" t="s">
        <v>1240</v>
      </c>
      <c r="J725" s="7" t="s">
        <v>1241</v>
      </c>
      <c r="K725" s="7" t="s">
        <v>2467</v>
      </c>
      <c r="L725" s="7" t="s">
        <v>2268</v>
      </c>
      <c r="M725" s="20" t="s">
        <v>456</v>
      </c>
      <c r="N725" s="29">
        <v>590000.0</v>
      </c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39">
        <v>44966.0</v>
      </c>
      <c r="B726" s="20">
        <v>4.0</v>
      </c>
      <c r="C726" s="40" t="s">
        <v>2622</v>
      </c>
      <c r="D726" s="5" t="str">
        <f t="shared" si="1"/>
        <v>SBS</v>
      </c>
      <c r="E726" s="5" t="s">
        <v>2265</v>
      </c>
      <c r="F726" s="7" t="s">
        <v>1216</v>
      </c>
      <c r="G726" s="21" t="s">
        <v>1217</v>
      </c>
      <c r="H726" s="7" t="s">
        <v>1242</v>
      </c>
      <c r="I726" s="7" t="s">
        <v>1243</v>
      </c>
      <c r="J726" s="7" t="s">
        <v>1244</v>
      </c>
      <c r="K726" s="7" t="s">
        <v>2454</v>
      </c>
      <c r="L726" s="7" t="s">
        <v>2268</v>
      </c>
      <c r="M726" s="20" t="s">
        <v>14</v>
      </c>
      <c r="N726" s="29">
        <v>630000.0</v>
      </c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39">
        <v>44967.0</v>
      </c>
      <c r="B727" s="20">
        <v>4.0</v>
      </c>
      <c r="C727" s="40" t="s">
        <v>2622</v>
      </c>
      <c r="D727" s="5" t="str">
        <f t="shared" si="1"/>
        <v>SBS</v>
      </c>
      <c r="E727" s="5" t="s">
        <v>2265</v>
      </c>
      <c r="F727" s="7" t="s">
        <v>1216</v>
      </c>
      <c r="G727" s="21" t="s">
        <v>1217</v>
      </c>
      <c r="H727" s="7" t="s">
        <v>890</v>
      </c>
      <c r="I727" s="7" t="s">
        <v>1245</v>
      </c>
      <c r="J727" s="7" t="s">
        <v>892</v>
      </c>
      <c r="K727" s="7" t="s">
        <v>2454</v>
      </c>
      <c r="L727" s="7" t="s">
        <v>2331</v>
      </c>
      <c r="M727" s="20" t="s">
        <v>14</v>
      </c>
      <c r="N727" s="29">
        <v>520000.0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39">
        <v>44968.0</v>
      </c>
      <c r="B728" s="20">
        <v>4.0</v>
      </c>
      <c r="C728" s="40" t="s">
        <v>2622</v>
      </c>
      <c r="D728" s="5" t="str">
        <f t="shared" si="1"/>
        <v>SBS</v>
      </c>
      <c r="E728" s="5" t="s">
        <v>2265</v>
      </c>
      <c r="F728" s="7" t="s">
        <v>1216</v>
      </c>
      <c r="G728" s="21" t="s">
        <v>1217</v>
      </c>
      <c r="H728" s="7" t="s">
        <v>1246</v>
      </c>
      <c r="I728" s="7" t="s">
        <v>1247</v>
      </c>
      <c r="J728" s="7" t="s">
        <v>1248</v>
      </c>
      <c r="K728" s="7" t="s">
        <v>2454</v>
      </c>
      <c r="L728" s="7" t="s">
        <v>2268</v>
      </c>
      <c r="M728" s="20" t="s">
        <v>14</v>
      </c>
      <c r="N728" s="29">
        <v>620000.0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39">
        <v>44969.0</v>
      </c>
      <c r="B729" s="20">
        <v>4.0</v>
      </c>
      <c r="C729" s="40" t="s">
        <v>2622</v>
      </c>
      <c r="D729" s="5" t="str">
        <f t="shared" si="1"/>
        <v>SBS</v>
      </c>
      <c r="E729" s="5" t="s">
        <v>2265</v>
      </c>
      <c r="F729" s="7" t="s">
        <v>1216</v>
      </c>
      <c r="G729" s="21" t="s">
        <v>1217</v>
      </c>
      <c r="H729" s="7" t="s">
        <v>475</v>
      </c>
      <c r="I729" s="7" t="s">
        <v>476</v>
      </c>
      <c r="J729" s="7" t="s">
        <v>477</v>
      </c>
      <c r="K729" s="7" t="s">
        <v>2454</v>
      </c>
      <c r="L729" s="7" t="s">
        <v>2331</v>
      </c>
      <c r="M729" s="20" t="s">
        <v>14</v>
      </c>
      <c r="N729" s="29">
        <v>580000.0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39">
        <v>44986.0</v>
      </c>
      <c r="B730" s="20">
        <v>4.0</v>
      </c>
      <c r="C730" s="40" t="s">
        <v>2623</v>
      </c>
      <c r="D730" s="5" t="str">
        <f t="shared" si="1"/>
        <v>SBS</v>
      </c>
      <c r="E730" s="5" t="s">
        <v>2520</v>
      </c>
      <c r="F730" s="7" t="s">
        <v>1216</v>
      </c>
      <c r="G730" s="21" t="s">
        <v>1217</v>
      </c>
      <c r="H730" s="7" t="s">
        <v>1218</v>
      </c>
      <c r="I730" s="23" t="s">
        <v>1219</v>
      </c>
      <c r="J730" s="7" t="s">
        <v>1220</v>
      </c>
      <c r="K730" s="7" t="s">
        <v>2448</v>
      </c>
      <c r="L730" s="7" t="s">
        <v>2268</v>
      </c>
      <c r="M730" s="20" t="s">
        <v>14</v>
      </c>
      <c r="N730" s="29">
        <v>550000.0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39">
        <v>44986.0</v>
      </c>
      <c r="B731" s="20">
        <v>4.0</v>
      </c>
      <c r="C731" s="40" t="s">
        <v>2623</v>
      </c>
      <c r="D731" s="5" t="str">
        <f t="shared" si="1"/>
        <v>SBS</v>
      </c>
      <c r="E731" s="5" t="s">
        <v>2520</v>
      </c>
      <c r="F731" s="7" t="s">
        <v>1216</v>
      </c>
      <c r="G731" s="21" t="s">
        <v>1217</v>
      </c>
      <c r="H731" s="7" t="s">
        <v>1221</v>
      </c>
      <c r="I731" s="23" t="s">
        <v>1222</v>
      </c>
      <c r="J731" s="7" t="s">
        <v>1223</v>
      </c>
      <c r="K731" s="7" t="s">
        <v>2448</v>
      </c>
      <c r="L731" s="7" t="s">
        <v>2268</v>
      </c>
      <c r="M731" s="20" t="s">
        <v>14</v>
      </c>
      <c r="N731" s="29">
        <v>550000.0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39">
        <v>44986.0</v>
      </c>
      <c r="B732" s="20">
        <v>4.0</v>
      </c>
      <c r="C732" s="40" t="s">
        <v>2622</v>
      </c>
      <c r="D732" s="5" t="str">
        <f t="shared" si="1"/>
        <v>SBS</v>
      </c>
      <c r="E732" s="5" t="s">
        <v>2265</v>
      </c>
      <c r="F732" s="7" t="s">
        <v>1216</v>
      </c>
      <c r="G732" s="21" t="s">
        <v>1217</v>
      </c>
      <c r="H732" s="7" t="s">
        <v>1249</v>
      </c>
      <c r="I732" s="7" t="s">
        <v>1250</v>
      </c>
      <c r="J732" s="7" t="s">
        <v>1251</v>
      </c>
      <c r="K732" s="7" t="s">
        <v>2448</v>
      </c>
      <c r="L732" s="7" t="s">
        <v>2268</v>
      </c>
      <c r="M732" s="20" t="s">
        <v>14</v>
      </c>
      <c r="N732" s="29">
        <v>660000.0</v>
      </c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39">
        <v>44987.0</v>
      </c>
      <c r="B733" s="20">
        <v>4.0</v>
      </c>
      <c r="C733" s="40" t="s">
        <v>2622</v>
      </c>
      <c r="D733" s="5" t="str">
        <f t="shared" si="1"/>
        <v>SBS</v>
      </c>
      <c r="E733" s="5" t="s">
        <v>2265</v>
      </c>
      <c r="F733" s="7" t="s">
        <v>1216</v>
      </c>
      <c r="G733" s="21" t="s">
        <v>1217</v>
      </c>
      <c r="H733" s="7" t="s">
        <v>1252</v>
      </c>
      <c r="I733" s="7" t="s">
        <v>1253</v>
      </c>
      <c r="J733" s="7" t="s">
        <v>1254</v>
      </c>
      <c r="K733" s="7" t="s">
        <v>2448</v>
      </c>
      <c r="L733" s="7" t="s">
        <v>2268</v>
      </c>
      <c r="M733" s="20" t="s">
        <v>14</v>
      </c>
      <c r="N733" s="29">
        <v>580000.0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39">
        <v>44988.0</v>
      </c>
      <c r="B734" s="20">
        <v>4.0</v>
      </c>
      <c r="C734" s="40" t="s">
        <v>2622</v>
      </c>
      <c r="D734" s="5" t="str">
        <f t="shared" si="1"/>
        <v>SBS</v>
      </c>
      <c r="E734" s="5" t="s">
        <v>2265</v>
      </c>
      <c r="F734" s="7" t="s">
        <v>1216</v>
      </c>
      <c r="G734" s="21" t="s">
        <v>1217</v>
      </c>
      <c r="H734" s="7" t="s">
        <v>1255</v>
      </c>
      <c r="I734" s="7" t="s">
        <v>1256</v>
      </c>
      <c r="J734" s="7" t="s">
        <v>1257</v>
      </c>
      <c r="K734" s="7" t="s">
        <v>2448</v>
      </c>
      <c r="L734" s="7" t="s">
        <v>2268</v>
      </c>
      <c r="M734" s="20" t="s">
        <v>14</v>
      </c>
      <c r="N734" s="29">
        <v>620000.0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39">
        <v>44989.0</v>
      </c>
      <c r="B735" s="20">
        <v>4.0</v>
      </c>
      <c r="C735" s="40" t="s">
        <v>2622</v>
      </c>
      <c r="D735" s="5" t="str">
        <f t="shared" si="1"/>
        <v>SBS</v>
      </c>
      <c r="E735" s="5" t="s">
        <v>2265</v>
      </c>
      <c r="F735" s="7" t="s">
        <v>1216</v>
      </c>
      <c r="G735" s="21" t="s">
        <v>1217</v>
      </c>
      <c r="H735" s="7" t="s">
        <v>365</v>
      </c>
      <c r="I735" s="7" t="s">
        <v>1258</v>
      </c>
      <c r="J735" s="7" t="s">
        <v>367</v>
      </c>
      <c r="K735" s="7" t="s">
        <v>2448</v>
      </c>
      <c r="L735" s="7" t="s">
        <v>2331</v>
      </c>
      <c r="M735" s="20" t="s">
        <v>14</v>
      </c>
      <c r="N735" s="29">
        <v>600000.0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39">
        <v>44990.0</v>
      </c>
      <c r="B736" s="20">
        <v>4.0</v>
      </c>
      <c r="C736" s="40" t="s">
        <v>2622</v>
      </c>
      <c r="D736" s="5" t="str">
        <f t="shared" si="1"/>
        <v>SBS</v>
      </c>
      <c r="E736" s="5" t="s">
        <v>2265</v>
      </c>
      <c r="F736" s="7" t="s">
        <v>1216</v>
      </c>
      <c r="G736" s="21" t="s">
        <v>1217</v>
      </c>
      <c r="H736" s="7" t="s">
        <v>924</v>
      </c>
      <c r="I736" s="7" t="s">
        <v>1259</v>
      </c>
      <c r="J736" s="7" t="s">
        <v>1260</v>
      </c>
      <c r="K736" s="7" t="s">
        <v>2454</v>
      </c>
      <c r="L736" s="7" t="s">
        <v>2268</v>
      </c>
      <c r="M736" s="20" t="s">
        <v>14</v>
      </c>
      <c r="N736" s="29">
        <v>640000.0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39">
        <v>44991.0</v>
      </c>
      <c r="B737" s="20">
        <v>4.0</v>
      </c>
      <c r="C737" s="40" t="s">
        <v>2622</v>
      </c>
      <c r="D737" s="5" t="str">
        <f t="shared" si="1"/>
        <v>SBS</v>
      </c>
      <c r="E737" s="5" t="s">
        <v>2265</v>
      </c>
      <c r="F737" s="7" t="s">
        <v>1216</v>
      </c>
      <c r="G737" s="21" t="s">
        <v>1217</v>
      </c>
      <c r="H737" s="7" t="s">
        <v>953</v>
      </c>
      <c r="I737" s="7" t="s">
        <v>1261</v>
      </c>
      <c r="J737" s="7" t="s">
        <v>1262</v>
      </c>
      <c r="K737" s="7" t="s">
        <v>2448</v>
      </c>
      <c r="L737" s="7" t="s">
        <v>2268</v>
      </c>
      <c r="M737" s="20" t="s">
        <v>14</v>
      </c>
      <c r="N737" s="29">
        <v>640000.0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39">
        <v>44992.0</v>
      </c>
      <c r="B738" s="20">
        <v>4.0</v>
      </c>
      <c r="C738" s="40" t="s">
        <v>2622</v>
      </c>
      <c r="D738" s="5" t="str">
        <f t="shared" si="1"/>
        <v>SBS</v>
      </c>
      <c r="E738" s="5" t="s">
        <v>2265</v>
      </c>
      <c r="F738" s="7" t="s">
        <v>1216</v>
      </c>
      <c r="G738" s="21" t="s">
        <v>1217</v>
      </c>
      <c r="H738" s="7" t="s">
        <v>1263</v>
      </c>
      <c r="I738" s="7" t="s">
        <v>1264</v>
      </c>
      <c r="J738" s="7" t="s">
        <v>1265</v>
      </c>
      <c r="K738" s="7" t="s">
        <v>2448</v>
      </c>
      <c r="L738" s="7" t="s">
        <v>2268</v>
      </c>
      <c r="M738" s="20" t="s">
        <v>14</v>
      </c>
      <c r="N738" s="29">
        <v>640000.0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39">
        <v>44958.0</v>
      </c>
      <c r="B739" s="20">
        <v>4.0</v>
      </c>
      <c r="C739" s="40" t="s">
        <v>2624</v>
      </c>
      <c r="D739" s="5" t="str">
        <f t="shared" si="1"/>
        <v>SBS</v>
      </c>
      <c r="E739" s="5" t="s">
        <v>2265</v>
      </c>
      <c r="F739" s="7" t="s">
        <v>323</v>
      </c>
      <c r="G739" s="21" t="s">
        <v>12</v>
      </c>
      <c r="H739" s="7" t="s">
        <v>1271</v>
      </c>
      <c r="I739" s="7" t="s">
        <v>1272</v>
      </c>
      <c r="J739" s="7" t="s">
        <v>1273</v>
      </c>
      <c r="K739" s="7" t="s">
        <v>2448</v>
      </c>
      <c r="L739" s="7" t="s">
        <v>2268</v>
      </c>
      <c r="M739" s="20" t="s">
        <v>14</v>
      </c>
      <c r="N739" s="29">
        <v>640000.0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39">
        <v>44959.0</v>
      </c>
      <c r="B740" s="20">
        <v>4.0</v>
      </c>
      <c r="C740" s="40" t="s">
        <v>2624</v>
      </c>
      <c r="D740" s="5" t="str">
        <f t="shared" si="1"/>
        <v>SBS</v>
      </c>
      <c r="E740" s="5" t="s">
        <v>2265</v>
      </c>
      <c r="F740" s="7" t="s">
        <v>323</v>
      </c>
      <c r="G740" s="21" t="s">
        <v>12</v>
      </c>
      <c r="H740" s="7" t="s">
        <v>1274</v>
      </c>
      <c r="I740" s="7" t="s">
        <v>1275</v>
      </c>
      <c r="J740" s="7" t="s">
        <v>1276</v>
      </c>
      <c r="K740" s="7" t="s">
        <v>2448</v>
      </c>
      <c r="L740" s="7" t="s">
        <v>2268</v>
      </c>
      <c r="M740" s="20" t="s">
        <v>14</v>
      </c>
      <c r="N740" s="29">
        <v>640000.0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39">
        <v>44960.0</v>
      </c>
      <c r="B741" s="20">
        <v>4.0</v>
      </c>
      <c r="C741" s="40" t="s">
        <v>2624</v>
      </c>
      <c r="D741" s="5" t="str">
        <f t="shared" si="1"/>
        <v>SBS</v>
      </c>
      <c r="E741" s="5" t="s">
        <v>2265</v>
      </c>
      <c r="F741" s="7" t="s">
        <v>323</v>
      </c>
      <c r="G741" s="21" t="s">
        <v>12</v>
      </c>
      <c r="H741" s="7" t="s">
        <v>1277</v>
      </c>
      <c r="I741" s="7" t="s">
        <v>1278</v>
      </c>
      <c r="J741" s="7" t="s">
        <v>1279</v>
      </c>
      <c r="K741" s="7" t="s">
        <v>2467</v>
      </c>
      <c r="L741" s="7" t="s">
        <v>2268</v>
      </c>
      <c r="M741" s="20" t="s">
        <v>14</v>
      </c>
      <c r="N741" s="29">
        <v>660000.0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39">
        <v>44961.0</v>
      </c>
      <c r="B742" s="20">
        <v>4.0</v>
      </c>
      <c r="C742" s="40" t="s">
        <v>2624</v>
      </c>
      <c r="D742" s="5" t="str">
        <f t="shared" si="1"/>
        <v>SBS</v>
      </c>
      <c r="E742" s="5" t="s">
        <v>2265</v>
      </c>
      <c r="F742" s="7" t="s">
        <v>323</v>
      </c>
      <c r="G742" s="21" t="s">
        <v>12</v>
      </c>
      <c r="H742" s="7" t="s">
        <v>1280</v>
      </c>
      <c r="I742" s="7" t="s">
        <v>1281</v>
      </c>
      <c r="J742" s="7" t="s">
        <v>1282</v>
      </c>
      <c r="K742" s="7" t="s">
        <v>2448</v>
      </c>
      <c r="L742" s="7" t="s">
        <v>2268</v>
      </c>
      <c r="M742" s="20" t="s">
        <v>327</v>
      </c>
      <c r="N742" s="29">
        <v>610000.0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39">
        <v>44962.0</v>
      </c>
      <c r="B743" s="20">
        <v>4.0</v>
      </c>
      <c r="C743" s="40" t="s">
        <v>2624</v>
      </c>
      <c r="D743" s="5" t="str">
        <f t="shared" si="1"/>
        <v>SBS</v>
      </c>
      <c r="E743" s="5" t="s">
        <v>2265</v>
      </c>
      <c r="F743" s="7" t="s">
        <v>323</v>
      </c>
      <c r="G743" s="21" t="s">
        <v>12</v>
      </c>
      <c r="H743" s="7" t="s">
        <v>1283</v>
      </c>
      <c r="I743" s="7" t="s">
        <v>1284</v>
      </c>
      <c r="J743" s="7" t="s">
        <v>1285</v>
      </c>
      <c r="K743" s="7" t="s">
        <v>2448</v>
      </c>
      <c r="L743" s="7" t="s">
        <v>2268</v>
      </c>
      <c r="M743" s="20" t="s">
        <v>327</v>
      </c>
      <c r="N743" s="29">
        <v>610000.0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39">
        <v>44963.0</v>
      </c>
      <c r="B744" s="20">
        <v>4.0</v>
      </c>
      <c r="C744" s="40" t="s">
        <v>2624</v>
      </c>
      <c r="D744" s="5" t="str">
        <f t="shared" si="1"/>
        <v>SBS</v>
      </c>
      <c r="E744" s="5" t="s">
        <v>2265</v>
      </c>
      <c r="F744" s="7" t="s">
        <v>323</v>
      </c>
      <c r="G744" s="21" t="s">
        <v>12</v>
      </c>
      <c r="H744" s="7" t="s">
        <v>1068</v>
      </c>
      <c r="I744" s="7" t="s">
        <v>1286</v>
      </c>
      <c r="J744" s="7" t="s">
        <v>1287</v>
      </c>
      <c r="K744" s="7" t="s">
        <v>2448</v>
      </c>
      <c r="L744" s="7" t="s">
        <v>2268</v>
      </c>
      <c r="M744" s="20" t="s">
        <v>327</v>
      </c>
      <c r="N744" s="29">
        <v>610000.0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39">
        <v>44964.0</v>
      </c>
      <c r="B745" s="20">
        <v>4.0</v>
      </c>
      <c r="C745" s="40" t="s">
        <v>2624</v>
      </c>
      <c r="D745" s="5" t="str">
        <f t="shared" si="1"/>
        <v>SBS</v>
      </c>
      <c r="E745" s="5" t="s">
        <v>2265</v>
      </c>
      <c r="F745" s="7" t="s">
        <v>323</v>
      </c>
      <c r="G745" s="21" t="s">
        <v>12</v>
      </c>
      <c r="H745" s="7" t="s">
        <v>1288</v>
      </c>
      <c r="I745" s="7" t="s">
        <v>1289</v>
      </c>
      <c r="J745" s="7" t="s">
        <v>1290</v>
      </c>
      <c r="K745" s="7" t="s">
        <v>2467</v>
      </c>
      <c r="L745" s="7" t="s">
        <v>2268</v>
      </c>
      <c r="M745" s="20" t="s">
        <v>14</v>
      </c>
      <c r="N745" s="29">
        <v>620000.0</v>
      </c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39">
        <v>44965.0</v>
      </c>
      <c r="B746" s="20">
        <v>4.0</v>
      </c>
      <c r="C746" s="40" t="s">
        <v>2624</v>
      </c>
      <c r="D746" s="5" t="str">
        <f t="shared" si="1"/>
        <v>SBS</v>
      </c>
      <c r="E746" s="5" t="s">
        <v>2265</v>
      </c>
      <c r="F746" s="7" t="s">
        <v>323</v>
      </c>
      <c r="G746" s="21" t="s">
        <v>12</v>
      </c>
      <c r="H746" s="7" t="s">
        <v>521</v>
      </c>
      <c r="I746" s="7" t="s">
        <v>1291</v>
      </c>
      <c r="J746" s="7" t="s">
        <v>523</v>
      </c>
      <c r="K746" s="7" t="s">
        <v>2448</v>
      </c>
      <c r="L746" s="7" t="s">
        <v>2331</v>
      </c>
      <c r="M746" s="20" t="s">
        <v>14</v>
      </c>
      <c r="N746" s="29">
        <v>660000.0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39">
        <v>44966.0</v>
      </c>
      <c r="B747" s="20">
        <v>4.0</v>
      </c>
      <c r="C747" s="40" t="s">
        <v>2624</v>
      </c>
      <c r="D747" s="5" t="str">
        <f t="shared" si="1"/>
        <v>SBS</v>
      </c>
      <c r="E747" s="5" t="s">
        <v>2265</v>
      </c>
      <c r="F747" s="7" t="s">
        <v>323</v>
      </c>
      <c r="G747" s="21" t="s">
        <v>12</v>
      </c>
      <c r="H747" s="7" t="s">
        <v>749</v>
      </c>
      <c r="I747" s="7" t="s">
        <v>1292</v>
      </c>
      <c r="J747" s="7" t="s">
        <v>751</v>
      </c>
      <c r="K747" s="7" t="s">
        <v>2448</v>
      </c>
      <c r="L747" s="7" t="s">
        <v>2331</v>
      </c>
      <c r="M747" s="20" t="s">
        <v>14</v>
      </c>
      <c r="N747" s="29">
        <v>410000.0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39">
        <v>44967.0</v>
      </c>
      <c r="B748" s="20">
        <v>4.0</v>
      </c>
      <c r="C748" s="40" t="s">
        <v>2624</v>
      </c>
      <c r="D748" s="5" t="str">
        <f t="shared" si="1"/>
        <v>SBS</v>
      </c>
      <c r="E748" s="5" t="s">
        <v>2265</v>
      </c>
      <c r="F748" s="7" t="s">
        <v>323</v>
      </c>
      <c r="G748" s="21" t="s">
        <v>12</v>
      </c>
      <c r="H748" s="7" t="s">
        <v>737</v>
      </c>
      <c r="I748" s="7" t="s">
        <v>1182</v>
      </c>
      <c r="J748" s="7" t="s">
        <v>1183</v>
      </c>
      <c r="K748" s="7" t="s">
        <v>2448</v>
      </c>
      <c r="L748" s="7" t="s">
        <v>2331</v>
      </c>
      <c r="M748" s="20" t="s">
        <v>14</v>
      </c>
      <c r="N748" s="29">
        <v>410000.0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39">
        <v>44968.0</v>
      </c>
      <c r="B749" s="20">
        <v>4.0</v>
      </c>
      <c r="C749" s="40" t="s">
        <v>2624</v>
      </c>
      <c r="D749" s="5" t="str">
        <f t="shared" si="1"/>
        <v>SBS</v>
      </c>
      <c r="E749" s="5" t="s">
        <v>2265</v>
      </c>
      <c r="F749" s="7" t="s">
        <v>323</v>
      </c>
      <c r="G749" s="21" t="s">
        <v>12</v>
      </c>
      <c r="H749" s="7" t="s">
        <v>1293</v>
      </c>
      <c r="I749" s="7" t="s">
        <v>1294</v>
      </c>
      <c r="J749" s="7" t="s">
        <v>1295</v>
      </c>
      <c r="K749" s="7" t="s">
        <v>2448</v>
      </c>
      <c r="L749" s="7" t="s">
        <v>2268</v>
      </c>
      <c r="M749" s="20" t="s">
        <v>14</v>
      </c>
      <c r="N749" s="29">
        <v>620000.0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39">
        <v>44969.0</v>
      </c>
      <c r="B750" s="20">
        <v>4.0</v>
      </c>
      <c r="C750" s="40" t="s">
        <v>2624</v>
      </c>
      <c r="D750" s="5" t="str">
        <f t="shared" si="1"/>
        <v>SBS</v>
      </c>
      <c r="E750" s="5" t="s">
        <v>2265</v>
      </c>
      <c r="F750" s="7" t="s">
        <v>323</v>
      </c>
      <c r="G750" s="21" t="s">
        <v>12</v>
      </c>
      <c r="H750" s="7" t="s">
        <v>1296</v>
      </c>
      <c r="I750" s="7" t="s">
        <v>1297</v>
      </c>
      <c r="J750" s="7" t="s">
        <v>1298</v>
      </c>
      <c r="K750" s="7" t="s">
        <v>2448</v>
      </c>
      <c r="L750" s="7" t="s">
        <v>2331</v>
      </c>
      <c r="M750" s="20" t="s">
        <v>14</v>
      </c>
      <c r="N750" s="29">
        <v>690000.0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39">
        <v>44970.0</v>
      </c>
      <c r="B751" s="20">
        <v>4.0</v>
      </c>
      <c r="C751" s="40" t="s">
        <v>2624</v>
      </c>
      <c r="D751" s="5" t="str">
        <f t="shared" si="1"/>
        <v>SBS</v>
      </c>
      <c r="E751" s="5" t="s">
        <v>2265</v>
      </c>
      <c r="F751" s="7" t="s">
        <v>323</v>
      </c>
      <c r="G751" s="21" t="s">
        <v>12</v>
      </c>
      <c r="H751" s="7" t="s">
        <v>1299</v>
      </c>
      <c r="I751" s="7" t="s">
        <v>1300</v>
      </c>
      <c r="J751" s="7" t="s">
        <v>1301</v>
      </c>
      <c r="K751" s="7" t="s">
        <v>2448</v>
      </c>
      <c r="L751" s="7" t="s">
        <v>2268</v>
      </c>
      <c r="M751" s="20" t="s">
        <v>14</v>
      </c>
      <c r="N751" s="29">
        <v>660000.0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39">
        <v>44971.0</v>
      </c>
      <c r="B752" s="20">
        <v>4.0</v>
      </c>
      <c r="C752" s="40" t="s">
        <v>2624</v>
      </c>
      <c r="D752" s="5" t="str">
        <f t="shared" si="1"/>
        <v>SBS</v>
      </c>
      <c r="E752" s="5" t="s">
        <v>2265</v>
      </c>
      <c r="F752" s="7" t="s">
        <v>323</v>
      </c>
      <c r="G752" s="21" t="s">
        <v>12</v>
      </c>
      <c r="H752" s="7" t="s">
        <v>1302</v>
      </c>
      <c r="I752" s="7" t="s">
        <v>1303</v>
      </c>
      <c r="J752" s="7" t="s">
        <v>1304</v>
      </c>
      <c r="K752" s="7" t="s">
        <v>2448</v>
      </c>
      <c r="L752" s="7" t="s">
        <v>2268</v>
      </c>
      <c r="M752" s="20" t="s">
        <v>14</v>
      </c>
      <c r="N752" s="29">
        <v>660000.0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39">
        <v>44972.0</v>
      </c>
      <c r="B753" s="20">
        <v>4.0</v>
      </c>
      <c r="C753" s="40" t="s">
        <v>2624</v>
      </c>
      <c r="D753" s="5" t="str">
        <f t="shared" si="1"/>
        <v>SBS</v>
      </c>
      <c r="E753" s="5" t="s">
        <v>2265</v>
      </c>
      <c r="F753" s="7" t="s">
        <v>323</v>
      </c>
      <c r="G753" s="21" t="s">
        <v>12</v>
      </c>
      <c r="H753" s="7" t="s">
        <v>1305</v>
      </c>
      <c r="I753" s="7" t="s">
        <v>1306</v>
      </c>
      <c r="J753" s="7" t="s">
        <v>1307</v>
      </c>
      <c r="K753" s="7" t="s">
        <v>2448</v>
      </c>
      <c r="L753" s="7" t="s">
        <v>2268</v>
      </c>
      <c r="M753" s="20" t="s">
        <v>14</v>
      </c>
      <c r="N753" s="29">
        <v>620000.0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39">
        <v>44973.0</v>
      </c>
      <c r="B754" s="20">
        <v>4.0</v>
      </c>
      <c r="C754" s="40" t="s">
        <v>2624</v>
      </c>
      <c r="D754" s="5" t="str">
        <f t="shared" si="1"/>
        <v>SBS</v>
      </c>
      <c r="E754" s="5" t="s">
        <v>2265</v>
      </c>
      <c r="F754" s="7" t="s">
        <v>323</v>
      </c>
      <c r="G754" s="21" t="s">
        <v>12</v>
      </c>
      <c r="H754" s="7" t="s">
        <v>1029</v>
      </c>
      <c r="I754" s="7" t="s">
        <v>1030</v>
      </c>
      <c r="J754" s="7" t="s">
        <v>1031</v>
      </c>
      <c r="K754" s="7" t="s">
        <v>2467</v>
      </c>
      <c r="L754" s="7" t="s">
        <v>2331</v>
      </c>
      <c r="M754" s="20" t="s">
        <v>1308</v>
      </c>
      <c r="N754" s="29">
        <v>470000.0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39">
        <v>44974.0</v>
      </c>
      <c r="B755" s="20">
        <v>4.0</v>
      </c>
      <c r="C755" s="40" t="s">
        <v>2624</v>
      </c>
      <c r="D755" s="5" t="str">
        <f t="shared" si="1"/>
        <v>SBS</v>
      </c>
      <c r="E755" s="5" t="s">
        <v>2265</v>
      </c>
      <c r="F755" s="7" t="s">
        <v>323</v>
      </c>
      <c r="G755" s="21" t="s">
        <v>12</v>
      </c>
      <c r="H755" s="7" t="s">
        <v>1309</v>
      </c>
      <c r="I755" s="7" t="s">
        <v>1310</v>
      </c>
      <c r="J755" s="7" t="s">
        <v>1311</v>
      </c>
      <c r="K755" s="7" t="s">
        <v>2467</v>
      </c>
      <c r="L755" s="7" t="s">
        <v>2268</v>
      </c>
      <c r="M755" s="20" t="s">
        <v>1308</v>
      </c>
      <c r="N755" s="29">
        <v>510000.0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39">
        <v>44975.0</v>
      </c>
      <c r="B756" s="20">
        <v>4.0</v>
      </c>
      <c r="C756" s="40" t="s">
        <v>2624</v>
      </c>
      <c r="D756" s="5" t="str">
        <f t="shared" si="1"/>
        <v>SBS</v>
      </c>
      <c r="E756" s="5" t="s">
        <v>2265</v>
      </c>
      <c r="F756" s="7" t="s">
        <v>323</v>
      </c>
      <c r="G756" s="21" t="s">
        <v>12</v>
      </c>
      <c r="H756" s="7" t="s">
        <v>590</v>
      </c>
      <c r="I756" s="7" t="s">
        <v>1312</v>
      </c>
      <c r="J756" s="7" t="s">
        <v>1313</v>
      </c>
      <c r="K756" s="7" t="s">
        <v>2448</v>
      </c>
      <c r="L756" s="7" t="s">
        <v>2268</v>
      </c>
      <c r="M756" s="20" t="s">
        <v>1308</v>
      </c>
      <c r="N756" s="29">
        <v>490000.0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39">
        <v>44976.0</v>
      </c>
      <c r="B757" s="20">
        <v>4.0</v>
      </c>
      <c r="C757" s="40" t="s">
        <v>2624</v>
      </c>
      <c r="D757" s="5" t="str">
        <f t="shared" si="1"/>
        <v>SBS</v>
      </c>
      <c r="E757" s="5" t="s">
        <v>2265</v>
      </c>
      <c r="F757" s="7" t="s">
        <v>323</v>
      </c>
      <c r="G757" s="21" t="s">
        <v>12</v>
      </c>
      <c r="H757" s="7" t="s">
        <v>1314</v>
      </c>
      <c r="I757" s="7" t="s">
        <v>240</v>
      </c>
      <c r="J757" s="7" t="s">
        <v>1315</v>
      </c>
      <c r="K757" s="7" t="s">
        <v>2448</v>
      </c>
      <c r="L757" s="7" t="s">
        <v>2268</v>
      </c>
      <c r="M757" s="20" t="s">
        <v>1308</v>
      </c>
      <c r="N757" s="29">
        <v>490000.0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39">
        <v>44977.0</v>
      </c>
      <c r="B758" s="20">
        <v>4.0</v>
      </c>
      <c r="C758" s="40" t="s">
        <v>2624</v>
      </c>
      <c r="D758" s="5" t="str">
        <f t="shared" si="1"/>
        <v>SBS</v>
      </c>
      <c r="E758" s="5" t="s">
        <v>2265</v>
      </c>
      <c r="F758" s="7" t="s">
        <v>323</v>
      </c>
      <c r="G758" s="21" t="s">
        <v>12</v>
      </c>
      <c r="H758" s="7" t="s">
        <v>1316</v>
      </c>
      <c r="I758" s="7" t="s">
        <v>1317</v>
      </c>
      <c r="J758" s="7" t="s">
        <v>1318</v>
      </c>
      <c r="K758" s="7" t="s">
        <v>2448</v>
      </c>
      <c r="L758" s="7" t="s">
        <v>2268</v>
      </c>
      <c r="M758" s="20" t="s">
        <v>14</v>
      </c>
      <c r="N758" s="29">
        <v>620000.0</v>
      </c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39">
        <v>44978.0</v>
      </c>
      <c r="B759" s="20">
        <v>4.0</v>
      </c>
      <c r="C759" s="40" t="s">
        <v>2624</v>
      </c>
      <c r="D759" s="5" t="str">
        <f t="shared" si="1"/>
        <v>SBS</v>
      </c>
      <c r="E759" s="5" t="s">
        <v>2265</v>
      </c>
      <c r="F759" s="7" t="s">
        <v>323</v>
      </c>
      <c r="G759" s="21" t="s">
        <v>12</v>
      </c>
      <c r="H759" s="7" t="s">
        <v>1319</v>
      </c>
      <c r="I759" s="7" t="s">
        <v>1320</v>
      </c>
      <c r="J759" s="7" t="s">
        <v>1321</v>
      </c>
      <c r="K759" s="7" t="s">
        <v>2448</v>
      </c>
      <c r="L759" s="7" t="s">
        <v>2331</v>
      </c>
      <c r="M759" s="20" t="s">
        <v>14</v>
      </c>
      <c r="N759" s="29">
        <v>590000.0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39">
        <v>44979.0</v>
      </c>
      <c r="B760" s="20">
        <v>4.0</v>
      </c>
      <c r="C760" s="40" t="s">
        <v>2624</v>
      </c>
      <c r="D760" s="5" t="str">
        <f t="shared" si="1"/>
        <v>SBS</v>
      </c>
      <c r="E760" s="5" t="s">
        <v>2265</v>
      </c>
      <c r="F760" s="7" t="s">
        <v>323</v>
      </c>
      <c r="G760" s="21" t="s">
        <v>12</v>
      </c>
      <c r="H760" s="7" t="s">
        <v>542</v>
      </c>
      <c r="I760" s="7" t="s">
        <v>543</v>
      </c>
      <c r="J760" s="7" t="s">
        <v>544</v>
      </c>
      <c r="K760" s="7" t="s">
        <v>2448</v>
      </c>
      <c r="L760" s="7" t="s">
        <v>2331</v>
      </c>
      <c r="M760" s="20" t="s">
        <v>14</v>
      </c>
      <c r="N760" s="29">
        <v>640000.0</v>
      </c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39">
        <v>44980.0</v>
      </c>
      <c r="B761" s="20">
        <v>4.0</v>
      </c>
      <c r="C761" s="40" t="s">
        <v>2624</v>
      </c>
      <c r="D761" s="5" t="str">
        <f t="shared" si="1"/>
        <v>SBS</v>
      </c>
      <c r="E761" s="5" t="s">
        <v>2265</v>
      </c>
      <c r="F761" s="7" t="s">
        <v>323</v>
      </c>
      <c r="G761" s="21" t="s">
        <v>86</v>
      </c>
      <c r="H761" s="7" t="s">
        <v>616</v>
      </c>
      <c r="I761" s="7" t="s">
        <v>1323</v>
      </c>
      <c r="J761" s="7" t="s">
        <v>618</v>
      </c>
      <c r="K761" s="7" t="s">
        <v>2448</v>
      </c>
      <c r="L761" s="7" t="s">
        <v>2331</v>
      </c>
      <c r="M761" s="20" t="s">
        <v>1324</v>
      </c>
      <c r="N761" s="29">
        <v>540000.0</v>
      </c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39">
        <v>44981.0</v>
      </c>
      <c r="B762" s="20">
        <v>4.0</v>
      </c>
      <c r="C762" s="40" t="s">
        <v>2624</v>
      </c>
      <c r="D762" s="5" t="str">
        <f t="shared" si="1"/>
        <v>SBS</v>
      </c>
      <c r="E762" s="5" t="s">
        <v>2265</v>
      </c>
      <c r="F762" s="7" t="s">
        <v>323</v>
      </c>
      <c r="G762" s="21" t="s">
        <v>86</v>
      </c>
      <c r="H762" s="7" t="s">
        <v>1325</v>
      </c>
      <c r="I762" s="7" t="s">
        <v>1326</v>
      </c>
      <c r="J762" s="7" t="s">
        <v>1327</v>
      </c>
      <c r="K762" s="7" t="s">
        <v>2467</v>
      </c>
      <c r="L762" s="7" t="s">
        <v>2268</v>
      </c>
      <c r="M762" s="20" t="s">
        <v>14</v>
      </c>
      <c r="N762" s="29">
        <v>660000.0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39">
        <v>44982.0</v>
      </c>
      <c r="B763" s="20">
        <v>4.0</v>
      </c>
      <c r="C763" s="40" t="s">
        <v>2624</v>
      </c>
      <c r="D763" s="5" t="str">
        <f t="shared" si="1"/>
        <v>SBS</v>
      </c>
      <c r="E763" s="5" t="s">
        <v>2265</v>
      </c>
      <c r="F763" s="7" t="s">
        <v>323</v>
      </c>
      <c r="G763" s="21" t="s">
        <v>86</v>
      </c>
      <c r="H763" s="7" t="s">
        <v>1328</v>
      </c>
      <c r="I763" s="7" t="s">
        <v>1329</v>
      </c>
      <c r="J763" s="7" t="s">
        <v>1330</v>
      </c>
      <c r="K763" s="7" t="s">
        <v>2448</v>
      </c>
      <c r="L763" s="7" t="s">
        <v>2331</v>
      </c>
      <c r="M763" s="20" t="s">
        <v>14</v>
      </c>
      <c r="N763" s="29">
        <v>660000.0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39">
        <v>44983.0</v>
      </c>
      <c r="B764" s="20">
        <v>4.0</v>
      </c>
      <c r="C764" s="40" t="s">
        <v>2624</v>
      </c>
      <c r="D764" s="5" t="str">
        <f t="shared" si="1"/>
        <v>SBS</v>
      </c>
      <c r="E764" s="5" t="s">
        <v>2265</v>
      </c>
      <c r="F764" s="7" t="s">
        <v>323</v>
      </c>
      <c r="G764" s="21" t="s">
        <v>86</v>
      </c>
      <c r="H764" s="7" t="s">
        <v>657</v>
      </c>
      <c r="I764" s="7" t="s">
        <v>1331</v>
      </c>
      <c r="J764" s="7" t="s">
        <v>659</v>
      </c>
      <c r="K764" s="7" t="s">
        <v>2467</v>
      </c>
      <c r="L764" s="7" t="s">
        <v>2331</v>
      </c>
      <c r="M764" s="20" t="s">
        <v>14</v>
      </c>
      <c r="N764" s="29">
        <v>640000.0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39">
        <v>44984.0</v>
      </c>
      <c r="B765" s="20">
        <v>4.0</v>
      </c>
      <c r="C765" s="40" t="s">
        <v>2624</v>
      </c>
      <c r="D765" s="5" t="str">
        <f t="shared" si="1"/>
        <v>SBS</v>
      </c>
      <c r="E765" s="5" t="s">
        <v>2265</v>
      </c>
      <c r="F765" s="7" t="s">
        <v>323</v>
      </c>
      <c r="G765" s="21" t="s">
        <v>86</v>
      </c>
      <c r="H765" s="7" t="s">
        <v>449</v>
      </c>
      <c r="I765" s="7" t="s">
        <v>1332</v>
      </c>
      <c r="J765" s="7" t="s">
        <v>1333</v>
      </c>
      <c r="K765" s="7" t="s">
        <v>2448</v>
      </c>
      <c r="L765" s="7" t="s">
        <v>2268</v>
      </c>
      <c r="M765" s="20" t="s">
        <v>14</v>
      </c>
      <c r="N765" s="29">
        <v>660000.0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39">
        <v>44985.0</v>
      </c>
      <c r="B766" s="20">
        <v>4.0</v>
      </c>
      <c r="C766" s="40" t="s">
        <v>2624</v>
      </c>
      <c r="D766" s="5" t="str">
        <f t="shared" si="1"/>
        <v>SBS</v>
      </c>
      <c r="E766" s="5" t="s">
        <v>2265</v>
      </c>
      <c r="F766" s="7" t="s">
        <v>323</v>
      </c>
      <c r="G766" s="21" t="s">
        <v>86</v>
      </c>
      <c r="H766" s="7" t="s">
        <v>576</v>
      </c>
      <c r="I766" s="7" t="s">
        <v>577</v>
      </c>
      <c r="J766" s="7" t="s">
        <v>578</v>
      </c>
      <c r="K766" s="7" t="s">
        <v>2448</v>
      </c>
      <c r="L766" s="7" t="s">
        <v>2331</v>
      </c>
      <c r="M766" s="20" t="s">
        <v>14</v>
      </c>
      <c r="N766" s="29">
        <v>610000.0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39">
        <v>44985.0</v>
      </c>
      <c r="B767" s="20">
        <v>4.0</v>
      </c>
      <c r="C767" s="40" t="s">
        <v>2624</v>
      </c>
      <c r="D767" s="5" t="str">
        <f t="shared" si="1"/>
        <v>SBS</v>
      </c>
      <c r="E767" s="5" t="s">
        <v>2265</v>
      </c>
      <c r="F767" s="7" t="s">
        <v>323</v>
      </c>
      <c r="G767" s="21" t="s">
        <v>86</v>
      </c>
      <c r="H767" s="7" t="s">
        <v>1334</v>
      </c>
      <c r="I767" s="7" t="s">
        <v>1335</v>
      </c>
      <c r="J767" s="7" t="s">
        <v>1336</v>
      </c>
      <c r="K767" s="7" t="s">
        <v>2448</v>
      </c>
      <c r="L767" s="7" t="s">
        <v>2268</v>
      </c>
      <c r="M767" s="20" t="s">
        <v>1308</v>
      </c>
      <c r="N767" s="29">
        <v>470000.0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39">
        <v>44985.0</v>
      </c>
      <c r="B768" s="20">
        <v>4.0</v>
      </c>
      <c r="C768" s="40" t="s">
        <v>2624</v>
      </c>
      <c r="D768" s="5" t="str">
        <f t="shared" si="1"/>
        <v>SBS</v>
      </c>
      <c r="E768" s="5" t="s">
        <v>2265</v>
      </c>
      <c r="F768" s="7" t="s">
        <v>323</v>
      </c>
      <c r="G768" s="21" t="s">
        <v>86</v>
      </c>
      <c r="H768" s="7" t="s">
        <v>1337</v>
      </c>
      <c r="I768" s="7" t="s">
        <v>1338</v>
      </c>
      <c r="J768" s="7" t="s">
        <v>1339</v>
      </c>
      <c r="K768" s="7" t="s">
        <v>2448</v>
      </c>
      <c r="L768" s="7" t="s">
        <v>2268</v>
      </c>
      <c r="M768" s="20" t="s">
        <v>1308</v>
      </c>
      <c r="N768" s="29">
        <v>490000.0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39">
        <v>44985.0</v>
      </c>
      <c r="B769" s="20">
        <v>4.0</v>
      </c>
      <c r="C769" s="40" t="s">
        <v>2624</v>
      </c>
      <c r="D769" s="5" t="str">
        <f t="shared" si="1"/>
        <v>SBS</v>
      </c>
      <c r="E769" s="5" t="s">
        <v>2265</v>
      </c>
      <c r="F769" s="7" t="s">
        <v>323</v>
      </c>
      <c r="G769" s="21" t="s">
        <v>86</v>
      </c>
      <c r="H769" s="7" t="s">
        <v>788</v>
      </c>
      <c r="I769" s="7" t="s">
        <v>1340</v>
      </c>
      <c r="J769" s="7" t="s">
        <v>790</v>
      </c>
      <c r="K769" s="7" t="s">
        <v>2448</v>
      </c>
      <c r="L769" s="7" t="s">
        <v>2331</v>
      </c>
      <c r="M769" s="20" t="s">
        <v>1308</v>
      </c>
      <c r="N769" s="29">
        <v>490000.0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39">
        <v>44985.0</v>
      </c>
      <c r="B770" s="20">
        <v>4.0</v>
      </c>
      <c r="C770" s="40" t="s">
        <v>2624</v>
      </c>
      <c r="D770" s="5" t="str">
        <f t="shared" si="1"/>
        <v>SBS</v>
      </c>
      <c r="E770" s="5" t="s">
        <v>2265</v>
      </c>
      <c r="F770" s="7" t="s">
        <v>323</v>
      </c>
      <c r="G770" s="21" t="s">
        <v>86</v>
      </c>
      <c r="H770" s="7" t="s">
        <v>1341</v>
      </c>
      <c r="I770" s="7" t="s">
        <v>1342</v>
      </c>
      <c r="J770" s="7" t="s">
        <v>1343</v>
      </c>
      <c r="K770" s="7" t="s">
        <v>2467</v>
      </c>
      <c r="L770" s="7" t="s">
        <v>2268</v>
      </c>
      <c r="M770" s="20" t="s">
        <v>14</v>
      </c>
      <c r="N770" s="29">
        <v>660000.0</v>
      </c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46">
        <v>44958.0</v>
      </c>
      <c r="B771" s="20">
        <v>4.0</v>
      </c>
      <c r="C771" s="10" t="s">
        <v>2625</v>
      </c>
      <c r="D771" s="5" t="str">
        <f t="shared" si="1"/>
        <v>Note 4</v>
      </c>
      <c r="E771" s="5" t="s">
        <v>2446</v>
      </c>
      <c r="F771" s="7"/>
      <c r="G771" s="21"/>
      <c r="H771" s="7" t="s">
        <v>708</v>
      </c>
      <c r="I771" s="23" t="s">
        <v>709</v>
      </c>
      <c r="J771" s="7" t="s">
        <v>710</v>
      </c>
      <c r="K771" s="7" t="s">
        <v>2454</v>
      </c>
      <c r="L771" s="7" t="s">
        <v>2331</v>
      </c>
      <c r="M771" s="20" t="s">
        <v>14</v>
      </c>
      <c r="N771" s="37">
        <v>160000.0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46">
        <v>44958.0</v>
      </c>
      <c r="B772" s="20">
        <v>4.0</v>
      </c>
      <c r="C772" s="10" t="s">
        <v>2625</v>
      </c>
      <c r="D772" s="5" t="str">
        <f t="shared" si="1"/>
        <v>Note 4</v>
      </c>
      <c r="E772" s="5" t="s">
        <v>2446</v>
      </c>
      <c r="F772" s="7"/>
      <c r="G772" s="21"/>
      <c r="H772" s="7" t="s">
        <v>2553</v>
      </c>
      <c r="I772" s="23" t="s">
        <v>2552</v>
      </c>
      <c r="J772" s="7" t="s">
        <v>2554</v>
      </c>
      <c r="K772" s="7" t="s">
        <v>2454</v>
      </c>
      <c r="L772" s="7" t="s">
        <v>2331</v>
      </c>
      <c r="M772" s="20" t="s">
        <v>14</v>
      </c>
      <c r="N772" s="37">
        <v>190000.0</v>
      </c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46">
        <v>44958.0</v>
      </c>
      <c r="B773" s="20">
        <v>4.0</v>
      </c>
      <c r="C773" s="10" t="s">
        <v>2625</v>
      </c>
      <c r="D773" s="5" t="str">
        <f t="shared" si="1"/>
        <v>Note 4</v>
      </c>
      <c r="E773" s="5" t="s">
        <v>2446</v>
      </c>
      <c r="F773" s="7"/>
      <c r="G773" s="21"/>
      <c r="H773" s="7" t="s">
        <v>2626</v>
      </c>
      <c r="I773" s="23" t="s">
        <v>2627</v>
      </c>
      <c r="J773" s="7" t="s">
        <v>2628</v>
      </c>
      <c r="K773" s="7" t="s">
        <v>2448</v>
      </c>
      <c r="L773" s="7" t="s">
        <v>2268</v>
      </c>
      <c r="M773" s="20" t="s">
        <v>14</v>
      </c>
      <c r="N773" s="37">
        <v>320000.0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46">
        <v>44958.0</v>
      </c>
      <c r="B774" s="20">
        <v>4.0</v>
      </c>
      <c r="C774" s="10" t="s">
        <v>2625</v>
      </c>
      <c r="D774" s="5" t="str">
        <f t="shared" si="1"/>
        <v>Note 4</v>
      </c>
      <c r="E774" s="5" t="s">
        <v>2446</v>
      </c>
      <c r="F774" s="7"/>
      <c r="G774" s="21"/>
      <c r="H774" s="7" t="s">
        <v>2553</v>
      </c>
      <c r="I774" s="23" t="s">
        <v>2552</v>
      </c>
      <c r="J774" s="7" t="s">
        <v>2554</v>
      </c>
      <c r="K774" s="7" t="s">
        <v>2454</v>
      </c>
      <c r="L774" s="7" t="s">
        <v>2331</v>
      </c>
      <c r="M774" s="20" t="s">
        <v>14</v>
      </c>
      <c r="N774" s="37">
        <v>190000.0</v>
      </c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46">
        <v>44958.0</v>
      </c>
      <c r="B775" s="20">
        <v>4.0</v>
      </c>
      <c r="C775" s="10" t="s">
        <v>2625</v>
      </c>
      <c r="D775" s="5" t="str">
        <f t="shared" si="1"/>
        <v>Note 4</v>
      </c>
      <c r="E775" s="5" t="s">
        <v>2446</v>
      </c>
      <c r="F775" s="7"/>
      <c r="G775" s="21"/>
      <c r="H775" s="7" t="s">
        <v>2478</v>
      </c>
      <c r="I775" s="23" t="s">
        <v>2629</v>
      </c>
      <c r="J775" s="7" t="s">
        <v>2480</v>
      </c>
      <c r="K775" s="7" t="s">
        <v>2448</v>
      </c>
      <c r="L775" s="7" t="s">
        <v>2331</v>
      </c>
      <c r="M775" s="20" t="s">
        <v>14</v>
      </c>
      <c r="N775" s="37">
        <v>320000.0</v>
      </c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46">
        <v>44958.0</v>
      </c>
      <c r="B776" s="20">
        <v>4.0</v>
      </c>
      <c r="C776" s="10" t="s">
        <v>2625</v>
      </c>
      <c r="D776" s="5" t="str">
        <f t="shared" si="1"/>
        <v>Note 4</v>
      </c>
      <c r="E776" s="5" t="s">
        <v>2446</v>
      </c>
      <c r="F776" s="7"/>
      <c r="G776" s="21"/>
      <c r="H776" s="7" t="s">
        <v>1114</v>
      </c>
      <c r="I776" s="23" t="s">
        <v>1115</v>
      </c>
      <c r="J776" s="7" t="s">
        <v>1116</v>
      </c>
      <c r="K776" s="7" t="s">
        <v>2448</v>
      </c>
      <c r="L776" s="7" t="s">
        <v>2331</v>
      </c>
      <c r="M776" s="20" t="s">
        <v>14</v>
      </c>
      <c r="N776" s="37">
        <v>190000.0</v>
      </c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28">
        <v>44986.0</v>
      </c>
      <c r="B777" s="20">
        <v>4.0</v>
      </c>
      <c r="C777" s="40" t="s">
        <v>2630</v>
      </c>
      <c r="D777" s="5" t="str">
        <f t="shared" si="1"/>
        <v>SBS</v>
      </c>
      <c r="E777" s="5" t="s">
        <v>2520</v>
      </c>
      <c r="F777" s="7" t="s">
        <v>323</v>
      </c>
      <c r="G777" s="21" t="s">
        <v>12</v>
      </c>
      <c r="H777" s="7" t="s">
        <v>1218</v>
      </c>
      <c r="I777" s="23" t="s">
        <v>1219</v>
      </c>
      <c r="J777" s="7" t="s">
        <v>1220</v>
      </c>
      <c r="K777" s="7" t="s">
        <v>2448</v>
      </c>
      <c r="L777" s="7" t="s">
        <v>2268</v>
      </c>
      <c r="M777" s="20" t="s">
        <v>14</v>
      </c>
      <c r="N777" s="29">
        <v>550000.0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28">
        <v>44987.0</v>
      </c>
      <c r="B778" s="20">
        <v>4.0</v>
      </c>
      <c r="C778" s="40" t="s">
        <v>2630</v>
      </c>
      <c r="D778" s="5" t="str">
        <f t="shared" si="1"/>
        <v>SBS</v>
      </c>
      <c r="E778" s="5" t="s">
        <v>2520</v>
      </c>
      <c r="F778" s="7" t="s">
        <v>323</v>
      </c>
      <c r="G778" s="21" t="s">
        <v>12</v>
      </c>
      <c r="H778" s="7" t="s">
        <v>1267</v>
      </c>
      <c r="I778" s="23" t="s">
        <v>1268</v>
      </c>
      <c r="J778" s="7" t="s">
        <v>1269</v>
      </c>
      <c r="K778" s="7" t="s">
        <v>2467</v>
      </c>
      <c r="L778" s="7" t="s">
        <v>2268</v>
      </c>
      <c r="M778" s="20" t="s">
        <v>14</v>
      </c>
      <c r="N778" s="29">
        <v>550000.0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28">
        <v>44986.0</v>
      </c>
      <c r="B779" s="20">
        <v>4.0</v>
      </c>
      <c r="C779" s="40" t="s">
        <v>2624</v>
      </c>
      <c r="D779" s="5" t="str">
        <f t="shared" si="1"/>
        <v>SBS</v>
      </c>
      <c r="E779" s="5" t="s">
        <v>2265</v>
      </c>
      <c r="F779" s="7" t="s">
        <v>323</v>
      </c>
      <c r="G779" s="21" t="s">
        <v>86</v>
      </c>
      <c r="H779" s="7" t="s">
        <v>1344</v>
      </c>
      <c r="I779" s="7" t="s">
        <v>1345</v>
      </c>
      <c r="J779" s="7" t="s">
        <v>1346</v>
      </c>
      <c r="K779" s="7" t="s">
        <v>2448</v>
      </c>
      <c r="L779" s="7" t="s">
        <v>2268</v>
      </c>
      <c r="M779" s="20" t="s">
        <v>14</v>
      </c>
      <c r="N779" s="29">
        <v>660000.0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28">
        <v>44987.0</v>
      </c>
      <c r="B780" s="20">
        <v>4.0</v>
      </c>
      <c r="C780" s="40" t="s">
        <v>2624</v>
      </c>
      <c r="D780" s="5" t="str">
        <f t="shared" si="1"/>
        <v>SBS</v>
      </c>
      <c r="E780" s="5" t="s">
        <v>2265</v>
      </c>
      <c r="F780" s="7" t="s">
        <v>323</v>
      </c>
      <c r="G780" s="21" t="s">
        <v>86</v>
      </c>
      <c r="H780" s="7" t="s">
        <v>1347</v>
      </c>
      <c r="I780" s="7" t="s">
        <v>1348</v>
      </c>
      <c r="J780" s="7" t="s">
        <v>1349</v>
      </c>
      <c r="K780" s="7" t="s">
        <v>2448</v>
      </c>
      <c r="L780" s="7" t="s">
        <v>2268</v>
      </c>
      <c r="M780" s="20" t="s">
        <v>327</v>
      </c>
      <c r="N780" s="29">
        <v>610000.0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28">
        <v>44988.0</v>
      </c>
      <c r="B781" s="20">
        <v>4.0</v>
      </c>
      <c r="C781" s="40" t="s">
        <v>2624</v>
      </c>
      <c r="D781" s="5" t="str">
        <f t="shared" si="1"/>
        <v>SBS</v>
      </c>
      <c r="E781" s="5" t="s">
        <v>2265</v>
      </c>
      <c r="F781" s="7" t="s">
        <v>323</v>
      </c>
      <c r="G781" s="21" t="s">
        <v>86</v>
      </c>
      <c r="H781" s="7" t="s">
        <v>1350</v>
      </c>
      <c r="I781" s="7" t="s">
        <v>1351</v>
      </c>
      <c r="J781" s="7" t="s">
        <v>1352</v>
      </c>
      <c r="K781" s="7" t="s">
        <v>2448</v>
      </c>
      <c r="L781" s="7" t="s">
        <v>2268</v>
      </c>
      <c r="M781" s="20" t="s">
        <v>327</v>
      </c>
      <c r="N781" s="29">
        <v>610000.0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28">
        <v>44989.0</v>
      </c>
      <c r="B782" s="20">
        <v>4.0</v>
      </c>
      <c r="C782" s="40" t="s">
        <v>2624</v>
      </c>
      <c r="D782" s="5" t="str">
        <f t="shared" si="1"/>
        <v>SBS</v>
      </c>
      <c r="E782" s="5" t="s">
        <v>2265</v>
      </c>
      <c r="F782" s="7" t="s">
        <v>323</v>
      </c>
      <c r="G782" s="21" t="s">
        <v>86</v>
      </c>
      <c r="H782" s="7" t="s">
        <v>1353</v>
      </c>
      <c r="I782" s="7" t="s">
        <v>1354</v>
      </c>
      <c r="J782" s="7" t="s">
        <v>1355</v>
      </c>
      <c r="K782" s="7" t="s">
        <v>2448</v>
      </c>
      <c r="L782" s="7" t="s">
        <v>2268</v>
      </c>
      <c r="M782" s="20" t="s">
        <v>327</v>
      </c>
      <c r="N782" s="29">
        <v>610000.0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28">
        <v>44990.0</v>
      </c>
      <c r="B783" s="20">
        <v>4.0</v>
      </c>
      <c r="C783" s="40" t="s">
        <v>2624</v>
      </c>
      <c r="D783" s="5" t="str">
        <f t="shared" si="1"/>
        <v>SBS</v>
      </c>
      <c r="E783" s="5" t="s">
        <v>2265</v>
      </c>
      <c r="F783" s="7" t="s">
        <v>323</v>
      </c>
      <c r="G783" s="21" t="s">
        <v>86</v>
      </c>
      <c r="H783" s="7" t="s">
        <v>1356</v>
      </c>
      <c r="I783" s="7" t="s">
        <v>1357</v>
      </c>
      <c r="J783" s="7" t="s">
        <v>1358</v>
      </c>
      <c r="K783" s="7" t="s">
        <v>2448</v>
      </c>
      <c r="L783" s="7" t="s">
        <v>2268</v>
      </c>
      <c r="M783" s="20" t="s">
        <v>14</v>
      </c>
      <c r="N783" s="29">
        <v>660000.0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28">
        <v>44991.0</v>
      </c>
      <c r="B784" s="20">
        <v>4.0</v>
      </c>
      <c r="C784" s="40" t="s">
        <v>2624</v>
      </c>
      <c r="D784" s="5" t="str">
        <f t="shared" si="1"/>
        <v>SBS</v>
      </c>
      <c r="E784" s="5" t="s">
        <v>2265</v>
      </c>
      <c r="F784" s="7" t="s">
        <v>323</v>
      </c>
      <c r="G784" s="21" t="s">
        <v>86</v>
      </c>
      <c r="H784" s="7" t="s">
        <v>1359</v>
      </c>
      <c r="I784" s="7" t="s">
        <v>1360</v>
      </c>
      <c r="J784" s="7" t="s">
        <v>1361</v>
      </c>
      <c r="K784" s="7" t="s">
        <v>2448</v>
      </c>
      <c r="L784" s="7" t="s">
        <v>2268</v>
      </c>
      <c r="M784" s="20" t="s">
        <v>456</v>
      </c>
      <c r="N784" s="29">
        <v>590000.0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28">
        <v>44992.0</v>
      </c>
      <c r="B785" s="20">
        <v>4.0</v>
      </c>
      <c r="C785" s="40" t="s">
        <v>2624</v>
      </c>
      <c r="D785" s="5" t="str">
        <f t="shared" si="1"/>
        <v>SBS</v>
      </c>
      <c r="E785" s="5" t="s">
        <v>2265</v>
      </c>
      <c r="F785" s="7" t="s">
        <v>323</v>
      </c>
      <c r="G785" s="21" t="s">
        <v>86</v>
      </c>
      <c r="H785" s="7" t="s">
        <v>1362</v>
      </c>
      <c r="I785" s="7" t="s">
        <v>1363</v>
      </c>
      <c r="J785" s="7" t="s">
        <v>1364</v>
      </c>
      <c r="K785" s="7" t="s">
        <v>2448</v>
      </c>
      <c r="L785" s="7" t="s">
        <v>2268</v>
      </c>
      <c r="M785" s="20" t="s">
        <v>456</v>
      </c>
      <c r="N785" s="29">
        <v>630000.0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32">
        <v>44986.0</v>
      </c>
      <c r="B786" s="20">
        <v>4.0</v>
      </c>
      <c r="C786" s="10" t="s">
        <v>2625</v>
      </c>
      <c r="D786" s="5" t="str">
        <f t="shared" si="1"/>
        <v>Note 4</v>
      </c>
      <c r="E786" s="5" t="s">
        <v>2446</v>
      </c>
      <c r="F786" s="7"/>
      <c r="G786" s="21"/>
      <c r="H786" s="34" t="s">
        <v>725</v>
      </c>
      <c r="I786" s="45" t="s">
        <v>2539</v>
      </c>
      <c r="J786" s="34" t="s">
        <v>727</v>
      </c>
      <c r="K786" s="7" t="s">
        <v>2448</v>
      </c>
      <c r="L786" s="7" t="s">
        <v>2331</v>
      </c>
      <c r="M786" s="20" t="s">
        <v>14</v>
      </c>
      <c r="N786" s="47">
        <v>190000.0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32">
        <v>44986.0</v>
      </c>
      <c r="B787" s="20">
        <v>4.0</v>
      </c>
      <c r="C787" s="10" t="s">
        <v>2625</v>
      </c>
      <c r="D787" s="5" t="str">
        <f t="shared" si="1"/>
        <v>Note 4</v>
      </c>
      <c r="E787" s="5" t="s">
        <v>2446</v>
      </c>
      <c r="F787" s="7"/>
      <c r="G787" s="21"/>
      <c r="H787" s="34" t="s">
        <v>1669</v>
      </c>
      <c r="I787" s="45" t="s">
        <v>1670</v>
      </c>
      <c r="J787" s="34" t="s">
        <v>1671</v>
      </c>
      <c r="K787" s="7" t="s">
        <v>2448</v>
      </c>
      <c r="L787" s="7" t="s">
        <v>2331</v>
      </c>
      <c r="M787" s="20" t="s">
        <v>14</v>
      </c>
      <c r="N787" s="47">
        <v>350000.0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32">
        <v>44986.0</v>
      </c>
      <c r="B788" s="20">
        <v>4.0</v>
      </c>
      <c r="C788" s="10" t="s">
        <v>2625</v>
      </c>
      <c r="D788" s="5" t="str">
        <f t="shared" si="1"/>
        <v>Note 4</v>
      </c>
      <c r="E788" s="5" t="s">
        <v>2446</v>
      </c>
      <c r="F788" s="7"/>
      <c r="G788" s="21"/>
      <c r="H788" s="48" t="s">
        <v>2631</v>
      </c>
      <c r="I788" s="49" t="s">
        <v>2632</v>
      </c>
      <c r="J788" s="48" t="s">
        <v>2633</v>
      </c>
      <c r="K788" s="7" t="s">
        <v>2467</v>
      </c>
      <c r="L788" s="7" t="s">
        <v>2268</v>
      </c>
      <c r="M788" s="20" t="s">
        <v>14</v>
      </c>
      <c r="N788" s="47">
        <v>190000.0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32">
        <v>44986.0</v>
      </c>
      <c r="B789" s="20">
        <v>4.0</v>
      </c>
      <c r="C789" s="10" t="s">
        <v>2625</v>
      </c>
      <c r="D789" s="5" t="str">
        <f t="shared" si="1"/>
        <v>Note 4</v>
      </c>
      <c r="E789" s="5" t="s">
        <v>2446</v>
      </c>
      <c r="F789" s="7"/>
      <c r="G789" s="21"/>
      <c r="H789" s="48" t="s">
        <v>2634</v>
      </c>
      <c r="I789" s="49" t="s">
        <v>2635</v>
      </c>
      <c r="J789" s="48" t="s">
        <v>1807</v>
      </c>
      <c r="K789" s="7" t="s">
        <v>2467</v>
      </c>
      <c r="L789" s="7" t="s">
        <v>2268</v>
      </c>
      <c r="M789" s="20" t="s">
        <v>14</v>
      </c>
      <c r="N789" s="47">
        <v>190000.0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32">
        <v>44986.0</v>
      </c>
      <c r="B790" s="20">
        <v>4.0</v>
      </c>
      <c r="C790" s="10" t="s">
        <v>2625</v>
      </c>
      <c r="D790" s="5" t="str">
        <f t="shared" si="1"/>
        <v>Note 4</v>
      </c>
      <c r="E790" s="5" t="s">
        <v>2446</v>
      </c>
      <c r="F790" s="7"/>
      <c r="G790" s="21"/>
      <c r="H790" s="48" t="s">
        <v>2636</v>
      </c>
      <c r="I790" s="48" t="s">
        <v>2637</v>
      </c>
      <c r="J790" s="48" t="s">
        <v>2638</v>
      </c>
      <c r="K790" s="7" t="s">
        <v>2448</v>
      </c>
      <c r="L790" s="7" t="s">
        <v>2268</v>
      </c>
      <c r="M790" s="20" t="s">
        <v>14</v>
      </c>
      <c r="N790" s="47">
        <v>320000.0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39">
        <v>44958.0</v>
      </c>
      <c r="B791" s="20">
        <v>4.0</v>
      </c>
      <c r="C791" s="40" t="s">
        <v>2639</v>
      </c>
      <c r="D791" s="5" t="str">
        <f t="shared" si="1"/>
        <v>MID</v>
      </c>
      <c r="E791" s="5" t="s">
        <v>2265</v>
      </c>
      <c r="F791" s="7" t="s">
        <v>514</v>
      </c>
      <c r="G791" s="21" t="s">
        <v>1366</v>
      </c>
      <c r="H791" s="7" t="s">
        <v>1367</v>
      </c>
      <c r="I791" s="7" t="s">
        <v>1368</v>
      </c>
      <c r="J791" s="7" t="s">
        <v>1369</v>
      </c>
      <c r="K791" s="7" t="s">
        <v>2448</v>
      </c>
      <c r="L791" s="7" t="s">
        <v>2268</v>
      </c>
      <c r="M791" s="20" t="s">
        <v>14</v>
      </c>
      <c r="N791" s="29">
        <v>350000.0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39">
        <v>44959.0</v>
      </c>
      <c r="B792" s="20">
        <v>4.0</v>
      </c>
      <c r="C792" s="40" t="s">
        <v>2639</v>
      </c>
      <c r="D792" s="5" t="str">
        <f t="shared" si="1"/>
        <v>MID</v>
      </c>
      <c r="E792" s="5" t="s">
        <v>2265</v>
      </c>
      <c r="F792" s="7" t="s">
        <v>514</v>
      </c>
      <c r="G792" s="21" t="s">
        <v>1366</v>
      </c>
      <c r="H792" s="7" t="s">
        <v>1370</v>
      </c>
      <c r="I792" s="7" t="s">
        <v>1371</v>
      </c>
      <c r="J792" s="7" t="s">
        <v>1372</v>
      </c>
      <c r="K792" s="7" t="s">
        <v>2448</v>
      </c>
      <c r="L792" s="7" t="s">
        <v>2268</v>
      </c>
      <c r="M792" s="20" t="s">
        <v>14</v>
      </c>
      <c r="N792" s="29">
        <v>350000.0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39">
        <v>44960.0</v>
      </c>
      <c r="B793" s="20">
        <v>4.0</v>
      </c>
      <c r="C793" s="40" t="s">
        <v>2639</v>
      </c>
      <c r="D793" s="5" t="str">
        <f t="shared" si="1"/>
        <v>MID</v>
      </c>
      <c r="E793" s="5" t="s">
        <v>2265</v>
      </c>
      <c r="F793" s="7" t="s">
        <v>514</v>
      </c>
      <c r="G793" s="21" t="s">
        <v>1366</v>
      </c>
      <c r="H793" s="7" t="s">
        <v>1373</v>
      </c>
      <c r="I793" s="7" t="s">
        <v>1374</v>
      </c>
      <c r="J793" s="7" t="s">
        <v>1375</v>
      </c>
      <c r="K793" s="7" t="s">
        <v>2454</v>
      </c>
      <c r="L793" s="7" t="s">
        <v>2268</v>
      </c>
      <c r="M793" s="20" t="s">
        <v>14</v>
      </c>
      <c r="N793" s="29">
        <v>350000.0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39">
        <v>44961.0</v>
      </c>
      <c r="B794" s="20">
        <v>4.0</v>
      </c>
      <c r="C794" s="40" t="s">
        <v>2639</v>
      </c>
      <c r="D794" s="5" t="str">
        <f t="shared" si="1"/>
        <v>MID</v>
      </c>
      <c r="E794" s="5" t="s">
        <v>2265</v>
      </c>
      <c r="F794" s="7" t="s">
        <v>514</v>
      </c>
      <c r="G794" s="21" t="s">
        <v>1366</v>
      </c>
      <c r="H794" s="7" t="s">
        <v>1376</v>
      </c>
      <c r="I794" s="7" t="s">
        <v>1377</v>
      </c>
      <c r="J794" s="7" t="s">
        <v>1378</v>
      </c>
      <c r="K794" s="7" t="s">
        <v>2467</v>
      </c>
      <c r="L794" s="7" t="s">
        <v>2268</v>
      </c>
      <c r="M794" s="20" t="s">
        <v>14</v>
      </c>
      <c r="N794" s="29">
        <v>350000.0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39">
        <v>44962.0</v>
      </c>
      <c r="B795" s="20">
        <v>4.0</v>
      </c>
      <c r="C795" s="40" t="s">
        <v>2639</v>
      </c>
      <c r="D795" s="5" t="str">
        <f t="shared" si="1"/>
        <v>MID</v>
      </c>
      <c r="E795" s="5" t="s">
        <v>2265</v>
      </c>
      <c r="F795" s="7" t="s">
        <v>514</v>
      </c>
      <c r="G795" s="21" t="s">
        <v>1366</v>
      </c>
      <c r="H795" s="7" t="s">
        <v>1379</v>
      </c>
      <c r="I795" s="7" t="s">
        <v>1380</v>
      </c>
      <c r="J795" s="7" t="s">
        <v>1381</v>
      </c>
      <c r="K795" s="7" t="s">
        <v>2467</v>
      </c>
      <c r="L795" s="7" t="s">
        <v>2268</v>
      </c>
      <c r="M795" s="20" t="s">
        <v>14</v>
      </c>
      <c r="N795" s="29">
        <v>350000.0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39">
        <v>44963.0</v>
      </c>
      <c r="B796" s="20">
        <v>4.0</v>
      </c>
      <c r="C796" s="40" t="s">
        <v>2639</v>
      </c>
      <c r="D796" s="5" t="str">
        <f t="shared" si="1"/>
        <v>MID</v>
      </c>
      <c r="E796" s="5" t="s">
        <v>2265</v>
      </c>
      <c r="F796" s="7" t="s">
        <v>514</v>
      </c>
      <c r="G796" s="21" t="s">
        <v>1366</v>
      </c>
      <c r="H796" s="7" t="s">
        <v>1382</v>
      </c>
      <c r="I796" s="7" t="s">
        <v>1383</v>
      </c>
      <c r="J796" s="7" t="s">
        <v>1384</v>
      </c>
      <c r="K796" s="7" t="s">
        <v>2454</v>
      </c>
      <c r="L796" s="7" t="s">
        <v>2331</v>
      </c>
      <c r="M796" s="20" t="s">
        <v>14</v>
      </c>
      <c r="N796" s="29">
        <v>350000.0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39">
        <v>44964.0</v>
      </c>
      <c r="B797" s="20">
        <v>4.0</v>
      </c>
      <c r="C797" s="40" t="s">
        <v>2639</v>
      </c>
      <c r="D797" s="5" t="str">
        <f t="shared" si="1"/>
        <v>MID</v>
      </c>
      <c r="E797" s="5" t="s">
        <v>2265</v>
      </c>
      <c r="F797" s="7" t="s">
        <v>514</v>
      </c>
      <c r="G797" s="21" t="s">
        <v>1366</v>
      </c>
      <c r="H797" s="7" t="s">
        <v>1081</v>
      </c>
      <c r="I797" s="7" t="s">
        <v>1385</v>
      </c>
      <c r="J797" s="7" t="s">
        <v>1083</v>
      </c>
      <c r="K797" s="7" t="s">
        <v>2448</v>
      </c>
      <c r="L797" s="7" t="s">
        <v>2331</v>
      </c>
      <c r="M797" s="20" t="s">
        <v>14</v>
      </c>
      <c r="N797" s="29">
        <v>350000.0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39">
        <v>44965.0</v>
      </c>
      <c r="B798" s="20">
        <v>4.0</v>
      </c>
      <c r="C798" s="40" t="s">
        <v>2639</v>
      </c>
      <c r="D798" s="5" t="str">
        <f t="shared" si="1"/>
        <v>MID</v>
      </c>
      <c r="E798" s="5" t="s">
        <v>2265</v>
      </c>
      <c r="F798" s="7" t="s">
        <v>514</v>
      </c>
      <c r="G798" s="21" t="s">
        <v>1366</v>
      </c>
      <c r="H798" s="7" t="s">
        <v>1136</v>
      </c>
      <c r="I798" s="7" t="s">
        <v>1386</v>
      </c>
      <c r="J798" s="7" t="s">
        <v>1138</v>
      </c>
      <c r="K798" s="7" t="s">
        <v>2448</v>
      </c>
      <c r="L798" s="7" t="s">
        <v>2331</v>
      </c>
      <c r="M798" s="20" t="s">
        <v>14</v>
      </c>
      <c r="N798" s="29">
        <v>350000.0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39">
        <v>44966.0</v>
      </c>
      <c r="B799" s="20">
        <v>4.0</v>
      </c>
      <c r="C799" s="40" t="s">
        <v>2639</v>
      </c>
      <c r="D799" s="5" t="str">
        <f t="shared" si="1"/>
        <v>MID</v>
      </c>
      <c r="E799" s="5" t="s">
        <v>2265</v>
      </c>
      <c r="F799" s="7" t="s">
        <v>514</v>
      </c>
      <c r="G799" s="21" t="s">
        <v>1366</v>
      </c>
      <c r="H799" s="7" t="s">
        <v>1387</v>
      </c>
      <c r="I799" s="7" t="s">
        <v>1388</v>
      </c>
      <c r="J799" s="7" t="s">
        <v>1389</v>
      </c>
      <c r="K799" s="7" t="s">
        <v>2467</v>
      </c>
      <c r="L799" s="7" t="s">
        <v>2268</v>
      </c>
      <c r="M799" s="20" t="s">
        <v>14</v>
      </c>
      <c r="N799" s="29">
        <v>350000.0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39">
        <v>44967.0</v>
      </c>
      <c r="B800" s="20">
        <v>4.0</v>
      </c>
      <c r="C800" s="40" t="s">
        <v>2639</v>
      </c>
      <c r="D800" s="5" t="str">
        <f t="shared" si="1"/>
        <v>MID</v>
      </c>
      <c r="E800" s="5" t="s">
        <v>2265</v>
      </c>
      <c r="F800" s="7" t="s">
        <v>514</v>
      </c>
      <c r="G800" s="21" t="s">
        <v>1366</v>
      </c>
      <c r="H800" s="7" t="s">
        <v>1390</v>
      </c>
      <c r="I800" s="7" t="s">
        <v>1391</v>
      </c>
      <c r="J800" s="7" t="s">
        <v>1392</v>
      </c>
      <c r="K800" s="7" t="s">
        <v>2467</v>
      </c>
      <c r="L800" s="7" t="s">
        <v>2268</v>
      </c>
      <c r="M800" s="20" t="s">
        <v>14</v>
      </c>
      <c r="N800" s="29">
        <v>250000.0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39">
        <v>44968.0</v>
      </c>
      <c r="B801" s="20">
        <v>4.0</v>
      </c>
      <c r="C801" s="40" t="s">
        <v>2639</v>
      </c>
      <c r="D801" s="5" t="str">
        <f t="shared" si="1"/>
        <v>MID</v>
      </c>
      <c r="E801" s="5" t="s">
        <v>2265</v>
      </c>
      <c r="F801" s="7" t="s">
        <v>514</v>
      </c>
      <c r="G801" s="21" t="s">
        <v>1366</v>
      </c>
      <c r="H801" s="7" t="s">
        <v>1393</v>
      </c>
      <c r="I801" s="7" t="s">
        <v>1394</v>
      </c>
      <c r="J801" s="7" t="s">
        <v>1395</v>
      </c>
      <c r="K801" s="7" t="s">
        <v>2454</v>
      </c>
      <c r="L801" s="7" t="s">
        <v>2331</v>
      </c>
      <c r="M801" s="20" t="s">
        <v>14</v>
      </c>
      <c r="N801" s="29">
        <v>300000.0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39">
        <v>44969.0</v>
      </c>
      <c r="B802" s="20">
        <v>4.0</v>
      </c>
      <c r="C802" s="40" t="s">
        <v>2640</v>
      </c>
      <c r="D802" s="5" t="str">
        <f t="shared" si="1"/>
        <v>SBS</v>
      </c>
      <c r="E802" s="5" t="s">
        <v>2265</v>
      </c>
      <c r="F802" s="7" t="s">
        <v>514</v>
      </c>
      <c r="G802" s="21" t="s">
        <v>1366</v>
      </c>
      <c r="H802" s="7" t="s">
        <v>1401</v>
      </c>
      <c r="I802" s="7" t="s">
        <v>1402</v>
      </c>
      <c r="J802" s="7" t="s">
        <v>1403</v>
      </c>
      <c r="K802" s="7" t="s">
        <v>2448</v>
      </c>
      <c r="L802" s="7" t="s">
        <v>2268</v>
      </c>
      <c r="M802" s="20" t="s">
        <v>320</v>
      </c>
      <c r="N802" s="29">
        <v>540000.0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39">
        <v>44970.0</v>
      </c>
      <c r="B803" s="20">
        <v>4.0</v>
      </c>
      <c r="C803" s="40" t="s">
        <v>2640</v>
      </c>
      <c r="D803" s="5" t="str">
        <f t="shared" si="1"/>
        <v>SBS</v>
      </c>
      <c r="E803" s="5" t="s">
        <v>2265</v>
      </c>
      <c r="F803" s="7" t="s">
        <v>514</v>
      </c>
      <c r="G803" s="21" t="s">
        <v>1366</v>
      </c>
      <c r="H803" s="7" t="s">
        <v>1404</v>
      </c>
      <c r="I803" s="7" t="s">
        <v>1405</v>
      </c>
      <c r="J803" s="7" t="s">
        <v>1406</v>
      </c>
      <c r="K803" s="7" t="s">
        <v>2448</v>
      </c>
      <c r="L803" s="7" t="s">
        <v>2268</v>
      </c>
      <c r="M803" s="20" t="s">
        <v>320</v>
      </c>
      <c r="N803" s="29">
        <v>540000.0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39">
        <v>44971.0</v>
      </c>
      <c r="B804" s="20">
        <v>4.0</v>
      </c>
      <c r="C804" s="40" t="s">
        <v>2640</v>
      </c>
      <c r="D804" s="5" t="str">
        <f t="shared" si="1"/>
        <v>SBS</v>
      </c>
      <c r="E804" s="5" t="s">
        <v>2265</v>
      </c>
      <c r="F804" s="7" t="s">
        <v>514</v>
      </c>
      <c r="G804" s="21" t="s">
        <v>1366</v>
      </c>
      <c r="H804" s="7" t="s">
        <v>1407</v>
      </c>
      <c r="I804" s="7" t="s">
        <v>1408</v>
      </c>
      <c r="J804" s="7" t="s">
        <v>1409</v>
      </c>
      <c r="K804" s="7" t="s">
        <v>2448</v>
      </c>
      <c r="L804" s="7" t="s">
        <v>2268</v>
      </c>
      <c r="M804" s="20" t="s">
        <v>320</v>
      </c>
      <c r="N804" s="29">
        <v>540000.0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39">
        <v>44972.0</v>
      </c>
      <c r="B805" s="20">
        <v>4.0</v>
      </c>
      <c r="C805" s="40" t="s">
        <v>2640</v>
      </c>
      <c r="D805" s="5" t="str">
        <f t="shared" si="1"/>
        <v>SBS</v>
      </c>
      <c r="E805" s="5" t="s">
        <v>2265</v>
      </c>
      <c r="F805" s="7" t="s">
        <v>514</v>
      </c>
      <c r="G805" s="21" t="s">
        <v>1366</v>
      </c>
      <c r="H805" s="7" t="s">
        <v>1410</v>
      </c>
      <c r="I805" s="7" t="s">
        <v>1411</v>
      </c>
      <c r="J805" s="7" t="s">
        <v>1412</v>
      </c>
      <c r="K805" s="7" t="s">
        <v>2448</v>
      </c>
      <c r="L805" s="7" t="s">
        <v>2268</v>
      </c>
      <c r="M805" s="20" t="s">
        <v>320</v>
      </c>
      <c r="N805" s="29">
        <v>560000.0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39">
        <v>44973.0</v>
      </c>
      <c r="B806" s="20">
        <v>4.0</v>
      </c>
      <c r="C806" s="40" t="s">
        <v>2640</v>
      </c>
      <c r="D806" s="5" t="str">
        <f t="shared" si="1"/>
        <v>SBS</v>
      </c>
      <c r="E806" s="5" t="s">
        <v>2265</v>
      </c>
      <c r="F806" s="7" t="s">
        <v>514</v>
      </c>
      <c r="G806" s="21" t="s">
        <v>1366</v>
      </c>
      <c r="H806" s="7" t="s">
        <v>683</v>
      </c>
      <c r="I806" s="7" t="s">
        <v>1413</v>
      </c>
      <c r="J806" s="7" t="s">
        <v>1238</v>
      </c>
      <c r="K806" s="7" t="s">
        <v>2467</v>
      </c>
      <c r="L806" s="7" t="s">
        <v>2268</v>
      </c>
      <c r="M806" s="20" t="s">
        <v>14</v>
      </c>
      <c r="N806" s="29">
        <v>620000.0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39">
        <v>44974.0</v>
      </c>
      <c r="B807" s="20">
        <v>4.0</v>
      </c>
      <c r="C807" s="40" t="s">
        <v>2640</v>
      </c>
      <c r="D807" s="5" t="str">
        <f t="shared" si="1"/>
        <v>SBS</v>
      </c>
      <c r="E807" s="5" t="s">
        <v>2265</v>
      </c>
      <c r="F807" s="7" t="s">
        <v>514</v>
      </c>
      <c r="G807" s="21" t="s">
        <v>1366</v>
      </c>
      <c r="H807" s="7" t="s">
        <v>1390</v>
      </c>
      <c r="I807" s="7" t="s">
        <v>1391</v>
      </c>
      <c r="J807" s="7" t="s">
        <v>1392</v>
      </c>
      <c r="K807" s="7" t="s">
        <v>2467</v>
      </c>
      <c r="L807" s="7" t="s">
        <v>2268</v>
      </c>
      <c r="M807" s="20" t="s">
        <v>14</v>
      </c>
      <c r="N807" s="29">
        <v>660000.0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39">
        <v>44975.0</v>
      </c>
      <c r="B808" s="20">
        <v>4.0</v>
      </c>
      <c r="C808" s="40" t="s">
        <v>2640</v>
      </c>
      <c r="D808" s="5" t="str">
        <f t="shared" si="1"/>
        <v>SBS</v>
      </c>
      <c r="E808" s="5" t="s">
        <v>2265</v>
      </c>
      <c r="F808" s="7" t="s">
        <v>514</v>
      </c>
      <c r="G808" s="21" t="s">
        <v>1366</v>
      </c>
      <c r="H808" s="7" t="s">
        <v>1414</v>
      </c>
      <c r="I808" s="7" t="s">
        <v>1415</v>
      </c>
      <c r="J808" s="7" t="s">
        <v>1416</v>
      </c>
      <c r="K808" s="7" t="s">
        <v>2467</v>
      </c>
      <c r="L808" s="7" t="s">
        <v>2268</v>
      </c>
      <c r="M808" s="20" t="s">
        <v>320</v>
      </c>
      <c r="N808" s="29">
        <v>560000.0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39">
        <v>44976.0</v>
      </c>
      <c r="B809" s="20">
        <v>4.0</v>
      </c>
      <c r="C809" s="40" t="s">
        <v>2640</v>
      </c>
      <c r="D809" s="5" t="str">
        <f t="shared" si="1"/>
        <v>SBS</v>
      </c>
      <c r="E809" s="5" t="s">
        <v>2265</v>
      </c>
      <c r="F809" s="7" t="s">
        <v>514</v>
      </c>
      <c r="G809" s="21" t="s">
        <v>1366</v>
      </c>
      <c r="H809" s="7" t="s">
        <v>695</v>
      </c>
      <c r="I809" s="7" t="s">
        <v>696</v>
      </c>
      <c r="J809" s="7" t="s">
        <v>697</v>
      </c>
      <c r="K809" s="7" t="s">
        <v>2467</v>
      </c>
      <c r="L809" s="7" t="s">
        <v>2331</v>
      </c>
      <c r="M809" s="20" t="s">
        <v>14</v>
      </c>
      <c r="N809" s="29">
        <v>640000.0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39">
        <v>44958.0</v>
      </c>
      <c r="B810" s="20">
        <v>4.0</v>
      </c>
      <c r="C810" s="40" t="s">
        <v>2641</v>
      </c>
      <c r="D810" s="5" t="str">
        <f t="shared" si="1"/>
        <v>SBS</v>
      </c>
      <c r="E810" s="5" t="s">
        <v>2265</v>
      </c>
      <c r="F810" s="7" t="s">
        <v>672</v>
      </c>
      <c r="G810" s="21" t="s">
        <v>1418</v>
      </c>
      <c r="H810" s="7" t="s">
        <v>1419</v>
      </c>
      <c r="I810" s="7" t="s">
        <v>1420</v>
      </c>
      <c r="J810" s="7" t="s">
        <v>1421</v>
      </c>
      <c r="K810" s="7" t="s">
        <v>2467</v>
      </c>
      <c r="L810" s="7" t="s">
        <v>2268</v>
      </c>
      <c r="M810" s="20" t="s">
        <v>1324</v>
      </c>
      <c r="N810" s="29">
        <v>510000.0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39">
        <v>44958.0</v>
      </c>
      <c r="B811" s="20">
        <v>4.0</v>
      </c>
      <c r="C811" s="40" t="s">
        <v>2641</v>
      </c>
      <c r="D811" s="5" t="str">
        <f t="shared" si="1"/>
        <v>SBS</v>
      </c>
      <c r="E811" s="5" t="s">
        <v>2265</v>
      </c>
      <c r="F811" s="7" t="s">
        <v>672</v>
      </c>
      <c r="G811" s="21" t="s">
        <v>1418</v>
      </c>
      <c r="H811" s="7" t="s">
        <v>1422</v>
      </c>
      <c r="I811" s="7" t="s">
        <v>1423</v>
      </c>
      <c r="J811" s="7" t="s">
        <v>1424</v>
      </c>
      <c r="K811" s="7" t="s">
        <v>2467</v>
      </c>
      <c r="L811" s="7" t="s">
        <v>2268</v>
      </c>
      <c r="M811" s="20" t="s">
        <v>1324</v>
      </c>
      <c r="N811" s="29">
        <v>510000.0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39">
        <v>44958.0</v>
      </c>
      <c r="B812" s="20">
        <v>4.0</v>
      </c>
      <c r="C812" s="40" t="s">
        <v>2641</v>
      </c>
      <c r="D812" s="5" t="str">
        <f t="shared" si="1"/>
        <v>SBS</v>
      </c>
      <c r="E812" s="5" t="s">
        <v>2265</v>
      </c>
      <c r="F812" s="7" t="s">
        <v>672</v>
      </c>
      <c r="G812" s="21" t="s">
        <v>1418</v>
      </c>
      <c r="H812" s="7" t="s">
        <v>1425</v>
      </c>
      <c r="I812" s="7" t="s">
        <v>1426</v>
      </c>
      <c r="J812" s="7" t="s">
        <v>1427</v>
      </c>
      <c r="K812" s="7" t="s">
        <v>2467</v>
      </c>
      <c r="L812" s="7" t="s">
        <v>2268</v>
      </c>
      <c r="M812" s="20" t="s">
        <v>1324</v>
      </c>
      <c r="N812" s="29">
        <v>510000.0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39">
        <v>44958.0</v>
      </c>
      <c r="B813" s="20">
        <v>4.0</v>
      </c>
      <c r="C813" s="40" t="s">
        <v>2641</v>
      </c>
      <c r="D813" s="5" t="str">
        <f t="shared" si="1"/>
        <v>SBS</v>
      </c>
      <c r="E813" s="5" t="s">
        <v>2265</v>
      </c>
      <c r="F813" s="7" t="s">
        <v>672</v>
      </c>
      <c r="G813" s="21" t="s">
        <v>1418</v>
      </c>
      <c r="H813" s="7" t="s">
        <v>1428</v>
      </c>
      <c r="I813" s="7" t="s">
        <v>1429</v>
      </c>
      <c r="J813" s="7" t="s">
        <v>1430</v>
      </c>
      <c r="K813" s="7" t="s">
        <v>2467</v>
      </c>
      <c r="L813" s="7" t="s">
        <v>2268</v>
      </c>
      <c r="M813" s="20" t="s">
        <v>1324</v>
      </c>
      <c r="N813" s="29">
        <v>510000.0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39">
        <v>44958.0</v>
      </c>
      <c r="B814" s="20">
        <v>4.0</v>
      </c>
      <c r="C814" s="40" t="s">
        <v>2641</v>
      </c>
      <c r="D814" s="5" t="str">
        <f t="shared" si="1"/>
        <v>SBS</v>
      </c>
      <c r="E814" s="5" t="s">
        <v>2265</v>
      </c>
      <c r="F814" s="7" t="s">
        <v>672</v>
      </c>
      <c r="G814" s="21" t="s">
        <v>1418</v>
      </c>
      <c r="H814" s="7" t="s">
        <v>1431</v>
      </c>
      <c r="I814" s="7" t="s">
        <v>1432</v>
      </c>
      <c r="J814" s="7" t="s">
        <v>1433</v>
      </c>
      <c r="K814" s="7" t="s">
        <v>2467</v>
      </c>
      <c r="L814" s="7" t="s">
        <v>2268</v>
      </c>
      <c r="M814" s="20" t="s">
        <v>1324</v>
      </c>
      <c r="N814" s="29">
        <v>510000.0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39">
        <v>44958.0</v>
      </c>
      <c r="B815" s="20">
        <v>4.0</v>
      </c>
      <c r="C815" s="40" t="s">
        <v>2641</v>
      </c>
      <c r="D815" s="5" t="str">
        <f t="shared" si="1"/>
        <v>SBS</v>
      </c>
      <c r="E815" s="5" t="s">
        <v>2265</v>
      </c>
      <c r="F815" s="7" t="s">
        <v>672</v>
      </c>
      <c r="G815" s="21" t="s">
        <v>1418</v>
      </c>
      <c r="H815" s="7" t="s">
        <v>1434</v>
      </c>
      <c r="I815" s="7" t="s">
        <v>1435</v>
      </c>
      <c r="J815" s="7" t="s">
        <v>1436</v>
      </c>
      <c r="K815" s="7" t="s">
        <v>2454</v>
      </c>
      <c r="L815" s="7" t="s">
        <v>2331</v>
      </c>
      <c r="M815" s="20" t="s">
        <v>14</v>
      </c>
      <c r="N815" s="29">
        <v>610000.0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39">
        <v>44958.0</v>
      </c>
      <c r="B816" s="20">
        <v>4.0</v>
      </c>
      <c r="C816" s="40" t="s">
        <v>2641</v>
      </c>
      <c r="D816" s="5" t="str">
        <f t="shared" si="1"/>
        <v>SBS</v>
      </c>
      <c r="E816" s="5" t="s">
        <v>2265</v>
      </c>
      <c r="F816" s="7" t="s">
        <v>672</v>
      </c>
      <c r="G816" s="21" t="s">
        <v>1418</v>
      </c>
      <c r="H816" s="7" t="s">
        <v>1437</v>
      </c>
      <c r="I816" s="7" t="s">
        <v>1438</v>
      </c>
      <c r="J816" s="7" t="s">
        <v>1439</v>
      </c>
      <c r="K816" s="7" t="s">
        <v>2467</v>
      </c>
      <c r="L816" s="7" t="s">
        <v>2268</v>
      </c>
      <c r="M816" s="20" t="s">
        <v>1324</v>
      </c>
      <c r="N816" s="29">
        <v>510000.0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39">
        <v>44958.0</v>
      </c>
      <c r="B817" s="20">
        <v>4.0</v>
      </c>
      <c r="C817" s="40" t="s">
        <v>2641</v>
      </c>
      <c r="D817" s="5" t="str">
        <f t="shared" si="1"/>
        <v>SBS</v>
      </c>
      <c r="E817" s="5" t="s">
        <v>2265</v>
      </c>
      <c r="F817" s="7" t="s">
        <v>672</v>
      </c>
      <c r="G817" s="21" t="s">
        <v>1418</v>
      </c>
      <c r="H817" s="7" t="s">
        <v>1440</v>
      </c>
      <c r="I817" s="7" t="s">
        <v>1441</v>
      </c>
      <c r="J817" s="7" t="s">
        <v>1442</v>
      </c>
      <c r="K817" s="7" t="s">
        <v>2467</v>
      </c>
      <c r="L817" s="7" t="s">
        <v>2268</v>
      </c>
      <c r="M817" s="20" t="s">
        <v>1324</v>
      </c>
      <c r="N817" s="29">
        <v>510000.0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39">
        <v>44958.0</v>
      </c>
      <c r="B818" s="20">
        <v>4.0</v>
      </c>
      <c r="C818" s="40" t="s">
        <v>2641</v>
      </c>
      <c r="D818" s="5" t="str">
        <f t="shared" si="1"/>
        <v>SBS</v>
      </c>
      <c r="E818" s="5" t="s">
        <v>2265</v>
      </c>
      <c r="F818" s="7" t="s">
        <v>672</v>
      </c>
      <c r="G818" s="21" t="s">
        <v>1418</v>
      </c>
      <c r="H818" s="7" t="s">
        <v>1443</v>
      </c>
      <c r="I818" s="7" t="s">
        <v>1444</v>
      </c>
      <c r="J818" s="7" t="s">
        <v>1445</v>
      </c>
      <c r="K818" s="7" t="s">
        <v>2467</v>
      </c>
      <c r="L818" s="7" t="s">
        <v>2268</v>
      </c>
      <c r="M818" s="20" t="s">
        <v>1324</v>
      </c>
      <c r="N818" s="29">
        <v>510000.0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39">
        <v>44958.0</v>
      </c>
      <c r="B819" s="20">
        <v>4.0</v>
      </c>
      <c r="C819" s="40" t="s">
        <v>2641</v>
      </c>
      <c r="D819" s="5" t="str">
        <f t="shared" si="1"/>
        <v>SBS</v>
      </c>
      <c r="E819" s="5" t="s">
        <v>2265</v>
      </c>
      <c r="F819" s="7" t="s">
        <v>672</v>
      </c>
      <c r="G819" s="21" t="s">
        <v>1418</v>
      </c>
      <c r="H819" s="7" t="s">
        <v>1019</v>
      </c>
      <c r="I819" s="7" t="s">
        <v>1020</v>
      </c>
      <c r="J819" s="7" t="s">
        <v>1021</v>
      </c>
      <c r="K819" s="7" t="s">
        <v>2454</v>
      </c>
      <c r="L819" s="7" t="s">
        <v>2331</v>
      </c>
      <c r="M819" s="20" t="s">
        <v>1324</v>
      </c>
      <c r="N819" s="29">
        <v>470000.0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39">
        <v>44958.0</v>
      </c>
      <c r="B820" s="20">
        <v>4.0</v>
      </c>
      <c r="C820" s="40" t="s">
        <v>2641</v>
      </c>
      <c r="D820" s="5" t="str">
        <f t="shared" si="1"/>
        <v>SBS</v>
      </c>
      <c r="E820" s="5" t="s">
        <v>2265</v>
      </c>
      <c r="F820" s="7" t="s">
        <v>672</v>
      </c>
      <c r="G820" s="21" t="s">
        <v>1418</v>
      </c>
      <c r="H820" s="7" t="s">
        <v>1006</v>
      </c>
      <c r="I820" s="7" t="s">
        <v>1007</v>
      </c>
      <c r="J820" s="7" t="s">
        <v>1008</v>
      </c>
      <c r="K820" s="7" t="s">
        <v>2454</v>
      </c>
      <c r="L820" s="7" t="s">
        <v>2331</v>
      </c>
      <c r="M820" s="20" t="s">
        <v>1324</v>
      </c>
      <c r="N820" s="29">
        <v>470000.0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39">
        <v>44958.0</v>
      </c>
      <c r="B821" s="20">
        <v>4.0</v>
      </c>
      <c r="C821" s="40" t="s">
        <v>2641</v>
      </c>
      <c r="D821" s="5" t="str">
        <f t="shared" si="1"/>
        <v>SBS</v>
      </c>
      <c r="E821" s="5" t="s">
        <v>2265</v>
      </c>
      <c r="F821" s="7" t="s">
        <v>672</v>
      </c>
      <c r="G821" s="21" t="s">
        <v>1418</v>
      </c>
      <c r="H821" s="7" t="s">
        <v>1446</v>
      </c>
      <c r="I821" s="7" t="s">
        <v>1447</v>
      </c>
      <c r="J821" s="7" t="s">
        <v>1448</v>
      </c>
      <c r="K821" s="7" t="s">
        <v>2467</v>
      </c>
      <c r="L821" s="7" t="s">
        <v>2268</v>
      </c>
      <c r="M821" s="20" t="s">
        <v>1324</v>
      </c>
      <c r="N821" s="29">
        <v>510000.0</v>
      </c>
      <c r="O821" s="7"/>
      <c r="P821" s="48"/>
      <c r="Q821" s="48"/>
      <c r="R821" s="50"/>
      <c r="S821" s="51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39">
        <v>44958.0</v>
      </c>
      <c r="B822" s="20">
        <v>4.0</v>
      </c>
      <c r="C822" s="40" t="s">
        <v>2641</v>
      </c>
      <c r="D822" s="5" t="str">
        <f t="shared" si="1"/>
        <v>SBS</v>
      </c>
      <c r="E822" s="5" t="s">
        <v>2265</v>
      </c>
      <c r="F822" s="7" t="s">
        <v>672</v>
      </c>
      <c r="G822" s="21" t="s">
        <v>1418</v>
      </c>
      <c r="H822" s="7" t="s">
        <v>1449</v>
      </c>
      <c r="I822" s="7" t="s">
        <v>1450</v>
      </c>
      <c r="J822" s="7" t="s">
        <v>1451</v>
      </c>
      <c r="K822" s="7" t="s">
        <v>2448</v>
      </c>
      <c r="L822" s="7" t="s">
        <v>2268</v>
      </c>
      <c r="M822" s="20" t="s">
        <v>14</v>
      </c>
      <c r="N822" s="29">
        <v>660000.0</v>
      </c>
      <c r="O822" s="7"/>
      <c r="P822" s="48"/>
      <c r="Q822" s="48"/>
      <c r="R822" s="50"/>
      <c r="S822" s="51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39">
        <v>44958.0</v>
      </c>
      <c r="B823" s="20">
        <v>4.0</v>
      </c>
      <c r="C823" s="40" t="s">
        <v>2641</v>
      </c>
      <c r="D823" s="5" t="str">
        <f t="shared" si="1"/>
        <v>SBS</v>
      </c>
      <c r="E823" s="5" t="s">
        <v>2265</v>
      </c>
      <c r="F823" s="7" t="s">
        <v>672</v>
      </c>
      <c r="G823" s="21" t="s">
        <v>1418</v>
      </c>
      <c r="H823" s="7" t="s">
        <v>1452</v>
      </c>
      <c r="I823" s="7" t="s">
        <v>1453</v>
      </c>
      <c r="J823" s="7" t="s">
        <v>1454</v>
      </c>
      <c r="K823" s="7" t="s">
        <v>2448</v>
      </c>
      <c r="L823" s="7" t="s">
        <v>2331</v>
      </c>
      <c r="M823" s="20" t="s">
        <v>14</v>
      </c>
      <c r="N823" s="29">
        <v>590000.0</v>
      </c>
      <c r="O823" s="7"/>
      <c r="P823" s="48"/>
      <c r="Q823" s="48"/>
      <c r="R823" s="50"/>
      <c r="S823" s="51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39">
        <v>44958.0</v>
      </c>
      <c r="B824" s="20">
        <v>4.0</v>
      </c>
      <c r="C824" s="40" t="s">
        <v>2641</v>
      </c>
      <c r="D824" s="5" t="str">
        <f t="shared" si="1"/>
        <v>SBS</v>
      </c>
      <c r="E824" s="5" t="s">
        <v>2265</v>
      </c>
      <c r="F824" s="7" t="s">
        <v>672</v>
      </c>
      <c r="G824" s="21" t="s">
        <v>1418</v>
      </c>
      <c r="H824" s="7" t="s">
        <v>1455</v>
      </c>
      <c r="I824" s="7" t="s">
        <v>1456</v>
      </c>
      <c r="J824" s="7" t="s">
        <v>1457</v>
      </c>
      <c r="K824" s="7" t="s">
        <v>2467</v>
      </c>
      <c r="L824" s="7" t="s">
        <v>2268</v>
      </c>
      <c r="M824" s="20" t="s">
        <v>14</v>
      </c>
      <c r="N824" s="29">
        <v>620000.0</v>
      </c>
      <c r="O824" s="7"/>
      <c r="P824" s="48"/>
      <c r="Q824" s="48"/>
      <c r="R824" s="50"/>
      <c r="S824" s="51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39">
        <v>44958.0</v>
      </c>
      <c r="B825" s="20">
        <v>4.0</v>
      </c>
      <c r="C825" s="40" t="s">
        <v>2641</v>
      </c>
      <c r="D825" s="5" t="str">
        <f t="shared" si="1"/>
        <v>SBS</v>
      </c>
      <c r="E825" s="5" t="s">
        <v>2265</v>
      </c>
      <c r="F825" s="7" t="s">
        <v>672</v>
      </c>
      <c r="G825" s="21" t="s">
        <v>1418</v>
      </c>
      <c r="H825" s="7" t="s">
        <v>1084</v>
      </c>
      <c r="I825" s="7" t="s">
        <v>1085</v>
      </c>
      <c r="J825" s="7" t="s">
        <v>1086</v>
      </c>
      <c r="K825" s="7" t="s">
        <v>2467</v>
      </c>
      <c r="L825" s="7" t="s">
        <v>2331</v>
      </c>
      <c r="M825" s="20" t="s">
        <v>14</v>
      </c>
      <c r="N825" s="29">
        <v>640000.0</v>
      </c>
      <c r="O825" s="7"/>
      <c r="P825" s="48"/>
      <c r="Q825" s="48"/>
      <c r="R825" s="50"/>
      <c r="S825" s="51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39">
        <v>44958.0</v>
      </c>
      <c r="B826" s="20">
        <v>4.0</v>
      </c>
      <c r="C826" s="40" t="s">
        <v>2641</v>
      </c>
      <c r="D826" s="5" t="str">
        <f t="shared" si="1"/>
        <v>SBS</v>
      </c>
      <c r="E826" s="5" t="s">
        <v>2265</v>
      </c>
      <c r="F826" s="7" t="s">
        <v>672</v>
      </c>
      <c r="G826" s="21" t="s">
        <v>1418</v>
      </c>
      <c r="H826" s="7" t="s">
        <v>1458</v>
      </c>
      <c r="I826" s="7" t="s">
        <v>1459</v>
      </c>
      <c r="J826" s="7" t="s">
        <v>1460</v>
      </c>
      <c r="K826" s="7" t="s">
        <v>2448</v>
      </c>
      <c r="L826" s="7" t="s">
        <v>2268</v>
      </c>
      <c r="M826" s="20" t="s">
        <v>14</v>
      </c>
      <c r="N826" s="29">
        <v>0.0</v>
      </c>
      <c r="O826" s="7"/>
      <c r="P826" s="48"/>
      <c r="Q826" s="48"/>
      <c r="R826" s="50"/>
      <c r="S826" s="51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39">
        <v>44958.0</v>
      </c>
      <c r="B827" s="20">
        <v>4.0</v>
      </c>
      <c r="C827" s="40" t="s">
        <v>2641</v>
      </c>
      <c r="D827" s="5" t="str">
        <f t="shared" si="1"/>
        <v>SBS</v>
      </c>
      <c r="E827" s="5" t="s">
        <v>2265</v>
      </c>
      <c r="F827" s="7" t="s">
        <v>672</v>
      </c>
      <c r="G827" s="21" t="s">
        <v>1418</v>
      </c>
      <c r="H827" s="7" t="s">
        <v>1461</v>
      </c>
      <c r="I827" s="7" t="s">
        <v>1462</v>
      </c>
      <c r="J827" s="7" t="s">
        <v>1463</v>
      </c>
      <c r="K827" s="7" t="s">
        <v>2467</v>
      </c>
      <c r="L827" s="7" t="s">
        <v>2268</v>
      </c>
      <c r="M827" s="20" t="s">
        <v>14</v>
      </c>
      <c r="N827" s="29">
        <v>620000.0</v>
      </c>
      <c r="O827" s="7"/>
      <c r="P827" s="48"/>
      <c r="Q827" s="48"/>
      <c r="R827" s="50"/>
      <c r="S827" s="51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39">
        <v>44958.0</v>
      </c>
      <c r="B828" s="20">
        <v>4.0</v>
      </c>
      <c r="C828" s="40" t="s">
        <v>2641</v>
      </c>
      <c r="D828" s="5" t="str">
        <f t="shared" si="1"/>
        <v>SBS</v>
      </c>
      <c r="E828" s="5" t="s">
        <v>2265</v>
      </c>
      <c r="F828" s="7" t="s">
        <v>672</v>
      </c>
      <c r="G828" s="21" t="s">
        <v>1418</v>
      </c>
      <c r="H828" s="7" t="s">
        <v>708</v>
      </c>
      <c r="I828" s="7" t="s">
        <v>709</v>
      </c>
      <c r="J828" s="7" t="s">
        <v>710</v>
      </c>
      <c r="K828" s="7" t="s">
        <v>2454</v>
      </c>
      <c r="L828" s="7" t="s">
        <v>2331</v>
      </c>
      <c r="M828" s="20" t="s">
        <v>14</v>
      </c>
      <c r="N828" s="29">
        <v>190000.0</v>
      </c>
      <c r="O828" s="7"/>
      <c r="P828" s="48"/>
      <c r="Q828" s="48"/>
      <c r="R828" s="50"/>
      <c r="S828" s="51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39">
        <v>44958.0</v>
      </c>
      <c r="B829" s="20">
        <v>4.0</v>
      </c>
      <c r="C829" s="40" t="s">
        <v>2641</v>
      </c>
      <c r="D829" s="5" t="str">
        <f t="shared" si="1"/>
        <v>SBS</v>
      </c>
      <c r="E829" s="5" t="s">
        <v>2265</v>
      </c>
      <c r="F829" s="7" t="s">
        <v>672</v>
      </c>
      <c r="G829" s="21" t="s">
        <v>1418</v>
      </c>
      <c r="H829" s="7" t="s">
        <v>1464</v>
      </c>
      <c r="I829" s="7" t="s">
        <v>1465</v>
      </c>
      <c r="J829" s="7" t="s">
        <v>1466</v>
      </c>
      <c r="K829" s="7" t="s">
        <v>2448</v>
      </c>
      <c r="L829" s="7" t="s">
        <v>2268</v>
      </c>
      <c r="M829" s="20" t="s">
        <v>14</v>
      </c>
      <c r="N829" s="29">
        <v>660000.0</v>
      </c>
      <c r="O829" s="7"/>
      <c r="P829" s="48"/>
      <c r="Q829" s="48"/>
      <c r="R829" s="50"/>
      <c r="S829" s="52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39">
        <v>44958.0</v>
      </c>
      <c r="B830" s="20">
        <v>4.0</v>
      </c>
      <c r="C830" s="40" t="s">
        <v>2641</v>
      </c>
      <c r="D830" s="5" t="str">
        <f t="shared" si="1"/>
        <v>SBS</v>
      </c>
      <c r="E830" s="5" t="s">
        <v>2265</v>
      </c>
      <c r="F830" s="7" t="s">
        <v>672</v>
      </c>
      <c r="G830" s="21" t="s">
        <v>1418</v>
      </c>
      <c r="H830" s="7" t="s">
        <v>1467</v>
      </c>
      <c r="I830" s="7" t="s">
        <v>1468</v>
      </c>
      <c r="J830" s="7" t="s">
        <v>1469</v>
      </c>
      <c r="K830" s="7" t="s">
        <v>2448</v>
      </c>
      <c r="L830" s="7" t="s">
        <v>2268</v>
      </c>
      <c r="M830" s="20" t="s">
        <v>1308</v>
      </c>
      <c r="N830" s="29">
        <v>0.0</v>
      </c>
      <c r="O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39">
        <v>45007.0</v>
      </c>
      <c r="B831" s="20">
        <v>4.0</v>
      </c>
      <c r="C831" s="40" t="s">
        <v>2642</v>
      </c>
      <c r="D831" s="5" t="str">
        <f t="shared" si="1"/>
        <v>SBS</v>
      </c>
      <c r="E831" s="5" t="s">
        <v>2520</v>
      </c>
      <c r="F831" s="7" t="s">
        <v>514</v>
      </c>
      <c r="G831" s="21" t="s">
        <v>1366</v>
      </c>
      <c r="H831" s="7" t="s">
        <v>1397</v>
      </c>
      <c r="I831" s="23" t="s">
        <v>1398</v>
      </c>
      <c r="J831" s="7" t="s">
        <v>1399</v>
      </c>
      <c r="K831" s="7" t="s">
        <v>2448</v>
      </c>
      <c r="L831" s="7" t="s">
        <v>2268</v>
      </c>
      <c r="M831" s="20" t="s">
        <v>14</v>
      </c>
      <c r="N831" s="29">
        <v>550000.0</v>
      </c>
      <c r="O831" s="7"/>
      <c r="P831" s="48"/>
      <c r="Q831" s="48"/>
      <c r="R831" s="50"/>
      <c r="S831" s="52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39">
        <v>45007.0</v>
      </c>
      <c r="B832" s="20">
        <v>4.0</v>
      </c>
      <c r="C832" s="40" t="s">
        <v>2641</v>
      </c>
      <c r="D832" s="5" t="str">
        <f t="shared" si="1"/>
        <v>SBS</v>
      </c>
      <c r="E832" s="5" t="s">
        <v>2265</v>
      </c>
      <c r="F832" s="7" t="s">
        <v>672</v>
      </c>
      <c r="G832" s="21" t="s">
        <v>1418</v>
      </c>
      <c r="H832" s="7" t="s">
        <v>1470</v>
      </c>
      <c r="I832" s="7" t="s">
        <v>1471</v>
      </c>
      <c r="J832" s="7" t="s">
        <v>1472</v>
      </c>
      <c r="K832" s="7" t="s">
        <v>2454</v>
      </c>
      <c r="L832" s="7" t="s">
        <v>2268</v>
      </c>
      <c r="M832" s="20" t="s">
        <v>14</v>
      </c>
      <c r="N832" s="29">
        <v>660000.0</v>
      </c>
      <c r="O832" s="7"/>
      <c r="P832" s="48"/>
      <c r="Q832" s="48"/>
      <c r="R832" s="50"/>
      <c r="S832" s="52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39">
        <v>45008.0</v>
      </c>
      <c r="B833" s="20">
        <v>4.0</v>
      </c>
      <c r="C833" s="40" t="s">
        <v>2641</v>
      </c>
      <c r="D833" s="5" t="str">
        <f t="shared" si="1"/>
        <v>SBS</v>
      </c>
      <c r="E833" s="5" t="s">
        <v>2265</v>
      </c>
      <c r="F833" s="7" t="s">
        <v>672</v>
      </c>
      <c r="G833" s="21" t="s">
        <v>1418</v>
      </c>
      <c r="H833" s="7" t="s">
        <v>1473</v>
      </c>
      <c r="I833" s="7" t="s">
        <v>1474</v>
      </c>
      <c r="J833" s="7" t="s">
        <v>1475</v>
      </c>
      <c r="K833" s="7" t="s">
        <v>2467</v>
      </c>
      <c r="L833" s="7" t="s">
        <v>2268</v>
      </c>
      <c r="M833" s="20" t="s">
        <v>14</v>
      </c>
      <c r="N833" s="29">
        <v>660000.0</v>
      </c>
      <c r="O833" s="7"/>
      <c r="P833" s="48"/>
      <c r="Q833" s="48"/>
      <c r="R833" s="50"/>
      <c r="S833" s="52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39">
        <v>45008.0</v>
      </c>
      <c r="B834" s="20">
        <v>4.0</v>
      </c>
      <c r="C834" s="40" t="s">
        <v>2641</v>
      </c>
      <c r="D834" s="5" t="str">
        <f t="shared" si="1"/>
        <v>SBS</v>
      </c>
      <c r="E834" s="5" t="s">
        <v>2265</v>
      </c>
      <c r="F834" s="7" t="s">
        <v>672</v>
      </c>
      <c r="G834" s="21" t="s">
        <v>1418</v>
      </c>
      <c r="H834" s="7" t="s">
        <v>1476</v>
      </c>
      <c r="I834" s="7" t="s">
        <v>1477</v>
      </c>
      <c r="J834" s="7" t="s">
        <v>1478</v>
      </c>
      <c r="K834" s="7" t="s">
        <v>2467</v>
      </c>
      <c r="L834" s="7" t="s">
        <v>2268</v>
      </c>
      <c r="M834" s="20" t="s">
        <v>14</v>
      </c>
      <c r="N834" s="29">
        <v>640000.0</v>
      </c>
      <c r="O834" s="7"/>
      <c r="P834" s="48"/>
      <c r="Q834" s="48"/>
      <c r="R834" s="50"/>
      <c r="S834" s="52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39">
        <v>45008.0</v>
      </c>
      <c r="B835" s="20">
        <v>4.0</v>
      </c>
      <c r="C835" s="40" t="s">
        <v>2641</v>
      </c>
      <c r="D835" s="5" t="str">
        <f t="shared" si="1"/>
        <v>SBS</v>
      </c>
      <c r="E835" s="5" t="s">
        <v>2265</v>
      </c>
      <c r="F835" s="7" t="s">
        <v>672</v>
      </c>
      <c r="G835" s="21" t="s">
        <v>1418</v>
      </c>
      <c r="H835" s="7" t="s">
        <v>1479</v>
      </c>
      <c r="I835" s="7" t="s">
        <v>1480</v>
      </c>
      <c r="J835" s="7" t="s">
        <v>1481</v>
      </c>
      <c r="K835" s="7" t="s">
        <v>2467</v>
      </c>
      <c r="L835" s="7" t="s">
        <v>2268</v>
      </c>
      <c r="M835" s="20" t="s">
        <v>14</v>
      </c>
      <c r="N835" s="29">
        <v>660000.0</v>
      </c>
      <c r="O835" s="7"/>
      <c r="P835" s="48"/>
      <c r="Q835" s="48"/>
      <c r="R835" s="50"/>
      <c r="S835" s="52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39">
        <v>45008.0</v>
      </c>
      <c r="B836" s="20">
        <v>4.0</v>
      </c>
      <c r="C836" s="40" t="s">
        <v>2641</v>
      </c>
      <c r="D836" s="5" t="str">
        <f t="shared" si="1"/>
        <v>SBS</v>
      </c>
      <c r="E836" s="5" t="s">
        <v>2265</v>
      </c>
      <c r="F836" s="7" t="s">
        <v>672</v>
      </c>
      <c r="G836" s="21" t="s">
        <v>1418</v>
      </c>
      <c r="H836" s="7" t="s">
        <v>1482</v>
      </c>
      <c r="I836" s="7" t="s">
        <v>1483</v>
      </c>
      <c r="J836" s="7" t="s">
        <v>1484</v>
      </c>
      <c r="K836" s="7" t="s">
        <v>2448</v>
      </c>
      <c r="L836" s="7" t="s">
        <v>2268</v>
      </c>
      <c r="M836" s="20" t="s">
        <v>14</v>
      </c>
      <c r="N836" s="29">
        <v>610000.0</v>
      </c>
      <c r="O836" s="7"/>
      <c r="P836" s="48"/>
      <c r="Q836" s="48"/>
      <c r="R836" s="50"/>
      <c r="S836" s="52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39">
        <v>45008.0</v>
      </c>
      <c r="B837" s="20">
        <v>4.0</v>
      </c>
      <c r="C837" s="40" t="s">
        <v>2641</v>
      </c>
      <c r="D837" s="5" t="str">
        <f t="shared" si="1"/>
        <v>SBS</v>
      </c>
      <c r="E837" s="5" t="s">
        <v>2265</v>
      </c>
      <c r="F837" s="7" t="s">
        <v>672</v>
      </c>
      <c r="G837" s="21" t="s">
        <v>1418</v>
      </c>
      <c r="H837" s="7" t="s">
        <v>1485</v>
      </c>
      <c r="I837" s="7" t="s">
        <v>1486</v>
      </c>
      <c r="J837" s="7" t="s">
        <v>1487</v>
      </c>
      <c r="K837" s="7" t="s">
        <v>2467</v>
      </c>
      <c r="L837" s="7" t="s">
        <v>2268</v>
      </c>
      <c r="M837" s="20" t="s">
        <v>456</v>
      </c>
      <c r="N837" s="29">
        <v>580000.0</v>
      </c>
      <c r="O837" s="7"/>
      <c r="P837" s="48"/>
      <c r="Q837" s="48"/>
      <c r="R837" s="50"/>
      <c r="S837" s="52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39">
        <v>45008.0</v>
      </c>
      <c r="B838" s="20">
        <v>4.0</v>
      </c>
      <c r="C838" s="40" t="s">
        <v>2641</v>
      </c>
      <c r="D838" s="5" t="str">
        <f t="shared" si="1"/>
        <v>SBS</v>
      </c>
      <c r="E838" s="5" t="s">
        <v>2265</v>
      </c>
      <c r="F838" s="7" t="s">
        <v>672</v>
      </c>
      <c r="G838" s="21" t="s">
        <v>1418</v>
      </c>
      <c r="H838" s="7" t="s">
        <v>1488</v>
      </c>
      <c r="I838" s="7" t="s">
        <v>1489</v>
      </c>
      <c r="J838" s="7" t="s">
        <v>1490</v>
      </c>
      <c r="K838" s="7" t="s">
        <v>2467</v>
      </c>
      <c r="L838" s="7" t="s">
        <v>2268</v>
      </c>
      <c r="M838" s="20" t="s">
        <v>456</v>
      </c>
      <c r="N838" s="29">
        <v>580000.0</v>
      </c>
      <c r="O838" s="7"/>
      <c r="P838" s="48"/>
      <c r="Q838" s="48"/>
      <c r="R838" s="50"/>
      <c r="S838" s="52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39">
        <v>44958.0</v>
      </c>
      <c r="B839" s="20">
        <v>4.0</v>
      </c>
      <c r="C839" s="40" t="s">
        <v>2643</v>
      </c>
      <c r="D839" s="5" t="str">
        <f t="shared" si="1"/>
        <v>SBS</v>
      </c>
      <c r="E839" s="5" t="s">
        <v>2265</v>
      </c>
      <c r="F839" s="7" t="s">
        <v>721</v>
      </c>
      <c r="G839" s="21" t="s">
        <v>166</v>
      </c>
      <c r="H839" s="7" t="s">
        <v>1440</v>
      </c>
      <c r="I839" s="7" t="s">
        <v>1441</v>
      </c>
      <c r="J839" s="7" t="s">
        <v>1442</v>
      </c>
      <c r="K839" s="7" t="s">
        <v>2467</v>
      </c>
      <c r="L839" s="7" t="s">
        <v>2268</v>
      </c>
      <c r="M839" s="20" t="s">
        <v>14</v>
      </c>
      <c r="N839" s="29">
        <v>660000.0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39">
        <v>44958.0</v>
      </c>
      <c r="B840" s="20">
        <v>4.0</v>
      </c>
      <c r="C840" s="40" t="s">
        <v>2643</v>
      </c>
      <c r="D840" s="5" t="str">
        <f t="shared" si="1"/>
        <v>SBS</v>
      </c>
      <c r="E840" s="5" t="s">
        <v>2265</v>
      </c>
      <c r="F840" s="7" t="s">
        <v>721</v>
      </c>
      <c r="G840" s="21" t="s">
        <v>166</v>
      </c>
      <c r="H840" s="7" t="s">
        <v>432</v>
      </c>
      <c r="I840" s="7" t="s">
        <v>433</v>
      </c>
      <c r="J840" s="7" t="s">
        <v>434</v>
      </c>
      <c r="K840" s="7" t="s">
        <v>2454</v>
      </c>
      <c r="L840" s="7" t="s">
        <v>2331</v>
      </c>
      <c r="M840" s="20" t="s">
        <v>320</v>
      </c>
      <c r="N840" s="29">
        <v>540000.0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39">
        <v>44958.0</v>
      </c>
      <c r="B841" s="20">
        <v>4.0</v>
      </c>
      <c r="C841" s="40" t="s">
        <v>2643</v>
      </c>
      <c r="D841" s="5" t="str">
        <f t="shared" si="1"/>
        <v>SBS</v>
      </c>
      <c r="E841" s="5" t="s">
        <v>2265</v>
      </c>
      <c r="F841" s="7" t="s">
        <v>721</v>
      </c>
      <c r="G841" s="21" t="s">
        <v>166</v>
      </c>
      <c r="H841" s="7" t="s">
        <v>1019</v>
      </c>
      <c r="I841" s="7" t="s">
        <v>1020</v>
      </c>
      <c r="J841" s="7" t="s">
        <v>1021</v>
      </c>
      <c r="K841" s="7" t="s">
        <v>2454</v>
      </c>
      <c r="L841" s="7" t="s">
        <v>2331</v>
      </c>
      <c r="M841" s="20" t="s">
        <v>1324</v>
      </c>
      <c r="N841" s="29">
        <v>470000.0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39">
        <v>44958.0</v>
      </c>
      <c r="B842" s="20">
        <v>4.0</v>
      </c>
      <c r="C842" s="40" t="s">
        <v>2643</v>
      </c>
      <c r="D842" s="5" t="str">
        <f t="shared" si="1"/>
        <v>SBS</v>
      </c>
      <c r="E842" s="5" t="s">
        <v>2265</v>
      </c>
      <c r="F842" s="7" t="s">
        <v>721</v>
      </c>
      <c r="G842" s="21" t="s">
        <v>166</v>
      </c>
      <c r="H842" s="7" t="s">
        <v>1006</v>
      </c>
      <c r="I842" s="7" t="s">
        <v>1007</v>
      </c>
      <c r="J842" s="7" t="s">
        <v>1008</v>
      </c>
      <c r="K842" s="7" t="s">
        <v>2454</v>
      </c>
      <c r="L842" s="7" t="s">
        <v>2331</v>
      </c>
      <c r="M842" s="20" t="s">
        <v>1324</v>
      </c>
      <c r="N842" s="29">
        <v>470000.0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39">
        <v>44958.0</v>
      </c>
      <c r="B843" s="20">
        <v>4.0</v>
      </c>
      <c r="C843" s="40" t="s">
        <v>2643</v>
      </c>
      <c r="D843" s="5" t="str">
        <f t="shared" si="1"/>
        <v>SBS</v>
      </c>
      <c r="E843" s="5" t="s">
        <v>2265</v>
      </c>
      <c r="F843" s="7" t="s">
        <v>721</v>
      </c>
      <c r="G843" s="21" t="s">
        <v>166</v>
      </c>
      <c r="H843" s="7" t="s">
        <v>435</v>
      </c>
      <c r="I843" s="7" t="s">
        <v>1496</v>
      </c>
      <c r="J843" s="7" t="s">
        <v>437</v>
      </c>
      <c r="K843" s="7" t="s">
        <v>2467</v>
      </c>
      <c r="L843" s="7" t="s">
        <v>2331</v>
      </c>
      <c r="M843" s="20" t="s">
        <v>320</v>
      </c>
      <c r="N843" s="29">
        <v>540000.0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39">
        <v>44958.0</v>
      </c>
      <c r="B844" s="20">
        <v>4.0</v>
      </c>
      <c r="C844" s="40" t="s">
        <v>2643</v>
      </c>
      <c r="D844" s="5" t="str">
        <f t="shared" si="1"/>
        <v>SBS</v>
      </c>
      <c r="E844" s="5" t="s">
        <v>2265</v>
      </c>
      <c r="F844" s="7" t="s">
        <v>721</v>
      </c>
      <c r="G844" s="21" t="s">
        <v>166</v>
      </c>
      <c r="H844" s="7" t="s">
        <v>344</v>
      </c>
      <c r="I844" s="7" t="s">
        <v>1497</v>
      </c>
      <c r="J844" s="7" t="s">
        <v>346</v>
      </c>
      <c r="K844" s="7" t="s">
        <v>2467</v>
      </c>
      <c r="L844" s="7" t="s">
        <v>2331</v>
      </c>
      <c r="M844" s="20" t="s">
        <v>320</v>
      </c>
      <c r="N844" s="29">
        <v>560000.0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39">
        <v>44958.0</v>
      </c>
      <c r="B845" s="20">
        <v>4.0</v>
      </c>
      <c r="C845" s="40" t="s">
        <v>2643</v>
      </c>
      <c r="D845" s="5" t="str">
        <f t="shared" si="1"/>
        <v>SBS</v>
      </c>
      <c r="E845" s="5" t="s">
        <v>2265</v>
      </c>
      <c r="F845" s="7" t="s">
        <v>721</v>
      </c>
      <c r="G845" s="21" t="s">
        <v>166</v>
      </c>
      <c r="H845" s="7" t="s">
        <v>698</v>
      </c>
      <c r="I845" s="7" t="s">
        <v>1498</v>
      </c>
      <c r="J845" s="7" t="s">
        <v>700</v>
      </c>
      <c r="K845" s="7" t="s">
        <v>2448</v>
      </c>
      <c r="L845" s="7" t="s">
        <v>2331</v>
      </c>
      <c r="M845" s="20" t="s">
        <v>1324</v>
      </c>
      <c r="N845" s="29">
        <v>280000.0</v>
      </c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39">
        <v>44958.0</v>
      </c>
      <c r="B846" s="20">
        <v>4.0</v>
      </c>
      <c r="C846" s="40" t="s">
        <v>2643</v>
      </c>
      <c r="D846" s="5" t="str">
        <f t="shared" si="1"/>
        <v>SBS</v>
      </c>
      <c r="E846" s="5" t="s">
        <v>2265</v>
      </c>
      <c r="F846" s="7" t="s">
        <v>721</v>
      </c>
      <c r="G846" s="21" t="s">
        <v>166</v>
      </c>
      <c r="H846" s="7" t="s">
        <v>1452</v>
      </c>
      <c r="I846" s="7" t="s">
        <v>1453</v>
      </c>
      <c r="J846" s="7" t="s">
        <v>1454</v>
      </c>
      <c r="K846" s="7" t="s">
        <v>2448</v>
      </c>
      <c r="L846" s="7" t="s">
        <v>2331</v>
      </c>
      <c r="M846" s="20" t="s">
        <v>320</v>
      </c>
      <c r="N846" s="29">
        <v>510000.0</v>
      </c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39">
        <v>44958.0</v>
      </c>
      <c r="B847" s="20">
        <v>4.0</v>
      </c>
      <c r="C847" s="40" t="s">
        <v>2643</v>
      </c>
      <c r="D847" s="5" t="str">
        <f t="shared" si="1"/>
        <v>SBS</v>
      </c>
      <c r="E847" s="5" t="s">
        <v>2265</v>
      </c>
      <c r="F847" s="7" t="s">
        <v>721</v>
      </c>
      <c r="G847" s="21" t="s">
        <v>166</v>
      </c>
      <c r="H847" s="7" t="s">
        <v>1499</v>
      </c>
      <c r="I847" s="7" t="s">
        <v>1500</v>
      </c>
      <c r="J847" s="7" t="s">
        <v>1501</v>
      </c>
      <c r="K847" s="7" t="s">
        <v>2448</v>
      </c>
      <c r="L847" s="7" t="s">
        <v>2268</v>
      </c>
      <c r="M847" s="20" t="s">
        <v>320</v>
      </c>
      <c r="N847" s="29">
        <v>540000.0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39">
        <v>44958.0</v>
      </c>
      <c r="B848" s="20">
        <v>4.0</v>
      </c>
      <c r="C848" s="40" t="s">
        <v>2643</v>
      </c>
      <c r="D848" s="5" t="str">
        <f t="shared" si="1"/>
        <v>SBS</v>
      </c>
      <c r="E848" s="5" t="s">
        <v>2265</v>
      </c>
      <c r="F848" s="7" t="s">
        <v>721</v>
      </c>
      <c r="G848" s="21" t="s">
        <v>166</v>
      </c>
      <c r="H848" s="7" t="s">
        <v>657</v>
      </c>
      <c r="I848" s="7" t="s">
        <v>1331</v>
      </c>
      <c r="J848" s="7" t="s">
        <v>659</v>
      </c>
      <c r="K848" s="7" t="s">
        <v>2467</v>
      </c>
      <c r="L848" s="7" t="s">
        <v>2331</v>
      </c>
      <c r="M848" s="20" t="s">
        <v>14</v>
      </c>
      <c r="N848" s="29">
        <v>640000.0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39">
        <v>44958.0</v>
      </c>
      <c r="B849" s="20">
        <v>4.0</v>
      </c>
      <c r="C849" s="40" t="s">
        <v>2643</v>
      </c>
      <c r="D849" s="5" t="str">
        <f t="shared" si="1"/>
        <v>SBS</v>
      </c>
      <c r="E849" s="5" t="s">
        <v>2265</v>
      </c>
      <c r="F849" s="7" t="s">
        <v>721</v>
      </c>
      <c r="G849" s="21" t="s">
        <v>166</v>
      </c>
      <c r="H849" s="7" t="s">
        <v>1502</v>
      </c>
      <c r="I849" s="7" t="s">
        <v>1503</v>
      </c>
      <c r="J849" s="7" t="s">
        <v>1504</v>
      </c>
      <c r="K849" s="7" t="s">
        <v>2448</v>
      </c>
      <c r="L849" s="7" t="s">
        <v>2268</v>
      </c>
      <c r="M849" s="20" t="s">
        <v>14</v>
      </c>
      <c r="N849" s="29">
        <v>660000.0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39">
        <v>44958.0</v>
      </c>
      <c r="B850" s="20">
        <v>4.0</v>
      </c>
      <c r="C850" s="40" t="s">
        <v>2643</v>
      </c>
      <c r="D850" s="5" t="str">
        <f t="shared" si="1"/>
        <v>SBS</v>
      </c>
      <c r="E850" s="5" t="s">
        <v>2265</v>
      </c>
      <c r="F850" s="7" t="s">
        <v>721</v>
      </c>
      <c r="G850" s="21" t="s">
        <v>166</v>
      </c>
      <c r="H850" s="7" t="s">
        <v>1505</v>
      </c>
      <c r="I850" s="7" t="s">
        <v>1506</v>
      </c>
      <c r="J850" s="7" t="s">
        <v>1507</v>
      </c>
      <c r="K850" s="7" t="s">
        <v>2448</v>
      </c>
      <c r="L850" s="7" t="s">
        <v>2268</v>
      </c>
      <c r="M850" s="20" t="s">
        <v>14</v>
      </c>
      <c r="N850" s="29">
        <v>620000.0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39">
        <v>44958.0</v>
      </c>
      <c r="B851" s="20">
        <v>4.0</v>
      </c>
      <c r="C851" s="40" t="s">
        <v>2643</v>
      </c>
      <c r="D851" s="5" t="str">
        <f t="shared" si="1"/>
        <v>SBS</v>
      </c>
      <c r="E851" s="5" t="s">
        <v>2265</v>
      </c>
      <c r="F851" s="7" t="s">
        <v>721</v>
      </c>
      <c r="G851" s="21" t="s">
        <v>166</v>
      </c>
      <c r="H851" s="7" t="s">
        <v>1508</v>
      </c>
      <c r="I851" s="7" t="s">
        <v>1509</v>
      </c>
      <c r="J851" s="7" t="s">
        <v>1510</v>
      </c>
      <c r="K851" s="7" t="s">
        <v>2448</v>
      </c>
      <c r="L851" s="7" t="s">
        <v>2268</v>
      </c>
      <c r="M851" s="20" t="s">
        <v>14</v>
      </c>
      <c r="N851" s="29">
        <v>620000.0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39">
        <v>44958.0</v>
      </c>
      <c r="B852" s="20">
        <v>4.0</v>
      </c>
      <c r="C852" s="40" t="s">
        <v>2643</v>
      </c>
      <c r="D852" s="5" t="str">
        <f t="shared" si="1"/>
        <v>SBS</v>
      </c>
      <c r="E852" s="5" t="s">
        <v>2265</v>
      </c>
      <c r="F852" s="7" t="s">
        <v>721</v>
      </c>
      <c r="G852" s="21" t="s">
        <v>166</v>
      </c>
      <c r="H852" s="7" t="s">
        <v>1511</v>
      </c>
      <c r="I852" s="7" t="s">
        <v>1512</v>
      </c>
      <c r="J852" s="7" t="s">
        <v>1513</v>
      </c>
      <c r="K852" s="7" t="s">
        <v>2467</v>
      </c>
      <c r="L852" s="7" t="s">
        <v>2268</v>
      </c>
      <c r="M852" s="20" t="s">
        <v>14</v>
      </c>
      <c r="N852" s="29">
        <v>620000.0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39">
        <v>44958.0</v>
      </c>
      <c r="B853" s="20">
        <v>4.0</v>
      </c>
      <c r="C853" s="40" t="s">
        <v>2643</v>
      </c>
      <c r="D853" s="5" t="str">
        <f t="shared" si="1"/>
        <v>SBS</v>
      </c>
      <c r="E853" s="5" t="s">
        <v>2265</v>
      </c>
      <c r="F853" s="7" t="s">
        <v>721</v>
      </c>
      <c r="G853" s="21" t="s">
        <v>166</v>
      </c>
      <c r="H853" s="7" t="s">
        <v>708</v>
      </c>
      <c r="I853" s="7" t="s">
        <v>709</v>
      </c>
      <c r="J853" s="7" t="s">
        <v>710</v>
      </c>
      <c r="K853" s="7" t="s">
        <v>2454</v>
      </c>
      <c r="L853" s="7" t="s">
        <v>2331</v>
      </c>
      <c r="M853" s="20" t="s">
        <v>14</v>
      </c>
      <c r="N853" s="29">
        <v>190000.0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39">
        <v>44958.0</v>
      </c>
      <c r="B854" s="20">
        <v>4.0</v>
      </c>
      <c r="C854" s="40" t="s">
        <v>2643</v>
      </c>
      <c r="D854" s="5" t="str">
        <f t="shared" si="1"/>
        <v>SBS</v>
      </c>
      <c r="E854" s="5" t="s">
        <v>2265</v>
      </c>
      <c r="F854" s="7" t="s">
        <v>721</v>
      </c>
      <c r="G854" s="21" t="s">
        <v>166</v>
      </c>
      <c r="H854" s="7" t="s">
        <v>1514</v>
      </c>
      <c r="I854" s="7" t="s">
        <v>1515</v>
      </c>
      <c r="J854" s="7" t="s">
        <v>1516</v>
      </c>
      <c r="K854" s="7" t="s">
        <v>2448</v>
      </c>
      <c r="L854" s="7" t="s">
        <v>2268</v>
      </c>
      <c r="M854" s="20" t="s">
        <v>1308</v>
      </c>
      <c r="N854" s="29">
        <v>510000.0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39">
        <v>44958.0</v>
      </c>
      <c r="B855" s="20">
        <v>4.0</v>
      </c>
      <c r="C855" s="40" t="s">
        <v>2643</v>
      </c>
      <c r="D855" s="5" t="str">
        <f t="shared" si="1"/>
        <v>SBS</v>
      </c>
      <c r="E855" s="5" t="s">
        <v>2265</v>
      </c>
      <c r="F855" s="7" t="s">
        <v>721</v>
      </c>
      <c r="G855" s="21" t="s">
        <v>166</v>
      </c>
      <c r="H855" s="7" t="s">
        <v>1084</v>
      </c>
      <c r="I855" s="7" t="s">
        <v>1085</v>
      </c>
      <c r="J855" s="7" t="s">
        <v>1086</v>
      </c>
      <c r="K855" s="7" t="s">
        <v>2467</v>
      </c>
      <c r="L855" s="7" t="s">
        <v>2331</v>
      </c>
      <c r="M855" s="20" t="s">
        <v>14</v>
      </c>
      <c r="N855" s="29">
        <v>640000.0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39">
        <v>44958.0</v>
      </c>
      <c r="B856" s="20">
        <v>4.0</v>
      </c>
      <c r="C856" s="40" t="s">
        <v>2643</v>
      </c>
      <c r="D856" s="5" t="str">
        <f t="shared" si="1"/>
        <v>SBS</v>
      </c>
      <c r="E856" s="5" t="s">
        <v>2265</v>
      </c>
      <c r="F856" s="7" t="s">
        <v>721</v>
      </c>
      <c r="G856" s="21" t="s">
        <v>166</v>
      </c>
      <c r="H856" s="7" t="s">
        <v>1517</v>
      </c>
      <c r="I856" s="7" t="s">
        <v>1518</v>
      </c>
      <c r="J856" s="7" t="s">
        <v>1519</v>
      </c>
      <c r="K856" s="7" t="s">
        <v>2448</v>
      </c>
      <c r="L856" s="7" t="s">
        <v>2331</v>
      </c>
      <c r="M856" s="20" t="s">
        <v>1308</v>
      </c>
      <c r="N856" s="29">
        <v>490000.0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39">
        <v>44958.0</v>
      </c>
      <c r="B857" s="20">
        <v>4.0</v>
      </c>
      <c r="C857" s="40" t="s">
        <v>2643</v>
      </c>
      <c r="D857" s="5" t="str">
        <f t="shared" si="1"/>
        <v>SBS</v>
      </c>
      <c r="E857" s="5" t="s">
        <v>2265</v>
      </c>
      <c r="F857" s="7" t="s">
        <v>721</v>
      </c>
      <c r="G857" s="21" t="s">
        <v>166</v>
      </c>
      <c r="H857" s="7" t="s">
        <v>1470</v>
      </c>
      <c r="I857" s="7" t="s">
        <v>1471</v>
      </c>
      <c r="J857" s="7" t="s">
        <v>1472</v>
      </c>
      <c r="K857" s="7" t="s">
        <v>2454</v>
      </c>
      <c r="L857" s="7" t="s">
        <v>2268</v>
      </c>
      <c r="M857" s="20" t="s">
        <v>14</v>
      </c>
      <c r="N857" s="29">
        <v>660000.0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39">
        <v>44958.0</v>
      </c>
      <c r="B858" s="20">
        <v>4.0</v>
      </c>
      <c r="C858" s="40" t="s">
        <v>2643</v>
      </c>
      <c r="D858" s="5" t="str">
        <f t="shared" si="1"/>
        <v>SBS</v>
      </c>
      <c r="E858" s="5" t="s">
        <v>2265</v>
      </c>
      <c r="F858" s="7" t="s">
        <v>721</v>
      </c>
      <c r="G858" s="21" t="s">
        <v>166</v>
      </c>
      <c r="H858" s="7" t="s">
        <v>1003</v>
      </c>
      <c r="I858" s="7" t="s">
        <v>1004</v>
      </c>
      <c r="J858" s="7" t="s">
        <v>1005</v>
      </c>
      <c r="K858" s="7" t="s">
        <v>2448</v>
      </c>
      <c r="L858" s="7" t="s">
        <v>2331</v>
      </c>
      <c r="M858" s="20" t="s">
        <v>14</v>
      </c>
      <c r="N858" s="29">
        <v>600000.0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39">
        <v>44958.0</v>
      </c>
      <c r="B859" s="20">
        <v>4.0</v>
      </c>
      <c r="C859" s="40" t="s">
        <v>2643</v>
      </c>
      <c r="D859" s="5" t="str">
        <f t="shared" si="1"/>
        <v>SBS</v>
      </c>
      <c r="E859" s="5" t="s">
        <v>2265</v>
      </c>
      <c r="F859" s="7" t="s">
        <v>721</v>
      </c>
      <c r="G859" s="21" t="s">
        <v>166</v>
      </c>
      <c r="H859" s="7" t="s">
        <v>1341</v>
      </c>
      <c r="I859" s="7" t="s">
        <v>1342</v>
      </c>
      <c r="J859" s="7" t="s">
        <v>1343</v>
      </c>
      <c r="K859" s="7" t="s">
        <v>2467</v>
      </c>
      <c r="L859" s="7" t="s">
        <v>2268</v>
      </c>
      <c r="M859" s="20" t="s">
        <v>14</v>
      </c>
      <c r="N859" s="29">
        <v>660000.0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39">
        <v>44958.0</v>
      </c>
      <c r="B860" s="20">
        <v>4.0</v>
      </c>
      <c r="C860" s="40" t="s">
        <v>2643</v>
      </c>
      <c r="D860" s="5" t="str">
        <f t="shared" si="1"/>
        <v>SBS</v>
      </c>
      <c r="E860" s="5" t="s">
        <v>2265</v>
      </c>
      <c r="F860" s="7" t="s">
        <v>721</v>
      </c>
      <c r="G860" s="21" t="s">
        <v>166</v>
      </c>
      <c r="H860" s="7" t="s">
        <v>1520</v>
      </c>
      <c r="I860" s="7" t="s">
        <v>1521</v>
      </c>
      <c r="J860" s="7" t="s">
        <v>1522</v>
      </c>
      <c r="K860" s="7" t="s">
        <v>2454</v>
      </c>
      <c r="L860" s="7" t="s">
        <v>2268</v>
      </c>
      <c r="M860" s="20" t="s">
        <v>14</v>
      </c>
      <c r="N860" s="29">
        <v>620000.0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39">
        <v>44986.0</v>
      </c>
      <c r="B861" s="20">
        <v>4.0</v>
      </c>
      <c r="C861" s="40" t="s">
        <v>2643</v>
      </c>
      <c r="D861" s="5" t="str">
        <f t="shared" si="1"/>
        <v>SBS</v>
      </c>
      <c r="E861" s="5" t="s">
        <v>2265</v>
      </c>
      <c r="F861" s="7" t="s">
        <v>721</v>
      </c>
      <c r="G861" s="21" t="s">
        <v>166</v>
      </c>
      <c r="H861" s="7" t="s">
        <v>1523</v>
      </c>
      <c r="I861" s="7" t="s">
        <v>1524</v>
      </c>
      <c r="J861" s="7" t="s">
        <v>1525</v>
      </c>
      <c r="K861" s="7" t="s">
        <v>2448</v>
      </c>
      <c r="L861" s="7" t="s">
        <v>2268</v>
      </c>
      <c r="M861" s="20" t="s">
        <v>14</v>
      </c>
      <c r="N861" s="29">
        <v>550000.0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39">
        <v>44987.0</v>
      </c>
      <c r="B862" s="20">
        <v>4.0</v>
      </c>
      <c r="C862" s="40" t="s">
        <v>2643</v>
      </c>
      <c r="D862" s="5" t="str">
        <f t="shared" si="1"/>
        <v>SBS</v>
      </c>
      <c r="E862" s="5" t="s">
        <v>2265</v>
      </c>
      <c r="F862" s="7" t="s">
        <v>721</v>
      </c>
      <c r="G862" s="21" t="s">
        <v>166</v>
      </c>
      <c r="H862" s="7" t="s">
        <v>1277</v>
      </c>
      <c r="I862" s="7" t="s">
        <v>1278</v>
      </c>
      <c r="J862" s="7" t="s">
        <v>1279</v>
      </c>
      <c r="K862" s="7" t="s">
        <v>2467</v>
      </c>
      <c r="L862" s="7" t="s">
        <v>2268</v>
      </c>
      <c r="M862" s="20" t="s">
        <v>14</v>
      </c>
      <c r="N862" s="29">
        <v>550000.0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39">
        <v>44988.0</v>
      </c>
      <c r="B863" s="20">
        <v>4.0</v>
      </c>
      <c r="C863" s="40" t="s">
        <v>2643</v>
      </c>
      <c r="D863" s="5" t="str">
        <f t="shared" si="1"/>
        <v>SBS</v>
      </c>
      <c r="E863" s="5" t="s">
        <v>2265</v>
      </c>
      <c r="F863" s="7" t="s">
        <v>721</v>
      </c>
      <c r="G863" s="21" t="s">
        <v>166</v>
      </c>
      <c r="H863" s="7" t="s">
        <v>1526</v>
      </c>
      <c r="I863" s="7" t="s">
        <v>1527</v>
      </c>
      <c r="J863" s="7" t="s">
        <v>1528</v>
      </c>
      <c r="K863" s="7" t="s">
        <v>2448</v>
      </c>
      <c r="L863" s="7" t="s">
        <v>2268</v>
      </c>
      <c r="M863" s="20" t="s">
        <v>14</v>
      </c>
      <c r="N863" s="29">
        <v>550000.0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39">
        <v>44989.0</v>
      </c>
      <c r="B864" s="20">
        <v>4.0</v>
      </c>
      <c r="C864" s="40" t="s">
        <v>2643</v>
      </c>
      <c r="D864" s="5" t="str">
        <f t="shared" si="1"/>
        <v>SBS</v>
      </c>
      <c r="E864" s="5" t="s">
        <v>2265</v>
      </c>
      <c r="F864" s="7" t="s">
        <v>721</v>
      </c>
      <c r="G864" s="21" t="s">
        <v>166</v>
      </c>
      <c r="H864" s="7" t="s">
        <v>1529</v>
      </c>
      <c r="I864" s="7" t="s">
        <v>1530</v>
      </c>
      <c r="J864" s="7" t="s">
        <v>1531</v>
      </c>
      <c r="K864" s="7" t="s">
        <v>2467</v>
      </c>
      <c r="L864" s="7" t="s">
        <v>2268</v>
      </c>
      <c r="M864" s="20" t="s">
        <v>14</v>
      </c>
      <c r="N864" s="29">
        <v>480000.0</v>
      </c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39">
        <v>44958.0</v>
      </c>
      <c r="B865" s="20">
        <v>4.0</v>
      </c>
      <c r="C865" s="40" t="s">
        <v>2643</v>
      </c>
      <c r="D865" s="5" t="str">
        <f t="shared" si="1"/>
        <v>SBS</v>
      </c>
      <c r="E865" s="5" t="s">
        <v>2265</v>
      </c>
      <c r="F865" s="7" t="s">
        <v>721</v>
      </c>
      <c r="G865" s="21" t="s">
        <v>166</v>
      </c>
      <c r="H865" s="7" t="s">
        <v>1434</v>
      </c>
      <c r="I865" s="7" t="s">
        <v>1435</v>
      </c>
      <c r="J865" s="7" t="s">
        <v>1436</v>
      </c>
      <c r="K865" s="7" t="s">
        <v>2454</v>
      </c>
      <c r="L865" s="7" t="s">
        <v>2331</v>
      </c>
      <c r="M865" s="20" t="s">
        <v>14</v>
      </c>
      <c r="N865" s="29">
        <v>610000.0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39">
        <v>44958.0</v>
      </c>
      <c r="B866" s="20">
        <v>4.0</v>
      </c>
      <c r="C866" s="40" t="s">
        <v>2643</v>
      </c>
      <c r="D866" s="5" t="str">
        <f t="shared" si="1"/>
        <v>SBS</v>
      </c>
      <c r="E866" s="5" t="s">
        <v>2265</v>
      </c>
      <c r="F866" s="7" t="s">
        <v>721</v>
      </c>
      <c r="G866" s="21" t="s">
        <v>166</v>
      </c>
      <c r="H866" s="7" t="s">
        <v>1325</v>
      </c>
      <c r="I866" s="7" t="s">
        <v>1326</v>
      </c>
      <c r="J866" s="7" t="s">
        <v>1327</v>
      </c>
      <c r="K866" s="7" t="s">
        <v>2467</v>
      </c>
      <c r="L866" s="7" t="s">
        <v>2268</v>
      </c>
      <c r="M866" s="20" t="s">
        <v>14</v>
      </c>
      <c r="N866" s="29">
        <v>660000.0</v>
      </c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39">
        <v>44958.0</v>
      </c>
      <c r="B867" s="20">
        <v>4.0</v>
      </c>
      <c r="C867" s="40" t="s">
        <v>2643</v>
      </c>
      <c r="D867" s="5" t="str">
        <f t="shared" si="1"/>
        <v>SBS</v>
      </c>
      <c r="E867" s="5" t="s">
        <v>2265</v>
      </c>
      <c r="F867" s="7" t="s">
        <v>721</v>
      </c>
      <c r="G867" s="21" t="s">
        <v>166</v>
      </c>
      <c r="H867" s="7" t="s">
        <v>1533</v>
      </c>
      <c r="I867" s="7" t="s">
        <v>1534</v>
      </c>
      <c r="J867" s="7" t="s">
        <v>1535</v>
      </c>
      <c r="K867" s="7" t="s">
        <v>2454</v>
      </c>
      <c r="L867" s="7" t="s">
        <v>2331</v>
      </c>
      <c r="M867" s="20" t="s">
        <v>14</v>
      </c>
      <c r="N867" s="29">
        <v>640000.0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39">
        <v>44958.0</v>
      </c>
      <c r="B868" s="20">
        <v>4.0</v>
      </c>
      <c r="C868" s="40" t="s">
        <v>2643</v>
      </c>
      <c r="D868" s="5" t="str">
        <f t="shared" si="1"/>
        <v>SBS</v>
      </c>
      <c r="E868" s="5" t="s">
        <v>2265</v>
      </c>
      <c r="F868" s="7" t="s">
        <v>721</v>
      </c>
      <c r="G868" s="21" t="s">
        <v>166</v>
      </c>
      <c r="H868" s="7" t="s">
        <v>1536</v>
      </c>
      <c r="I868" s="7" t="s">
        <v>1537</v>
      </c>
      <c r="J868" s="7" t="s">
        <v>1538</v>
      </c>
      <c r="K868" s="7" t="s">
        <v>2448</v>
      </c>
      <c r="L868" s="7" t="s">
        <v>2268</v>
      </c>
      <c r="M868" s="20" t="s">
        <v>14</v>
      </c>
      <c r="N868" s="29">
        <v>660000.0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39">
        <v>44958.0</v>
      </c>
      <c r="B869" s="20">
        <v>4.0</v>
      </c>
      <c r="C869" s="40" t="s">
        <v>2643</v>
      </c>
      <c r="D869" s="5" t="str">
        <f t="shared" si="1"/>
        <v>SBS</v>
      </c>
      <c r="E869" s="5" t="s">
        <v>2265</v>
      </c>
      <c r="F869" s="7" t="s">
        <v>721</v>
      </c>
      <c r="G869" s="21" t="s">
        <v>166</v>
      </c>
      <c r="H869" s="7" t="s">
        <v>368</v>
      </c>
      <c r="I869" s="7" t="s">
        <v>881</v>
      </c>
      <c r="J869" s="7" t="s">
        <v>882</v>
      </c>
      <c r="K869" s="7" t="s">
        <v>2448</v>
      </c>
      <c r="L869" s="7" t="s">
        <v>2331</v>
      </c>
      <c r="M869" s="20" t="s">
        <v>14</v>
      </c>
      <c r="N869" s="29">
        <v>640000.0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39">
        <v>44958.0</v>
      </c>
      <c r="B870" s="20">
        <v>4.0</v>
      </c>
      <c r="C870" s="40" t="s">
        <v>2643</v>
      </c>
      <c r="D870" s="5" t="str">
        <f t="shared" si="1"/>
        <v>SBS</v>
      </c>
      <c r="E870" s="5" t="s">
        <v>2265</v>
      </c>
      <c r="F870" s="7" t="s">
        <v>721</v>
      </c>
      <c r="G870" s="21" t="s">
        <v>166</v>
      </c>
      <c r="H870" s="7" t="s">
        <v>1062</v>
      </c>
      <c r="I870" s="7" t="s">
        <v>1539</v>
      </c>
      <c r="J870" s="7" t="s">
        <v>1064</v>
      </c>
      <c r="K870" s="7" t="s">
        <v>2467</v>
      </c>
      <c r="L870" s="7" t="s">
        <v>2331</v>
      </c>
      <c r="M870" s="20" t="s">
        <v>14</v>
      </c>
      <c r="N870" s="29">
        <v>420000.0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39">
        <v>44958.0</v>
      </c>
      <c r="B871" s="20">
        <v>4.0</v>
      </c>
      <c r="C871" s="40" t="s">
        <v>2643</v>
      </c>
      <c r="D871" s="5" t="str">
        <f t="shared" si="1"/>
        <v>SBS</v>
      </c>
      <c r="E871" s="5" t="s">
        <v>2265</v>
      </c>
      <c r="F871" s="7" t="s">
        <v>721</v>
      </c>
      <c r="G871" s="21" t="s">
        <v>166</v>
      </c>
      <c r="H871" s="7" t="s">
        <v>999</v>
      </c>
      <c r="I871" s="7" t="s">
        <v>1540</v>
      </c>
      <c r="J871" s="7" t="s">
        <v>1001</v>
      </c>
      <c r="K871" s="7" t="s">
        <v>2454</v>
      </c>
      <c r="L871" s="7" t="s">
        <v>2331</v>
      </c>
      <c r="M871" s="20" t="s">
        <v>1308</v>
      </c>
      <c r="N871" s="29">
        <v>370000.0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39">
        <v>44958.0</v>
      </c>
      <c r="B872" s="20">
        <v>4.0</v>
      </c>
      <c r="C872" s="40" t="s">
        <v>2643</v>
      </c>
      <c r="D872" s="5" t="str">
        <f t="shared" si="1"/>
        <v>SBS</v>
      </c>
      <c r="E872" s="5" t="s">
        <v>2265</v>
      </c>
      <c r="F872" s="7" t="s">
        <v>721</v>
      </c>
      <c r="G872" s="21" t="s">
        <v>166</v>
      </c>
      <c r="H872" s="7" t="s">
        <v>1541</v>
      </c>
      <c r="I872" s="7" t="s">
        <v>1542</v>
      </c>
      <c r="J872" s="7" t="s">
        <v>1543</v>
      </c>
      <c r="K872" s="7" t="s">
        <v>2448</v>
      </c>
      <c r="L872" s="7" t="s">
        <v>2268</v>
      </c>
      <c r="M872" s="20" t="s">
        <v>1308</v>
      </c>
      <c r="N872" s="29">
        <v>470000.0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39">
        <v>44958.0</v>
      </c>
      <c r="B873" s="20">
        <v>4.0</v>
      </c>
      <c r="C873" s="40" t="s">
        <v>2643</v>
      </c>
      <c r="D873" s="5" t="str">
        <f t="shared" si="1"/>
        <v>SBS</v>
      </c>
      <c r="E873" s="5" t="s">
        <v>2265</v>
      </c>
      <c r="F873" s="7" t="s">
        <v>721</v>
      </c>
      <c r="G873" s="21" t="s">
        <v>166</v>
      </c>
      <c r="H873" s="7" t="s">
        <v>1544</v>
      </c>
      <c r="I873" s="7" t="s">
        <v>1545</v>
      </c>
      <c r="J873" s="7" t="s">
        <v>1546</v>
      </c>
      <c r="K873" s="7" t="s">
        <v>2467</v>
      </c>
      <c r="L873" s="7" t="s">
        <v>2268</v>
      </c>
      <c r="M873" s="20" t="s">
        <v>14</v>
      </c>
      <c r="N873" s="29">
        <v>490000.0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39">
        <v>44986.0</v>
      </c>
      <c r="B874" s="20">
        <v>4.0</v>
      </c>
      <c r="C874" s="40" t="s">
        <v>2644</v>
      </c>
      <c r="D874" s="5" t="str">
        <f t="shared" si="1"/>
        <v>SBS</v>
      </c>
      <c r="E874" s="5" t="s">
        <v>2520</v>
      </c>
      <c r="F874" s="7" t="s">
        <v>721</v>
      </c>
      <c r="G874" s="21" t="s">
        <v>166</v>
      </c>
      <c r="H874" s="7" t="s">
        <v>570</v>
      </c>
      <c r="I874" s="23" t="s">
        <v>571</v>
      </c>
      <c r="J874" s="7" t="s">
        <v>572</v>
      </c>
      <c r="K874" s="7" t="s">
        <v>2448</v>
      </c>
      <c r="L874" s="7" t="s">
        <v>2331</v>
      </c>
      <c r="M874" s="20" t="s">
        <v>14</v>
      </c>
      <c r="N874" s="29">
        <v>500000.0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39">
        <v>44986.0</v>
      </c>
      <c r="B875" s="20">
        <v>4.0</v>
      </c>
      <c r="C875" s="40" t="s">
        <v>2644</v>
      </c>
      <c r="D875" s="5" t="str">
        <f t="shared" si="1"/>
        <v>SBS</v>
      </c>
      <c r="E875" s="5" t="s">
        <v>2520</v>
      </c>
      <c r="F875" s="7" t="s">
        <v>721</v>
      </c>
      <c r="G875" s="21" t="s">
        <v>166</v>
      </c>
      <c r="H875" s="7" t="s">
        <v>1218</v>
      </c>
      <c r="I875" s="23" t="s">
        <v>1219</v>
      </c>
      <c r="J875" s="7" t="s">
        <v>1220</v>
      </c>
      <c r="K875" s="7" t="s">
        <v>2448</v>
      </c>
      <c r="L875" s="7" t="s">
        <v>2268</v>
      </c>
      <c r="M875" s="20" t="s">
        <v>14</v>
      </c>
      <c r="N875" s="29">
        <v>550000.0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39">
        <v>44986.0</v>
      </c>
      <c r="B876" s="20">
        <v>4.0</v>
      </c>
      <c r="C876" s="40" t="s">
        <v>2644</v>
      </c>
      <c r="D876" s="5" t="str">
        <f t="shared" si="1"/>
        <v>SBS</v>
      </c>
      <c r="E876" s="5" t="s">
        <v>2520</v>
      </c>
      <c r="F876" s="7" t="s">
        <v>721</v>
      </c>
      <c r="G876" s="21" t="s">
        <v>166</v>
      </c>
      <c r="H876" s="7" t="s">
        <v>1492</v>
      </c>
      <c r="I876" s="23" t="s">
        <v>1493</v>
      </c>
      <c r="J876" s="7" t="s">
        <v>1494</v>
      </c>
      <c r="K876" s="7" t="s">
        <v>2467</v>
      </c>
      <c r="L876" s="7" t="s">
        <v>2268</v>
      </c>
      <c r="M876" s="20" t="s">
        <v>14</v>
      </c>
      <c r="N876" s="29">
        <v>580000.0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39">
        <v>44958.0</v>
      </c>
      <c r="B877" s="20">
        <v>4.0</v>
      </c>
      <c r="C877" s="40" t="s">
        <v>2639</v>
      </c>
      <c r="D877" s="5" t="str">
        <f t="shared" si="1"/>
        <v>MID</v>
      </c>
      <c r="E877" s="5" t="s">
        <v>2265</v>
      </c>
      <c r="F877" s="7" t="s">
        <v>514</v>
      </c>
      <c r="G877" s="21" t="s">
        <v>1366</v>
      </c>
      <c r="H877" s="7" t="s">
        <v>1422</v>
      </c>
      <c r="I877" s="7" t="s">
        <v>1423</v>
      </c>
      <c r="J877" s="7" t="s">
        <v>1424</v>
      </c>
      <c r="K877" s="7" t="s">
        <v>2467</v>
      </c>
      <c r="L877" s="7" t="s">
        <v>2268</v>
      </c>
      <c r="M877" s="20" t="s">
        <v>340</v>
      </c>
      <c r="N877" s="29">
        <v>250000.0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39">
        <v>44959.0</v>
      </c>
      <c r="B878" s="20">
        <v>4.0</v>
      </c>
      <c r="C878" s="40" t="s">
        <v>2639</v>
      </c>
      <c r="D878" s="5" t="str">
        <f t="shared" si="1"/>
        <v>MID</v>
      </c>
      <c r="E878" s="5" t="s">
        <v>2265</v>
      </c>
      <c r="F878" s="7" t="s">
        <v>514</v>
      </c>
      <c r="G878" s="21" t="s">
        <v>1366</v>
      </c>
      <c r="H878" s="7" t="s">
        <v>1425</v>
      </c>
      <c r="I878" s="7" t="s">
        <v>1426</v>
      </c>
      <c r="J878" s="7" t="s">
        <v>1427</v>
      </c>
      <c r="K878" s="7" t="s">
        <v>2467</v>
      </c>
      <c r="L878" s="7" t="s">
        <v>2268</v>
      </c>
      <c r="M878" s="20" t="s">
        <v>340</v>
      </c>
      <c r="N878" s="29">
        <v>250000.0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39">
        <v>44960.0</v>
      </c>
      <c r="B879" s="20">
        <v>4.0</v>
      </c>
      <c r="C879" s="40" t="s">
        <v>2639</v>
      </c>
      <c r="D879" s="5" t="str">
        <f t="shared" si="1"/>
        <v>MID</v>
      </c>
      <c r="E879" s="5" t="s">
        <v>2265</v>
      </c>
      <c r="F879" s="7" t="s">
        <v>514</v>
      </c>
      <c r="G879" s="21" t="s">
        <v>1366</v>
      </c>
      <c r="H879" s="7" t="s">
        <v>1428</v>
      </c>
      <c r="I879" s="7" t="s">
        <v>1547</v>
      </c>
      <c r="J879" s="7" t="s">
        <v>1430</v>
      </c>
      <c r="K879" s="7" t="s">
        <v>2467</v>
      </c>
      <c r="L879" s="7" t="s">
        <v>2268</v>
      </c>
      <c r="M879" s="20" t="s">
        <v>340</v>
      </c>
      <c r="N879" s="29">
        <v>250000.0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39">
        <v>44961.0</v>
      </c>
      <c r="B880" s="20">
        <v>4.0</v>
      </c>
      <c r="C880" s="40" t="s">
        <v>2639</v>
      </c>
      <c r="D880" s="5" t="str">
        <f t="shared" si="1"/>
        <v>MID</v>
      </c>
      <c r="E880" s="5" t="s">
        <v>2265</v>
      </c>
      <c r="F880" s="7" t="s">
        <v>514</v>
      </c>
      <c r="G880" s="21" t="s">
        <v>1366</v>
      </c>
      <c r="H880" s="7" t="s">
        <v>1548</v>
      </c>
      <c r="I880" s="7" t="s">
        <v>1549</v>
      </c>
      <c r="J880" s="7" t="s">
        <v>1550</v>
      </c>
      <c r="K880" s="7" t="s">
        <v>2467</v>
      </c>
      <c r="L880" s="7" t="s">
        <v>2268</v>
      </c>
      <c r="M880" s="20" t="s">
        <v>340</v>
      </c>
      <c r="N880" s="29">
        <v>250000.0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39">
        <v>44962.0</v>
      </c>
      <c r="B881" s="20">
        <v>4.0</v>
      </c>
      <c r="C881" s="40" t="s">
        <v>2639</v>
      </c>
      <c r="D881" s="5" t="str">
        <f t="shared" si="1"/>
        <v>MID</v>
      </c>
      <c r="E881" s="5" t="s">
        <v>2265</v>
      </c>
      <c r="F881" s="7" t="s">
        <v>514</v>
      </c>
      <c r="G881" s="21" t="s">
        <v>1366</v>
      </c>
      <c r="H881" s="7" t="s">
        <v>1551</v>
      </c>
      <c r="I881" s="7" t="s">
        <v>1552</v>
      </c>
      <c r="J881" s="7" t="s">
        <v>1553</v>
      </c>
      <c r="K881" s="7" t="s">
        <v>2467</v>
      </c>
      <c r="L881" s="7" t="s">
        <v>2268</v>
      </c>
      <c r="M881" s="20" t="s">
        <v>340</v>
      </c>
      <c r="N881" s="29">
        <v>250000.0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39">
        <v>44963.0</v>
      </c>
      <c r="B882" s="20">
        <v>4.0</v>
      </c>
      <c r="C882" s="40" t="s">
        <v>2639</v>
      </c>
      <c r="D882" s="5" t="str">
        <f t="shared" si="1"/>
        <v>MID</v>
      </c>
      <c r="E882" s="5" t="s">
        <v>2265</v>
      </c>
      <c r="F882" s="7" t="s">
        <v>514</v>
      </c>
      <c r="G882" s="21" t="s">
        <v>1366</v>
      </c>
      <c r="H882" s="7" t="s">
        <v>1554</v>
      </c>
      <c r="I882" s="7" t="s">
        <v>1555</v>
      </c>
      <c r="J882" s="7" t="s">
        <v>1556</v>
      </c>
      <c r="K882" s="7" t="s">
        <v>2467</v>
      </c>
      <c r="L882" s="7" t="s">
        <v>2268</v>
      </c>
      <c r="M882" s="20" t="s">
        <v>14</v>
      </c>
      <c r="N882" s="29">
        <v>250000.0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39">
        <v>44964.0</v>
      </c>
      <c r="B883" s="20">
        <v>4.0</v>
      </c>
      <c r="C883" s="40" t="s">
        <v>2639</v>
      </c>
      <c r="D883" s="5" t="str">
        <f t="shared" si="1"/>
        <v>MID</v>
      </c>
      <c r="E883" s="5" t="s">
        <v>2265</v>
      </c>
      <c r="F883" s="7" t="s">
        <v>514</v>
      </c>
      <c r="G883" s="21" t="s">
        <v>1366</v>
      </c>
      <c r="H883" s="7" t="s">
        <v>1476</v>
      </c>
      <c r="I883" s="7" t="s">
        <v>1477</v>
      </c>
      <c r="J883" s="7" t="s">
        <v>1478</v>
      </c>
      <c r="K883" s="7" t="s">
        <v>2467</v>
      </c>
      <c r="L883" s="7" t="s">
        <v>2268</v>
      </c>
      <c r="M883" s="20" t="s">
        <v>14</v>
      </c>
      <c r="N883" s="29">
        <v>250000.0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39">
        <v>44965.0</v>
      </c>
      <c r="B884" s="20">
        <v>4.0</v>
      </c>
      <c r="C884" s="40" t="s">
        <v>2639</v>
      </c>
      <c r="D884" s="5" t="str">
        <f t="shared" si="1"/>
        <v>MID</v>
      </c>
      <c r="E884" s="5" t="s">
        <v>2265</v>
      </c>
      <c r="F884" s="7" t="s">
        <v>514</v>
      </c>
      <c r="G884" s="21" t="s">
        <v>1366</v>
      </c>
      <c r="H884" s="7" t="s">
        <v>1557</v>
      </c>
      <c r="I884" s="7" t="s">
        <v>1558</v>
      </c>
      <c r="J884" s="7" t="s">
        <v>1559</v>
      </c>
      <c r="K884" s="7" t="s">
        <v>2454</v>
      </c>
      <c r="L884" s="7" t="s">
        <v>2268</v>
      </c>
      <c r="M884" s="20" t="s">
        <v>14</v>
      </c>
      <c r="N884" s="29">
        <v>250000.0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39">
        <v>44966.0</v>
      </c>
      <c r="B885" s="20">
        <v>4.0</v>
      </c>
      <c r="C885" s="40" t="s">
        <v>2639</v>
      </c>
      <c r="D885" s="5" t="str">
        <f t="shared" si="1"/>
        <v>MID</v>
      </c>
      <c r="E885" s="5" t="s">
        <v>2265</v>
      </c>
      <c r="F885" s="7" t="s">
        <v>514</v>
      </c>
      <c r="G885" s="21" t="s">
        <v>1366</v>
      </c>
      <c r="H885" s="7" t="s">
        <v>1443</v>
      </c>
      <c r="I885" s="7" t="s">
        <v>1560</v>
      </c>
      <c r="J885" s="7" t="s">
        <v>1445</v>
      </c>
      <c r="K885" s="7" t="s">
        <v>2467</v>
      </c>
      <c r="L885" s="7" t="s">
        <v>2268</v>
      </c>
      <c r="M885" s="20" t="s">
        <v>340</v>
      </c>
      <c r="N885" s="29">
        <v>520000.0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39">
        <v>44967.0</v>
      </c>
      <c r="B886" s="20">
        <v>4.0</v>
      </c>
      <c r="C886" s="40" t="s">
        <v>2639</v>
      </c>
      <c r="D886" s="5" t="str">
        <f t="shared" si="1"/>
        <v>MID</v>
      </c>
      <c r="E886" s="5" t="s">
        <v>2265</v>
      </c>
      <c r="F886" s="7" t="s">
        <v>514</v>
      </c>
      <c r="G886" s="21" t="s">
        <v>1366</v>
      </c>
      <c r="H886" s="7" t="s">
        <v>1561</v>
      </c>
      <c r="I886" s="7" t="s">
        <v>1562</v>
      </c>
      <c r="J886" s="7" t="s">
        <v>1563</v>
      </c>
      <c r="K886" s="7" t="s">
        <v>2448</v>
      </c>
      <c r="L886" s="7" t="s">
        <v>2268</v>
      </c>
      <c r="M886" s="20" t="s">
        <v>14</v>
      </c>
      <c r="N886" s="29">
        <v>250000.0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39">
        <v>44968.0</v>
      </c>
      <c r="B887" s="20">
        <v>4.0</v>
      </c>
      <c r="C887" s="40" t="s">
        <v>2639</v>
      </c>
      <c r="D887" s="5" t="str">
        <f t="shared" si="1"/>
        <v>MID</v>
      </c>
      <c r="E887" s="5" t="s">
        <v>2265</v>
      </c>
      <c r="F887" s="7" t="s">
        <v>514</v>
      </c>
      <c r="G887" s="21" t="s">
        <v>1366</v>
      </c>
      <c r="H887" s="7" t="s">
        <v>1455</v>
      </c>
      <c r="I887" s="7" t="s">
        <v>1564</v>
      </c>
      <c r="J887" s="7" t="s">
        <v>1457</v>
      </c>
      <c r="K887" s="7" t="s">
        <v>2467</v>
      </c>
      <c r="L887" s="7" t="s">
        <v>2268</v>
      </c>
      <c r="M887" s="20" t="s">
        <v>340</v>
      </c>
      <c r="N887" s="29">
        <v>250000.0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39">
        <v>44969.0</v>
      </c>
      <c r="B888" s="20">
        <v>4.0</v>
      </c>
      <c r="C888" s="40" t="s">
        <v>2639</v>
      </c>
      <c r="D888" s="5" t="str">
        <f t="shared" si="1"/>
        <v>MID</v>
      </c>
      <c r="E888" s="5" t="s">
        <v>2265</v>
      </c>
      <c r="F888" s="7" t="s">
        <v>514</v>
      </c>
      <c r="G888" s="21" t="s">
        <v>1366</v>
      </c>
      <c r="H888" s="7" t="s">
        <v>1565</v>
      </c>
      <c r="I888" s="7" t="s">
        <v>1566</v>
      </c>
      <c r="J888" s="7" t="s">
        <v>1567</v>
      </c>
      <c r="K888" s="7" t="s">
        <v>2454</v>
      </c>
      <c r="L888" s="7" t="s">
        <v>2268</v>
      </c>
      <c r="M888" s="20" t="s">
        <v>14</v>
      </c>
      <c r="N888" s="29">
        <v>250000.0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39">
        <v>44970.0</v>
      </c>
      <c r="B889" s="20">
        <v>4.0</v>
      </c>
      <c r="C889" s="40" t="s">
        <v>2639</v>
      </c>
      <c r="D889" s="5" t="str">
        <f t="shared" si="1"/>
        <v>MID</v>
      </c>
      <c r="E889" s="5" t="s">
        <v>2265</v>
      </c>
      <c r="F889" s="7" t="s">
        <v>514</v>
      </c>
      <c r="G889" s="21" t="s">
        <v>1366</v>
      </c>
      <c r="H889" s="7" t="s">
        <v>1568</v>
      </c>
      <c r="I889" s="7" t="s">
        <v>1569</v>
      </c>
      <c r="J889" s="7" t="s">
        <v>1570</v>
      </c>
      <c r="K889" s="7" t="s">
        <v>2467</v>
      </c>
      <c r="L889" s="7" t="s">
        <v>2268</v>
      </c>
      <c r="M889" s="20" t="s">
        <v>14</v>
      </c>
      <c r="N889" s="29">
        <v>250000.0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39">
        <v>44971.0</v>
      </c>
      <c r="B890" s="20">
        <v>4.0</v>
      </c>
      <c r="C890" s="40" t="s">
        <v>2639</v>
      </c>
      <c r="D890" s="5" t="str">
        <f t="shared" si="1"/>
        <v>MID</v>
      </c>
      <c r="E890" s="5" t="s">
        <v>2265</v>
      </c>
      <c r="F890" s="7" t="s">
        <v>514</v>
      </c>
      <c r="G890" s="21" t="s">
        <v>1366</v>
      </c>
      <c r="H890" s="7" t="s">
        <v>1571</v>
      </c>
      <c r="I890" s="7" t="s">
        <v>1572</v>
      </c>
      <c r="J890" s="7" t="s">
        <v>1573</v>
      </c>
      <c r="K890" s="7" t="s">
        <v>2448</v>
      </c>
      <c r="L890" s="7" t="s">
        <v>2331</v>
      </c>
      <c r="M890" s="20" t="s">
        <v>320</v>
      </c>
      <c r="N890" s="29">
        <v>250000.0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39">
        <v>44972.0</v>
      </c>
      <c r="B891" s="20">
        <v>4.0</v>
      </c>
      <c r="C891" s="40" t="s">
        <v>2639</v>
      </c>
      <c r="D891" s="5" t="str">
        <f t="shared" si="1"/>
        <v>MID</v>
      </c>
      <c r="E891" s="5" t="s">
        <v>2265</v>
      </c>
      <c r="F891" s="7" t="s">
        <v>514</v>
      </c>
      <c r="G891" s="21" t="s">
        <v>1366</v>
      </c>
      <c r="H891" s="7" t="s">
        <v>1574</v>
      </c>
      <c r="I891" s="7" t="s">
        <v>1575</v>
      </c>
      <c r="J891" s="7" t="s">
        <v>1576</v>
      </c>
      <c r="K891" s="7" t="s">
        <v>2467</v>
      </c>
      <c r="L891" s="7" t="s">
        <v>2268</v>
      </c>
      <c r="M891" s="20" t="s">
        <v>14</v>
      </c>
      <c r="N891" s="29">
        <v>250000.0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39">
        <v>44973.0</v>
      </c>
      <c r="B892" s="20">
        <v>4.0</v>
      </c>
      <c r="C892" s="40" t="s">
        <v>2639</v>
      </c>
      <c r="D892" s="5" t="str">
        <f t="shared" si="1"/>
        <v>MID</v>
      </c>
      <c r="E892" s="5" t="s">
        <v>2265</v>
      </c>
      <c r="F892" s="7" t="s">
        <v>514</v>
      </c>
      <c r="G892" s="21" t="s">
        <v>1366</v>
      </c>
      <c r="H892" s="7" t="s">
        <v>1084</v>
      </c>
      <c r="I892" s="7" t="s">
        <v>1085</v>
      </c>
      <c r="J892" s="7" t="s">
        <v>1086</v>
      </c>
      <c r="K892" s="7" t="s">
        <v>2467</v>
      </c>
      <c r="L892" s="7" t="s">
        <v>2331</v>
      </c>
      <c r="M892" s="20" t="s">
        <v>14</v>
      </c>
      <c r="N892" s="29">
        <v>250000.0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39">
        <v>44974.0</v>
      </c>
      <c r="B893" s="20">
        <v>4.0</v>
      </c>
      <c r="C893" s="40" t="s">
        <v>2639</v>
      </c>
      <c r="D893" s="5" t="str">
        <f t="shared" si="1"/>
        <v>MID</v>
      </c>
      <c r="E893" s="5" t="s">
        <v>2265</v>
      </c>
      <c r="F893" s="7" t="s">
        <v>514</v>
      </c>
      <c r="G893" s="21" t="s">
        <v>1366</v>
      </c>
      <c r="H893" s="7" t="s">
        <v>1577</v>
      </c>
      <c r="I893" s="7" t="s">
        <v>1578</v>
      </c>
      <c r="J893" s="7" t="s">
        <v>1579</v>
      </c>
      <c r="K893" s="7" t="s">
        <v>2454</v>
      </c>
      <c r="L893" s="7" t="s">
        <v>2331</v>
      </c>
      <c r="M893" s="20" t="s">
        <v>14</v>
      </c>
      <c r="N893" s="29">
        <v>250000.0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39">
        <v>44975.0</v>
      </c>
      <c r="B894" s="20">
        <v>4.0</v>
      </c>
      <c r="C894" s="40" t="s">
        <v>2639</v>
      </c>
      <c r="D894" s="5" t="str">
        <f t="shared" si="1"/>
        <v>MID</v>
      </c>
      <c r="E894" s="5" t="s">
        <v>2265</v>
      </c>
      <c r="F894" s="7" t="s">
        <v>514</v>
      </c>
      <c r="G894" s="21" t="s">
        <v>1366</v>
      </c>
      <c r="H894" s="7" t="s">
        <v>1458</v>
      </c>
      <c r="I894" s="7" t="s">
        <v>1459</v>
      </c>
      <c r="J894" s="7" t="s">
        <v>1460</v>
      </c>
      <c r="K894" s="7" t="s">
        <v>2448</v>
      </c>
      <c r="L894" s="7" t="s">
        <v>2268</v>
      </c>
      <c r="M894" s="20" t="s">
        <v>14</v>
      </c>
      <c r="N894" s="29">
        <v>0.0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39">
        <v>44976.0</v>
      </c>
      <c r="B895" s="20">
        <v>4.0</v>
      </c>
      <c r="C895" s="40" t="s">
        <v>2639</v>
      </c>
      <c r="D895" s="5" t="str">
        <f t="shared" si="1"/>
        <v>MID</v>
      </c>
      <c r="E895" s="5" t="s">
        <v>2265</v>
      </c>
      <c r="F895" s="7" t="s">
        <v>514</v>
      </c>
      <c r="G895" s="21" t="s">
        <v>1366</v>
      </c>
      <c r="H895" s="7" t="s">
        <v>1212</v>
      </c>
      <c r="I895" s="7" t="s">
        <v>1580</v>
      </c>
      <c r="J895" s="7" t="s">
        <v>1214</v>
      </c>
      <c r="K895" s="7" t="s">
        <v>2454</v>
      </c>
      <c r="L895" s="7" t="s">
        <v>2331</v>
      </c>
      <c r="M895" s="20" t="s">
        <v>14</v>
      </c>
      <c r="N895" s="29">
        <v>250000.0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39">
        <v>44977.0</v>
      </c>
      <c r="B896" s="20">
        <v>4.0</v>
      </c>
      <c r="C896" s="40" t="s">
        <v>2639</v>
      </c>
      <c r="D896" s="5" t="str">
        <f t="shared" si="1"/>
        <v>MID</v>
      </c>
      <c r="E896" s="5" t="s">
        <v>2265</v>
      </c>
      <c r="F896" s="7" t="s">
        <v>514</v>
      </c>
      <c r="G896" s="21" t="s">
        <v>1366</v>
      </c>
      <c r="H896" s="7" t="s">
        <v>1581</v>
      </c>
      <c r="I896" s="7" t="s">
        <v>1582</v>
      </c>
      <c r="J896" s="7" t="s">
        <v>1583</v>
      </c>
      <c r="K896" s="7" t="s">
        <v>2467</v>
      </c>
      <c r="L896" s="7" t="s">
        <v>2331</v>
      </c>
      <c r="M896" s="20" t="s">
        <v>14</v>
      </c>
      <c r="N896" s="29">
        <v>250000.0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39">
        <v>44958.0</v>
      </c>
      <c r="B897" s="20">
        <v>4.0</v>
      </c>
      <c r="C897" s="40" t="s">
        <v>2640</v>
      </c>
      <c r="D897" s="5" t="str">
        <f t="shared" si="1"/>
        <v>SBS</v>
      </c>
      <c r="E897" s="5" t="s">
        <v>2265</v>
      </c>
      <c r="F897" s="7" t="s">
        <v>514</v>
      </c>
      <c r="G897" s="21" t="s">
        <v>1366</v>
      </c>
      <c r="H897" s="7" t="s">
        <v>1422</v>
      </c>
      <c r="I897" s="7" t="s">
        <v>1423</v>
      </c>
      <c r="J897" s="7" t="s">
        <v>1424</v>
      </c>
      <c r="K897" s="7" t="s">
        <v>2467</v>
      </c>
      <c r="L897" s="7" t="s">
        <v>2268</v>
      </c>
      <c r="M897" s="20" t="s">
        <v>340</v>
      </c>
      <c r="N897" s="29">
        <v>510000.0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39">
        <v>44959.0</v>
      </c>
      <c r="B898" s="20">
        <v>4.0</v>
      </c>
      <c r="C898" s="40" t="s">
        <v>2640</v>
      </c>
      <c r="D898" s="5" t="str">
        <f t="shared" si="1"/>
        <v>SBS</v>
      </c>
      <c r="E898" s="5" t="s">
        <v>2265</v>
      </c>
      <c r="F898" s="7" t="s">
        <v>514</v>
      </c>
      <c r="G898" s="21" t="s">
        <v>1366</v>
      </c>
      <c r="H898" s="7" t="s">
        <v>1425</v>
      </c>
      <c r="I898" s="7" t="s">
        <v>1426</v>
      </c>
      <c r="J898" s="7" t="s">
        <v>1427</v>
      </c>
      <c r="K898" s="7" t="s">
        <v>2467</v>
      </c>
      <c r="L898" s="7" t="s">
        <v>2268</v>
      </c>
      <c r="M898" s="20" t="s">
        <v>340</v>
      </c>
      <c r="N898" s="29">
        <v>470000.0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39">
        <v>44960.0</v>
      </c>
      <c r="B899" s="20">
        <v>4.0</v>
      </c>
      <c r="C899" s="40" t="s">
        <v>2640</v>
      </c>
      <c r="D899" s="5" t="str">
        <f t="shared" si="1"/>
        <v>SBS</v>
      </c>
      <c r="E899" s="5" t="s">
        <v>2265</v>
      </c>
      <c r="F899" s="7" t="s">
        <v>514</v>
      </c>
      <c r="G899" s="21" t="s">
        <v>1366</v>
      </c>
      <c r="H899" s="7" t="s">
        <v>1428</v>
      </c>
      <c r="I899" s="7" t="s">
        <v>1547</v>
      </c>
      <c r="J899" s="7" t="s">
        <v>1430</v>
      </c>
      <c r="K899" s="7" t="s">
        <v>2467</v>
      </c>
      <c r="L899" s="7" t="s">
        <v>2268</v>
      </c>
      <c r="M899" s="20" t="s">
        <v>340</v>
      </c>
      <c r="N899" s="29">
        <v>510000.0</v>
      </c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39">
        <v>44961.0</v>
      </c>
      <c r="B900" s="20">
        <v>4.0</v>
      </c>
      <c r="C900" s="40" t="s">
        <v>2640</v>
      </c>
      <c r="D900" s="5" t="str">
        <f t="shared" si="1"/>
        <v>SBS</v>
      </c>
      <c r="E900" s="5" t="s">
        <v>2265</v>
      </c>
      <c r="F900" s="7" t="s">
        <v>514</v>
      </c>
      <c r="G900" s="21" t="s">
        <v>1366</v>
      </c>
      <c r="H900" s="7" t="s">
        <v>1548</v>
      </c>
      <c r="I900" s="7" t="s">
        <v>1549</v>
      </c>
      <c r="J900" s="7" t="s">
        <v>1550</v>
      </c>
      <c r="K900" s="7" t="s">
        <v>2467</v>
      </c>
      <c r="L900" s="7" t="s">
        <v>2268</v>
      </c>
      <c r="M900" s="20" t="s">
        <v>340</v>
      </c>
      <c r="N900" s="29">
        <v>560000.0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39">
        <v>44962.0</v>
      </c>
      <c r="B901" s="20">
        <v>4.0</v>
      </c>
      <c r="C901" s="40" t="s">
        <v>2640</v>
      </c>
      <c r="D901" s="5" t="str">
        <f t="shared" si="1"/>
        <v>SBS</v>
      </c>
      <c r="E901" s="5" t="s">
        <v>2265</v>
      </c>
      <c r="F901" s="7" t="s">
        <v>514</v>
      </c>
      <c r="G901" s="21" t="s">
        <v>1366</v>
      </c>
      <c r="H901" s="7" t="s">
        <v>1551</v>
      </c>
      <c r="I901" s="7" t="s">
        <v>1552</v>
      </c>
      <c r="J901" s="7" t="s">
        <v>1553</v>
      </c>
      <c r="K901" s="7" t="s">
        <v>2467</v>
      </c>
      <c r="L901" s="7" t="s">
        <v>2268</v>
      </c>
      <c r="M901" s="20" t="s">
        <v>340</v>
      </c>
      <c r="N901" s="29">
        <v>560000.0</v>
      </c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39">
        <v>44963.0</v>
      </c>
      <c r="B902" s="20">
        <v>4.0</v>
      </c>
      <c r="C902" s="40" t="s">
        <v>2640</v>
      </c>
      <c r="D902" s="5" t="str">
        <f t="shared" si="1"/>
        <v>SBS</v>
      </c>
      <c r="E902" s="5" t="s">
        <v>2265</v>
      </c>
      <c r="F902" s="7" t="s">
        <v>514</v>
      </c>
      <c r="G902" s="21" t="s">
        <v>1366</v>
      </c>
      <c r="H902" s="7" t="s">
        <v>1554</v>
      </c>
      <c r="I902" s="7" t="s">
        <v>1555</v>
      </c>
      <c r="J902" s="7" t="s">
        <v>1556</v>
      </c>
      <c r="K902" s="7" t="s">
        <v>2467</v>
      </c>
      <c r="L902" s="7" t="s">
        <v>2268</v>
      </c>
      <c r="M902" s="20" t="s">
        <v>14</v>
      </c>
      <c r="N902" s="29">
        <v>660000.0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39">
        <v>44964.0</v>
      </c>
      <c r="B903" s="20">
        <v>4.0</v>
      </c>
      <c r="C903" s="40" t="s">
        <v>2640</v>
      </c>
      <c r="D903" s="5" t="str">
        <f t="shared" si="1"/>
        <v>SBS</v>
      </c>
      <c r="E903" s="5" t="s">
        <v>2265</v>
      </c>
      <c r="F903" s="7" t="s">
        <v>514</v>
      </c>
      <c r="G903" s="21" t="s">
        <v>1366</v>
      </c>
      <c r="H903" s="7" t="s">
        <v>1476</v>
      </c>
      <c r="I903" s="7" t="s">
        <v>1477</v>
      </c>
      <c r="J903" s="7" t="s">
        <v>1478</v>
      </c>
      <c r="K903" s="7" t="s">
        <v>2467</v>
      </c>
      <c r="L903" s="7" t="s">
        <v>2268</v>
      </c>
      <c r="M903" s="20" t="s">
        <v>14</v>
      </c>
      <c r="N903" s="29">
        <v>660000.0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39">
        <v>44965.0</v>
      </c>
      <c r="B904" s="20">
        <v>4.0</v>
      </c>
      <c r="C904" s="40" t="s">
        <v>2640</v>
      </c>
      <c r="D904" s="5" t="str">
        <f t="shared" si="1"/>
        <v>SBS</v>
      </c>
      <c r="E904" s="5" t="s">
        <v>2265</v>
      </c>
      <c r="F904" s="7" t="s">
        <v>514</v>
      </c>
      <c r="G904" s="21" t="s">
        <v>1366</v>
      </c>
      <c r="H904" s="7" t="s">
        <v>1557</v>
      </c>
      <c r="I904" s="7" t="s">
        <v>1558</v>
      </c>
      <c r="J904" s="7" t="s">
        <v>1559</v>
      </c>
      <c r="K904" s="7" t="s">
        <v>2454</v>
      </c>
      <c r="L904" s="7" t="s">
        <v>2268</v>
      </c>
      <c r="M904" s="20" t="s">
        <v>14</v>
      </c>
      <c r="N904" s="29">
        <v>590000.0</v>
      </c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39">
        <v>44966.0</v>
      </c>
      <c r="B905" s="20">
        <v>4.0</v>
      </c>
      <c r="C905" s="40" t="s">
        <v>2640</v>
      </c>
      <c r="D905" s="5" t="str">
        <f t="shared" si="1"/>
        <v>SBS</v>
      </c>
      <c r="E905" s="5" t="s">
        <v>2265</v>
      </c>
      <c r="F905" s="7" t="s">
        <v>514</v>
      </c>
      <c r="G905" s="21" t="s">
        <v>1366</v>
      </c>
      <c r="H905" s="7" t="s">
        <v>1443</v>
      </c>
      <c r="I905" s="7" t="s">
        <v>1560</v>
      </c>
      <c r="J905" s="7" t="s">
        <v>1445</v>
      </c>
      <c r="K905" s="7" t="s">
        <v>2467</v>
      </c>
      <c r="L905" s="7" t="s">
        <v>2268</v>
      </c>
      <c r="M905" s="20" t="s">
        <v>340</v>
      </c>
      <c r="N905" s="29">
        <v>520000.0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39">
        <v>44967.0</v>
      </c>
      <c r="B906" s="20">
        <v>4.0</v>
      </c>
      <c r="C906" s="40" t="s">
        <v>2640</v>
      </c>
      <c r="D906" s="5" t="str">
        <f t="shared" si="1"/>
        <v>SBS</v>
      </c>
      <c r="E906" s="5" t="s">
        <v>2265</v>
      </c>
      <c r="F906" s="7" t="s">
        <v>514</v>
      </c>
      <c r="G906" s="21" t="s">
        <v>1366</v>
      </c>
      <c r="H906" s="7" t="s">
        <v>1561</v>
      </c>
      <c r="I906" s="7" t="s">
        <v>1562</v>
      </c>
      <c r="J906" s="7" t="s">
        <v>1563</v>
      </c>
      <c r="K906" s="7" t="s">
        <v>2448</v>
      </c>
      <c r="L906" s="7" t="s">
        <v>2268</v>
      </c>
      <c r="M906" s="20" t="s">
        <v>14</v>
      </c>
      <c r="N906" s="29">
        <v>520000.0</v>
      </c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39">
        <v>44968.0</v>
      </c>
      <c r="B907" s="20">
        <v>4.0</v>
      </c>
      <c r="C907" s="40" t="s">
        <v>2640</v>
      </c>
      <c r="D907" s="5" t="str">
        <f t="shared" si="1"/>
        <v>SBS</v>
      </c>
      <c r="E907" s="5" t="s">
        <v>2265</v>
      </c>
      <c r="F907" s="7" t="s">
        <v>514</v>
      </c>
      <c r="G907" s="21" t="s">
        <v>1366</v>
      </c>
      <c r="H907" s="7" t="s">
        <v>1455</v>
      </c>
      <c r="I907" s="7" t="s">
        <v>1564</v>
      </c>
      <c r="J907" s="7" t="s">
        <v>1457</v>
      </c>
      <c r="K907" s="7" t="s">
        <v>2467</v>
      </c>
      <c r="L907" s="7" t="s">
        <v>2268</v>
      </c>
      <c r="M907" s="20" t="s">
        <v>340</v>
      </c>
      <c r="N907" s="29">
        <v>520000.0</v>
      </c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39">
        <v>44969.0</v>
      </c>
      <c r="B908" s="20">
        <v>4.0</v>
      </c>
      <c r="C908" s="40" t="s">
        <v>2640</v>
      </c>
      <c r="D908" s="5" t="str">
        <f t="shared" si="1"/>
        <v>SBS</v>
      </c>
      <c r="E908" s="5" t="s">
        <v>2265</v>
      </c>
      <c r="F908" s="7" t="s">
        <v>514</v>
      </c>
      <c r="G908" s="21" t="s">
        <v>1366</v>
      </c>
      <c r="H908" s="7" t="s">
        <v>1565</v>
      </c>
      <c r="I908" s="7" t="s">
        <v>1566</v>
      </c>
      <c r="J908" s="7" t="s">
        <v>1567</v>
      </c>
      <c r="K908" s="7" t="s">
        <v>2454</v>
      </c>
      <c r="L908" s="7" t="s">
        <v>2268</v>
      </c>
      <c r="M908" s="20" t="s">
        <v>14</v>
      </c>
      <c r="N908" s="29">
        <v>660000.0</v>
      </c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39">
        <v>44970.0</v>
      </c>
      <c r="B909" s="20">
        <v>4.0</v>
      </c>
      <c r="C909" s="40" t="s">
        <v>2640</v>
      </c>
      <c r="D909" s="5" t="str">
        <f t="shared" si="1"/>
        <v>SBS</v>
      </c>
      <c r="E909" s="5" t="s">
        <v>2265</v>
      </c>
      <c r="F909" s="7" t="s">
        <v>514</v>
      </c>
      <c r="G909" s="21" t="s">
        <v>1366</v>
      </c>
      <c r="H909" s="7" t="s">
        <v>1568</v>
      </c>
      <c r="I909" s="7" t="s">
        <v>1569</v>
      </c>
      <c r="J909" s="7" t="s">
        <v>1570</v>
      </c>
      <c r="K909" s="7" t="s">
        <v>2467</v>
      </c>
      <c r="L909" s="7" t="s">
        <v>2268</v>
      </c>
      <c r="M909" s="20" t="s">
        <v>14</v>
      </c>
      <c r="N909" s="29">
        <v>660000.0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39">
        <v>44971.0</v>
      </c>
      <c r="B910" s="20">
        <v>4.0</v>
      </c>
      <c r="C910" s="40" t="s">
        <v>2640</v>
      </c>
      <c r="D910" s="5" t="str">
        <f t="shared" si="1"/>
        <v>SBS</v>
      </c>
      <c r="E910" s="5" t="s">
        <v>2265</v>
      </c>
      <c r="F910" s="7" t="s">
        <v>514</v>
      </c>
      <c r="G910" s="21" t="s">
        <v>1366</v>
      </c>
      <c r="H910" s="7" t="s">
        <v>1571</v>
      </c>
      <c r="I910" s="7" t="s">
        <v>1572</v>
      </c>
      <c r="J910" s="7" t="s">
        <v>1573</v>
      </c>
      <c r="K910" s="7" t="s">
        <v>2448</v>
      </c>
      <c r="L910" s="7" t="s">
        <v>2331</v>
      </c>
      <c r="M910" s="20" t="s">
        <v>320</v>
      </c>
      <c r="N910" s="29">
        <v>520000.0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39">
        <v>44972.0</v>
      </c>
      <c r="B911" s="20">
        <v>4.0</v>
      </c>
      <c r="C911" s="40" t="s">
        <v>2640</v>
      </c>
      <c r="D911" s="5" t="str">
        <f t="shared" si="1"/>
        <v>SBS</v>
      </c>
      <c r="E911" s="5" t="s">
        <v>2265</v>
      </c>
      <c r="F911" s="7" t="s">
        <v>514</v>
      </c>
      <c r="G911" s="21" t="s">
        <v>1366</v>
      </c>
      <c r="H911" s="7" t="s">
        <v>1574</v>
      </c>
      <c r="I911" s="7" t="s">
        <v>1575</v>
      </c>
      <c r="J911" s="7" t="s">
        <v>1576</v>
      </c>
      <c r="K911" s="7" t="s">
        <v>2467</v>
      </c>
      <c r="L911" s="7" t="s">
        <v>2268</v>
      </c>
      <c r="M911" s="20" t="s">
        <v>14</v>
      </c>
      <c r="N911" s="29">
        <v>660000.0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39">
        <v>44973.0</v>
      </c>
      <c r="B912" s="20">
        <v>4.0</v>
      </c>
      <c r="C912" s="40" t="s">
        <v>2640</v>
      </c>
      <c r="D912" s="5" t="str">
        <f t="shared" si="1"/>
        <v>SBS</v>
      </c>
      <c r="E912" s="5" t="s">
        <v>2265</v>
      </c>
      <c r="F912" s="7" t="s">
        <v>514</v>
      </c>
      <c r="G912" s="21" t="s">
        <v>1366</v>
      </c>
      <c r="H912" s="7" t="s">
        <v>1084</v>
      </c>
      <c r="I912" s="7" t="s">
        <v>1085</v>
      </c>
      <c r="J912" s="7" t="s">
        <v>1086</v>
      </c>
      <c r="K912" s="7" t="s">
        <v>2467</v>
      </c>
      <c r="L912" s="7" t="s">
        <v>2331</v>
      </c>
      <c r="M912" s="20" t="s">
        <v>14</v>
      </c>
      <c r="N912" s="29">
        <v>640000.0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39">
        <v>44974.0</v>
      </c>
      <c r="B913" s="20">
        <v>4.0</v>
      </c>
      <c r="C913" s="40" t="s">
        <v>2640</v>
      </c>
      <c r="D913" s="5" t="str">
        <f t="shared" si="1"/>
        <v>SBS</v>
      </c>
      <c r="E913" s="5" t="s">
        <v>2265</v>
      </c>
      <c r="F913" s="7" t="s">
        <v>514</v>
      </c>
      <c r="G913" s="21" t="s">
        <v>1366</v>
      </c>
      <c r="H913" s="7" t="s">
        <v>1577</v>
      </c>
      <c r="I913" s="7" t="s">
        <v>1578</v>
      </c>
      <c r="J913" s="7" t="s">
        <v>1579</v>
      </c>
      <c r="K913" s="7" t="s">
        <v>2454</v>
      </c>
      <c r="L913" s="7" t="s">
        <v>2331</v>
      </c>
      <c r="M913" s="20" t="s">
        <v>14</v>
      </c>
      <c r="N913" s="29">
        <v>640000.0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39">
        <v>44975.0</v>
      </c>
      <c r="B914" s="20">
        <v>4.0</v>
      </c>
      <c r="C914" s="40" t="s">
        <v>2640</v>
      </c>
      <c r="D914" s="5" t="str">
        <f t="shared" si="1"/>
        <v>SBS</v>
      </c>
      <c r="E914" s="5" t="s">
        <v>2265</v>
      </c>
      <c r="F914" s="7" t="s">
        <v>514</v>
      </c>
      <c r="G914" s="21" t="s">
        <v>1366</v>
      </c>
      <c r="H914" s="7" t="s">
        <v>1458</v>
      </c>
      <c r="I914" s="7" t="s">
        <v>1459</v>
      </c>
      <c r="J914" s="7" t="s">
        <v>1460</v>
      </c>
      <c r="K914" s="7" t="s">
        <v>2448</v>
      </c>
      <c r="L914" s="7" t="s">
        <v>2268</v>
      </c>
      <c r="M914" s="20" t="s">
        <v>14</v>
      </c>
      <c r="N914" s="29">
        <v>0.0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39">
        <v>44976.0</v>
      </c>
      <c r="B915" s="20">
        <v>4.0</v>
      </c>
      <c r="C915" s="40" t="s">
        <v>2640</v>
      </c>
      <c r="D915" s="5" t="str">
        <f t="shared" si="1"/>
        <v>SBS</v>
      </c>
      <c r="E915" s="5" t="s">
        <v>2265</v>
      </c>
      <c r="F915" s="7" t="s">
        <v>514</v>
      </c>
      <c r="G915" s="21" t="s">
        <v>1366</v>
      </c>
      <c r="H915" s="7" t="s">
        <v>1212</v>
      </c>
      <c r="I915" s="7" t="s">
        <v>1580</v>
      </c>
      <c r="J915" s="7" t="s">
        <v>1214</v>
      </c>
      <c r="K915" s="7" t="s">
        <v>2454</v>
      </c>
      <c r="L915" s="7" t="s">
        <v>2331</v>
      </c>
      <c r="M915" s="20" t="s">
        <v>14</v>
      </c>
      <c r="N915" s="29">
        <v>640000.0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39">
        <v>44977.0</v>
      </c>
      <c r="B916" s="20">
        <v>4.0</v>
      </c>
      <c r="C916" s="40" t="s">
        <v>2640</v>
      </c>
      <c r="D916" s="5" t="str">
        <f t="shared" si="1"/>
        <v>SBS</v>
      </c>
      <c r="E916" s="5" t="s">
        <v>2265</v>
      </c>
      <c r="F916" s="7" t="s">
        <v>514</v>
      </c>
      <c r="G916" s="21" t="s">
        <v>1366</v>
      </c>
      <c r="H916" s="7" t="s">
        <v>1581</v>
      </c>
      <c r="I916" s="7" t="s">
        <v>1582</v>
      </c>
      <c r="J916" s="7" t="s">
        <v>1583</v>
      </c>
      <c r="K916" s="7" t="s">
        <v>2467</v>
      </c>
      <c r="L916" s="7" t="s">
        <v>2331</v>
      </c>
      <c r="M916" s="20" t="s">
        <v>14</v>
      </c>
      <c r="N916" s="29">
        <v>590000.0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39">
        <v>45017.0</v>
      </c>
      <c r="B917" s="20">
        <v>4.0</v>
      </c>
      <c r="C917" s="10" t="s">
        <v>2625</v>
      </c>
      <c r="D917" s="5" t="str">
        <f t="shared" si="1"/>
        <v>Note 4</v>
      </c>
      <c r="E917" s="5" t="s">
        <v>2446</v>
      </c>
      <c r="F917" s="7"/>
      <c r="G917" s="21"/>
      <c r="H917" s="48" t="s">
        <v>2636</v>
      </c>
      <c r="I917" s="48" t="s">
        <v>2637</v>
      </c>
      <c r="J917" s="48" t="s">
        <v>2638</v>
      </c>
      <c r="K917" s="7" t="s">
        <v>2448</v>
      </c>
      <c r="L917" s="7" t="s">
        <v>2268</v>
      </c>
      <c r="M917" s="20" t="s">
        <v>14</v>
      </c>
      <c r="N917" s="37">
        <v>320000.0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39">
        <v>45017.0</v>
      </c>
      <c r="B918" s="20">
        <v>4.0</v>
      </c>
      <c r="C918" s="10" t="s">
        <v>2625</v>
      </c>
      <c r="D918" s="5" t="str">
        <f t="shared" si="1"/>
        <v>Note 4</v>
      </c>
      <c r="E918" s="5" t="s">
        <v>2446</v>
      </c>
      <c r="F918" s="7"/>
      <c r="G918" s="21"/>
      <c r="H918" s="48" t="s">
        <v>2645</v>
      </c>
      <c r="I918" s="49" t="s">
        <v>2646</v>
      </c>
      <c r="J918" s="48" t="s">
        <v>2647</v>
      </c>
      <c r="K918" s="7" t="s">
        <v>2448</v>
      </c>
      <c r="L918" s="7" t="s">
        <v>2268</v>
      </c>
      <c r="M918" s="20" t="s">
        <v>14</v>
      </c>
      <c r="N918" s="37">
        <v>190000.0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39">
        <v>45017.0</v>
      </c>
      <c r="B919" s="20">
        <v>4.0</v>
      </c>
      <c r="C919" s="10" t="s">
        <v>2625</v>
      </c>
      <c r="D919" s="5" t="str">
        <f t="shared" si="1"/>
        <v>Note 4</v>
      </c>
      <c r="E919" s="5" t="s">
        <v>2446</v>
      </c>
      <c r="F919" s="7"/>
      <c r="G919" s="21"/>
      <c r="H919" s="48" t="s">
        <v>2455</v>
      </c>
      <c r="I919" s="49" t="s">
        <v>2648</v>
      </c>
      <c r="J919" s="48" t="s">
        <v>1454</v>
      </c>
      <c r="K919" s="7" t="s">
        <v>2448</v>
      </c>
      <c r="L919" s="7" t="s">
        <v>2331</v>
      </c>
      <c r="M919" s="20" t="s">
        <v>14</v>
      </c>
      <c r="N919" s="37">
        <v>80000.0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39">
        <v>45017.0</v>
      </c>
      <c r="B920" s="20">
        <v>4.0</v>
      </c>
      <c r="C920" s="10" t="s">
        <v>2625</v>
      </c>
      <c r="D920" s="5" t="str">
        <f t="shared" si="1"/>
        <v>Note 4</v>
      </c>
      <c r="E920" s="5" t="s">
        <v>2446</v>
      </c>
      <c r="F920" s="7"/>
      <c r="G920" s="21"/>
      <c r="H920" s="48" t="s">
        <v>584</v>
      </c>
      <c r="I920" s="49" t="s">
        <v>2649</v>
      </c>
      <c r="J920" s="48" t="s">
        <v>586</v>
      </c>
      <c r="K920" s="7" t="s">
        <v>2448</v>
      </c>
      <c r="L920" s="7" t="s">
        <v>2331</v>
      </c>
      <c r="M920" s="20" t="s">
        <v>14</v>
      </c>
      <c r="N920" s="37">
        <v>160000.0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39">
        <v>45017.0</v>
      </c>
      <c r="B921" s="20">
        <v>4.0</v>
      </c>
      <c r="C921" s="10" t="s">
        <v>2625</v>
      </c>
      <c r="D921" s="5" t="str">
        <f t="shared" si="1"/>
        <v>Note 4</v>
      </c>
      <c r="E921" s="5" t="s">
        <v>2446</v>
      </c>
      <c r="F921" s="7"/>
      <c r="G921" s="21"/>
      <c r="H921" s="48" t="s">
        <v>2650</v>
      </c>
      <c r="I921" s="49" t="s">
        <v>2651</v>
      </c>
      <c r="J921" s="48" t="s">
        <v>2652</v>
      </c>
      <c r="K921" s="7" t="s">
        <v>2454</v>
      </c>
      <c r="L921" s="7" t="s">
        <v>2268</v>
      </c>
      <c r="M921" s="20" t="s">
        <v>14</v>
      </c>
      <c r="N921" s="37">
        <v>190000.0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39">
        <v>45017.0</v>
      </c>
      <c r="B922" s="20">
        <v>4.0</v>
      </c>
      <c r="C922" s="10" t="s">
        <v>2625</v>
      </c>
      <c r="D922" s="5" t="str">
        <f t="shared" si="1"/>
        <v>Note 4</v>
      </c>
      <c r="E922" s="5" t="s">
        <v>2446</v>
      </c>
      <c r="F922" s="7"/>
      <c r="G922" s="21"/>
      <c r="H922" s="48" t="s">
        <v>2653</v>
      </c>
      <c r="I922" s="49" t="s">
        <v>2654</v>
      </c>
      <c r="J922" s="48" t="s">
        <v>2655</v>
      </c>
      <c r="K922" s="7" t="s">
        <v>2448</v>
      </c>
      <c r="L922" s="7" t="s">
        <v>2268</v>
      </c>
      <c r="M922" s="20" t="s">
        <v>14</v>
      </c>
      <c r="N922" s="37">
        <v>160000.0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39">
        <v>45017.0</v>
      </c>
      <c r="B923" s="20">
        <v>4.0</v>
      </c>
      <c r="C923" s="10" t="s">
        <v>2625</v>
      </c>
      <c r="D923" s="5" t="str">
        <f t="shared" si="1"/>
        <v>Note 4</v>
      </c>
      <c r="E923" s="5" t="s">
        <v>2446</v>
      </c>
      <c r="F923" s="7"/>
      <c r="G923" s="21"/>
      <c r="H923" s="48" t="s">
        <v>2656</v>
      </c>
      <c r="I923" s="49" t="s">
        <v>2657</v>
      </c>
      <c r="J923" s="48" t="s">
        <v>2658</v>
      </c>
      <c r="K923" s="7" t="s">
        <v>2467</v>
      </c>
      <c r="L923" s="7" t="s">
        <v>2268</v>
      </c>
      <c r="M923" s="20" t="s">
        <v>14</v>
      </c>
      <c r="N923" s="37">
        <v>320000.0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39">
        <v>45017.0</v>
      </c>
      <c r="B924" s="20">
        <v>4.0</v>
      </c>
      <c r="C924" s="10" t="s">
        <v>2625</v>
      </c>
      <c r="D924" s="5" t="str">
        <f t="shared" si="1"/>
        <v>Note 4</v>
      </c>
      <c r="E924" s="5" t="s">
        <v>2446</v>
      </c>
      <c r="F924" s="7"/>
      <c r="G924" s="21"/>
      <c r="H924" s="48" t="s">
        <v>2659</v>
      </c>
      <c r="I924" s="49" t="s">
        <v>2660</v>
      </c>
      <c r="J924" s="48" t="s">
        <v>2661</v>
      </c>
      <c r="K924" s="7" t="s">
        <v>2448</v>
      </c>
      <c r="L924" s="7" t="s">
        <v>2268</v>
      </c>
      <c r="M924" s="20" t="s">
        <v>14</v>
      </c>
      <c r="N924" s="37">
        <v>320000.0</v>
      </c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39">
        <v>45017.0</v>
      </c>
      <c r="B925" s="20">
        <v>4.0</v>
      </c>
      <c r="C925" s="10" t="s">
        <v>2625</v>
      </c>
      <c r="D925" s="5" t="str">
        <f t="shared" si="1"/>
        <v>Note 4</v>
      </c>
      <c r="E925" s="5" t="s">
        <v>2446</v>
      </c>
      <c r="F925" s="7"/>
      <c r="G925" s="21"/>
      <c r="H925" s="48" t="s">
        <v>2662</v>
      </c>
      <c r="I925" s="49" t="s">
        <v>2663</v>
      </c>
      <c r="J925" s="48" t="s">
        <v>2664</v>
      </c>
      <c r="K925" s="7" t="s">
        <v>2448</v>
      </c>
      <c r="L925" s="7" t="s">
        <v>2268</v>
      </c>
      <c r="M925" s="20" t="s">
        <v>14</v>
      </c>
      <c r="N925" s="37">
        <v>110000.0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39">
        <v>45017.0</v>
      </c>
      <c r="B926" s="20">
        <v>4.0</v>
      </c>
      <c r="C926" s="10" t="s">
        <v>2625</v>
      </c>
      <c r="D926" s="5" t="str">
        <f t="shared" si="1"/>
        <v>Note 4</v>
      </c>
      <c r="E926" s="5" t="s">
        <v>2446</v>
      </c>
      <c r="F926" s="7"/>
      <c r="G926" s="21"/>
      <c r="H926" s="48" t="s">
        <v>1414</v>
      </c>
      <c r="I926" s="49" t="s">
        <v>2665</v>
      </c>
      <c r="J926" s="48" t="s">
        <v>1416</v>
      </c>
      <c r="K926" s="7" t="s">
        <v>2467</v>
      </c>
      <c r="L926" s="7" t="s">
        <v>2268</v>
      </c>
      <c r="M926" s="20" t="s">
        <v>14</v>
      </c>
      <c r="N926" s="37">
        <v>320000.0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39">
        <v>45017.0</v>
      </c>
      <c r="B927" s="20">
        <v>4.0</v>
      </c>
      <c r="C927" s="10" t="s">
        <v>2625</v>
      </c>
      <c r="D927" s="5" t="str">
        <f t="shared" si="1"/>
        <v>Note 4</v>
      </c>
      <c r="E927" s="5" t="s">
        <v>2446</v>
      </c>
      <c r="F927" s="7"/>
      <c r="G927" s="21"/>
      <c r="H927" s="48" t="s">
        <v>2666</v>
      </c>
      <c r="I927" s="49" t="s">
        <v>2667</v>
      </c>
      <c r="J927" s="48" t="s">
        <v>2668</v>
      </c>
      <c r="K927" s="7" t="s">
        <v>2467</v>
      </c>
      <c r="L927" s="7" t="s">
        <v>2268</v>
      </c>
      <c r="M927" s="20" t="s">
        <v>14</v>
      </c>
      <c r="N927" s="37">
        <v>640000.0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39">
        <v>45017.0</v>
      </c>
      <c r="B928" s="20">
        <v>4.0</v>
      </c>
      <c r="C928" s="10" t="s">
        <v>2625</v>
      </c>
      <c r="D928" s="5" t="str">
        <f t="shared" si="1"/>
        <v>Note 4</v>
      </c>
      <c r="E928" s="5" t="s">
        <v>2446</v>
      </c>
      <c r="F928" s="7"/>
      <c r="G928" s="21"/>
      <c r="H928" s="48" t="s">
        <v>2512</v>
      </c>
      <c r="I928" s="49" t="s">
        <v>2669</v>
      </c>
      <c r="J928" s="48" t="s">
        <v>2514</v>
      </c>
      <c r="K928" s="7" t="s">
        <v>2448</v>
      </c>
      <c r="L928" s="7" t="s">
        <v>2331</v>
      </c>
      <c r="M928" s="20" t="s">
        <v>14</v>
      </c>
      <c r="N928" s="37">
        <v>110000.0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39">
        <v>45017.0</v>
      </c>
      <c r="B929" s="20">
        <v>4.0</v>
      </c>
      <c r="C929" s="10" t="s">
        <v>2625</v>
      </c>
      <c r="D929" s="5" t="str">
        <f t="shared" si="1"/>
        <v>Note 4</v>
      </c>
      <c r="E929" s="5" t="s">
        <v>2446</v>
      </c>
      <c r="F929" s="7"/>
      <c r="G929" s="21"/>
      <c r="H929" s="48" t="s">
        <v>2011</v>
      </c>
      <c r="I929" s="49" t="s">
        <v>2012</v>
      </c>
      <c r="J929" s="48" t="s">
        <v>2013</v>
      </c>
      <c r="K929" s="7" t="s">
        <v>2448</v>
      </c>
      <c r="L929" s="7" t="s">
        <v>2268</v>
      </c>
      <c r="M929" s="20" t="s">
        <v>14</v>
      </c>
      <c r="N929" s="37">
        <v>80000.0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39">
        <v>45017.0</v>
      </c>
      <c r="B930" s="20">
        <v>4.0</v>
      </c>
      <c r="C930" s="10" t="s">
        <v>2625</v>
      </c>
      <c r="D930" s="5" t="str">
        <f t="shared" si="1"/>
        <v>Note 4</v>
      </c>
      <c r="E930" s="5" t="s">
        <v>2446</v>
      </c>
      <c r="F930" s="7"/>
      <c r="G930" s="21"/>
      <c r="H930" s="48" t="s">
        <v>2395</v>
      </c>
      <c r="I930" s="49" t="s">
        <v>200</v>
      </c>
      <c r="J930" s="48" t="s">
        <v>2670</v>
      </c>
      <c r="K930" s="7" t="s">
        <v>2448</v>
      </c>
      <c r="L930" s="7" t="s">
        <v>2268</v>
      </c>
      <c r="M930" s="20" t="s">
        <v>14</v>
      </c>
      <c r="N930" s="37">
        <v>160000.0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39">
        <v>45017.0</v>
      </c>
      <c r="B931" s="20">
        <v>4.0</v>
      </c>
      <c r="C931" s="10" t="s">
        <v>2625</v>
      </c>
      <c r="D931" s="5" t="str">
        <f t="shared" si="1"/>
        <v>Note 4</v>
      </c>
      <c r="E931" s="5" t="s">
        <v>2446</v>
      </c>
      <c r="F931" s="7"/>
      <c r="G931" s="21"/>
      <c r="H931" s="48" t="s">
        <v>1139</v>
      </c>
      <c r="I931" s="49" t="s">
        <v>1140</v>
      </c>
      <c r="J931" s="48" t="s">
        <v>1141</v>
      </c>
      <c r="K931" s="7" t="s">
        <v>2448</v>
      </c>
      <c r="L931" s="7" t="s">
        <v>2331</v>
      </c>
      <c r="M931" s="20" t="s">
        <v>14</v>
      </c>
      <c r="N931" s="37">
        <v>220000.0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39">
        <v>45017.0</v>
      </c>
      <c r="B932" s="20">
        <v>4.0</v>
      </c>
      <c r="C932" s="10" t="s">
        <v>2625</v>
      </c>
      <c r="D932" s="5" t="str">
        <f t="shared" si="1"/>
        <v>Note 4</v>
      </c>
      <c r="E932" s="5" t="s">
        <v>2446</v>
      </c>
      <c r="F932" s="7"/>
      <c r="G932" s="21"/>
      <c r="H932" s="34" t="s">
        <v>1836</v>
      </c>
      <c r="I932" s="45" t="s">
        <v>2671</v>
      </c>
      <c r="J932" s="34" t="s">
        <v>1838</v>
      </c>
      <c r="K932" s="7" t="s">
        <v>2467</v>
      </c>
      <c r="L932" s="7" t="s">
        <v>2268</v>
      </c>
      <c r="M932" s="20" t="s">
        <v>14</v>
      </c>
      <c r="N932" s="37">
        <v>160000.0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39">
        <v>45017.0</v>
      </c>
      <c r="B933" s="20">
        <v>4.0</v>
      </c>
      <c r="C933" s="10" t="s">
        <v>2625</v>
      </c>
      <c r="D933" s="5" t="str">
        <f t="shared" si="1"/>
        <v>Note 4</v>
      </c>
      <c r="E933" s="5" t="s">
        <v>2446</v>
      </c>
      <c r="F933" s="7"/>
      <c r="G933" s="21"/>
      <c r="H933" s="34" t="s">
        <v>2672</v>
      </c>
      <c r="I933" s="45" t="s">
        <v>2673</v>
      </c>
      <c r="J933" s="34" t="s">
        <v>2674</v>
      </c>
      <c r="K933" s="7" t="s">
        <v>2448</v>
      </c>
      <c r="L933" s="7" t="s">
        <v>2268</v>
      </c>
      <c r="M933" s="20" t="s">
        <v>14</v>
      </c>
      <c r="N933" s="37">
        <v>190000.0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39">
        <v>45017.0</v>
      </c>
      <c r="B934" s="20">
        <v>4.0</v>
      </c>
      <c r="C934" s="10" t="s">
        <v>2625</v>
      </c>
      <c r="D934" s="5" t="str">
        <f t="shared" si="1"/>
        <v>Note 4</v>
      </c>
      <c r="E934" s="5" t="s">
        <v>2446</v>
      </c>
      <c r="F934" s="7"/>
      <c r="G934" s="21"/>
      <c r="H934" s="34" t="s">
        <v>2675</v>
      </c>
      <c r="I934" s="45" t="s">
        <v>2676</v>
      </c>
      <c r="J934" s="34" t="s">
        <v>2677</v>
      </c>
      <c r="K934" s="7" t="s">
        <v>2467</v>
      </c>
      <c r="L934" s="7" t="s">
        <v>2268</v>
      </c>
      <c r="M934" s="20" t="s">
        <v>14</v>
      </c>
      <c r="N934" s="37">
        <v>240000.0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39">
        <v>45017.0</v>
      </c>
      <c r="B935" s="20">
        <v>4.0</v>
      </c>
      <c r="C935" s="10" t="s">
        <v>2625</v>
      </c>
      <c r="D935" s="5" t="str">
        <f t="shared" si="1"/>
        <v>Note 4</v>
      </c>
      <c r="E935" s="5" t="s">
        <v>2446</v>
      </c>
      <c r="F935" s="7"/>
      <c r="G935" s="21"/>
      <c r="H935" s="34" t="s">
        <v>2678</v>
      </c>
      <c r="I935" s="45" t="s">
        <v>2679</v>
      </c>
      <c r="J935" s="34" t="s">
        <v>2680</v>
      </c>
      <c r="K935" s="7" t="s">
        <v>2448</v>
      </c>
      <c r="L935" s="7" t="s">
        <v>2268</v>
      </c>
      <c r="M935" s="20" t="s">
        <v>14</v>
      </c>
      <c r="N935" s="37">
        <v>190000.0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39">
        <v>45017.0</v>
      </c>
      <c r="B936" s="20">
        <v>4.0</v>
      </c>
      <c r="C936" s="10" t="s">
        <v>2625</v>
      </c>
      <c r="D936" s="5" t="str">
        <f t="shared" si="1"/>
        <v>Note 4</v>
      </c>
      <c r="E936" s="5" t="s">
        <v>2446</v>
      </c>
      <c r="F936" s="7"/>
      <c r="G936" s="21"/>
      <c r="H936" s="34" t="s">
        <v>2681</v>
      </c>
      <c r="I936" s="45" t="s">
        <v>1411</v>
      </c>
      <c r="J936" s="34" t="s">
        <v>2682</v>
      </c>
      <c r="K936" s="7" t="s">
        <v>2467</v>
      </c>
      <c r="L936" s="7" t="s">
        <v>2268</v>
      </c>
      <c r="M936" s="20" t="s">
        <v>14</v>
      </c>
      <c r="N936" s="37">
        <v>720000.0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39">
        <v>45017.0</v>
      </c>
      <c r="B937" s="20">
        <v>4.0</v>
      </c>
      <c r="C937" s="40" t="s">
        <v>2683</v>
      </c>
      <c r="D937" s="5" t="str">
        <f t="shared" si="1"/>
        <v>FIN</v>
      </c>
      <c r="E937" s="5" t="s">
        <v>2265</v>
      </c>
      <c r="F937" s="7" t="s">
        <v>1216</v>
      </c>
      <c r="G937" s="21" t="s">
        <v>1585</v>
      </c>
      <c r="H937" s="7" t="s">
        <v>1586</v>
      </c>
      <c r="I937" s="7" t="s">
        <v>1587</v>
      </c>
      <c r="J937" s="7" t="s">
        <v>1588</v>
      </c>
      <c r="K937" s="7" t="s">
        <v>2454</v>
      </c>
      <c r="L937" s="7" t="s">
        <v>2268</v>
      </c>
      <c r="M937" s="20" t="s">
        <v>327</v>
      </c>
      <c r="N937" s="29">
        <v>760000.0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39">
        <v>45018.0</v>
      </c>
      <c r="B938" s="20">
        <v>4.0</v>
      </c>
      <c r="C938" s="40" t="s">
        <v>2683</v>
      </c>
      <c r="D938" s="5" t="str">
        <f t="shared" si="1"/>
        <v>FIN</v>
      </c>
      <c r="E938" s="5" t="s">
        <v>2265</v>
      </c>
      <c r="F938" s="7" t="s">
        <v>1216</v>
      </c>
      <c r="G938" s="21" t="s">
        <v>1585</v>
      </c>
      <c r="H938" s="7" t="s">
        <v>472</v>
      </c>
      <c r="I938" s="7" t="s">
        <v>473</v>
      </c>
      <c r="J938" s="7" t="s">
        <v>474</v>
      </c>
      <c r="K938" s="7" t="s">
        <v>2454</v>
      </c>
      <c r="L938" s="7" t="s">
        <v>2331</v>
      </c>
      <c r="M938" s="20" t="s">
        <v>327</v>
      </c>
      <c r="N938" s="29">
        <v>760000.0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39">
        <v>45019.0</v>
      </c>
      <c r="B939" s="20">
        <v>4.0</v>
      </c>
      <c r="C939" s="40" t="s">
        <v>2683</v>
      </c>
      <c r="D939" s="5" t="str">
        <f t="shared" si="1"/>
        <v>FIN</v>
      </c>
      <c r="E939" s="5" t="s">
        <v>2265</v>
      </c>
      <c r="F939" s="7" t="s">
        <v>1216</v>
      </c>
      <c r="G939" s="21" t="s">
        <v>1585</v>
      </c>
      <c r="H939" s="7" t="s">
        <v>1589</v>
      </c>
      <c r="I939" s="7" t="s">
        <v>1590</v>
      </c>
      <c r="J939" s="7" t="s">
        <v>1591</v>
      </c>
      <c r="K939" s="7" t="s">
        <v>2454</v>
      </c>
      <c r="L939" s="7" t="s">
        <v>2268</v>
      </c>
      <c r="M939" s="20" t="s">
        <v>327</v>
      </c>
      <c r="N939" s="29">
        <v>760000.0</v>
      </c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39">
        <v>44986.0</v>
      </c>
      <c r="B940" s="20">
        <v>4.0</v>
      </c>
      <c r="C940" s="40" t="s">
        <v>2683</v>
      </c>
      <c r="D940" s="5" t="str">
        <f t="shared" si="1"/>
        <v>FIN</v>
      </c>
      <c r="E940" s="5" t="s">
        <v>2265</v>
      </c>
      <c r="F940" s="7" t="s">
        <v>1216</v>
      </c>
      <c r="G940" s="21" t="s">
        <v>1585</v>
      </c>
      <c r="H940" s="7" t="s">
        <v>865</v>
      </c>
      <c r="I940" s="7" t="s">
        <v>866</v>
      </c>
      <c r="J940" s="7" t="s">
        <v>867</v>
      </c>
      <c r="K940" s="7" t="s">
        <v>2454</v>
      </c>
      <c r="L940" s="7" t="s">
        <v>2331</v>
      </c>
      <c r="M940" s="20" t="s">
        <v>14</v>
      </c>
      <c r="N940" s="29">
        <v>470000.0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39">
        <v>44987.0</v>
      </c>
      <c r="B941" s="20">
        <v>4.0</v>
      </c>
      <c r="C941" s="40" t="s">
        <v>2683</v>
      </c>
      <c r="D941" s="5" t="str">
        <f t="shared" si="1"/>
        <v>FIN</v>
      </c>
      <c r="E941" s="5" t="s">
        <v>2265</v>
      </c>
      <c r="F941" s="7" t="s">
        <v>1216</v>
      </c>
      <c r="G941" s="21" t="s">
        <v>1585</v>
      </c>
      <c r="H941" s="7" t="s">
        <v>1592</v>
      </c>
      <c r="I941" s="7" t="s">
        <v>1593</v>
      </c>
      <c r="J941" s="7" t="s">
        <v>1594</v>
      </c>
      <c r="K941" s="7" t="s">
        <v>2448</v>
      </c>
      <c r="L941" s="7" t="s">
        <v>2268</v>
      </c>
      <c r="M941" s="20" t="s">
        <v>14</v>
      </c>
      <c r="N941" s="47">
        <v>440000.0</v>
      </c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39">
        <v>45019.0</v>
      </c>
      <c r="B942" s="20">
        <v>4.0</v>
      </c>
      <c r="C942" s="40" t="s">
        <v>2683</v>
      </c>
      <c r="D942" s="5" t="str">
        <f t="shared" si="1"/>
        <v>FIN</v>
      </c>
      <c r="E942" s="5" t="s">
        <v>2265</v>
      </c>
      <c r="F942" s="7" t="s">
        <v>1216</v>
      </c>
      <c r="G942" s="21" t="s">
        <v>1585</v>
      </c>
      <c r="H942" s="7" t="s">
        <v>1596</v>
      </c>
      <c r="I942" s="7" t="s">
        <v>1597</v>
      </c>
      <c r="J942" s="7" t="s">
        <v>1598</v>
      </c>
      <c r="K942" s="7" t="s">
        <v>2454</v>
      </c>
      <c r="L942" s="7" t="s">
        <v>2268</v>
      </c>
      <c r="M942" s="20" t="s">
        <v>14</v>
      </c>
      <c r="N942" s="47">
        <v>820000.0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39">
        <v>45019.0</v>
      </c>
      <c r="B943" s="20">
        <v>4.0</v>
      </c>
      <c r="C943" s="40" t="s">
        <v>2683</v>
      </c>
      <c r="D943" s="5" t="str">
        <f t="shared" si="1"/>
        <v>FIN</v>
      </c>
      <c r="E943" s="5" t="s">
        <v>2265</v>
      </c>
      <c r="F943" s="7" t="s">
        <v>1216</v>
      </c>
      <c r="G943" s="21" t="s">
        <v>1585</v>
      </c>
      <c r="H943" s="7" t="s">
        <v>449</v>
      </c>
      <c r="I943" s="7" t="s">
        <v>450</v>
      </c>
      <c r="J943" s="7" t="s">
        <v>451</v>
      </c>
      <c r="K943" s="7" t="s">
        <v>2448</v>
      </c>
      <c r="L943" s="7" t="s">
        <v>2331</v>
      </c>
      <c r="M943" s="20" t="s">
        <v>14</v>
      </c>
      <c r="N943" s="29">
        <v>390000.0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39">
        <v>45019.0</v>
      </c>
      <c r="B944" s="20">
        <v>4.0</v>
      </c>
      <c r="C944" s="40" t="s">
        <v>2683</v>
      </c>
      <c r="D944" s="5" t="str">
        <f t="shared" si="1"/>
        <v>FIN</v>
      </c>
      <c r="E944" s="5" t="s">
        <v>2265</v>
      </c>
      <c r="F944" s="7" t="s">
        <v>1216</v>
      </c>
      <c r="G944" s="21" t="s">
        <v>1585</v>
      </c>
      <c r="H944" s="7" t="s">
        <v>1246</v>
      </c>
      <c r="I944" s="7" t="s">
        <v>1600</v>
      </c>
      <c r="J944" s="7" t="s">
        <v>1248</v>
      </c>
      <c r="K944" s="7" t="s">
        <v>2454</v>
      </c>
      <c r="L944" s="7" t="s">
        <v>2268</v>
      </c>
      <c r="M944" s="20" t="s">
        <v>14</v>
      </c>
      <c r="N944" s="29">
        <v>250000.0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39">
        <v>45019.0</v>
      </c>
      <c r="B945" s="20">
        <v>4.0</v>
      </c>
      <c r="C945" s="40" t="s">
        <v>2683</v>
      </c>
      <c r="D945" s="5" t="str">
        <f t="shared" si="1"/>
        <v>FIN</v>
      </c>
      <c r="E945" s="5" t="s">
        <v>2265</v>
      </c>
      <c r="F945" s="7" t="s">
        <v>1216</v>
      </c>
      <c r="G945" s="21" t="s">
        <v>1585</v>
      </c>
      <c r="H945" s="7" t="s">
        <v>356</v>
      </c>
      <c r="I945" s="7" t="s">
        <v>1601</v>
      </c>
      <c r="J945" s="7" t="s">
        <v>358</v>
      </c>
      <c r="K945" s="7" t="s">
        <v>2454</v>
      </c>
      <c r="L945" s="7" t="s">
        <v>2331</v>
      </c>
      <c r="M945" s="20" t="s">
        <v>14</v>
      </c>
      <c r="N945" s="29">
        <v>250000.0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39">
        <v>45019.0</v>
      </c>
      <c r="B946" s="20">
        <v>4.0</v>
      </c>
      <c r="C946" s="40" t="s">
        <v>2683</v>
      </c>
      <c r="D946" s="5" t="str">
        <f t="shared" si="1"/>
        <v>FIN</v>
      </c>
      <c r="E946" s="5" t="s">
        <v>2265</v>
      </c>
      <c r="F946" s="7" t="s">
        <v>1216</v>
      </c>
      <c r="G946" s="21" t="s">
        <v>1585</v>
      </c>
      <c r="H946" s="7" t="s">
        <v>1602</v>
      </c>
      <c r="I946" s="7" t="s">
        <v>1603</v>
      </c>
      <c r="J946" s="7" t="s">
        <v>1604</v>
      </c>
      <c r="K946" s="7" t="s">
        <v>2454</v>
      </c>
      <c r="L946" s="7" t="s">
        <v>2268</v>
      </c>
      <c r="M946" s="20" t="s">
        <v>14</v>
      </c>
      <c r="N946" s="29">
        <v>400000.0</v>
      </c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39">
        <v>45019.0</v>
      </c>
      <c r="B947" s="20">
        <v>4.0</v>
      </c>
      <c r="C947" s="40" t="s">
        <v>2683</v>
      </c>
      <c r="D947" s="5" t="str">
        <f t="shared" si="1"/>
        <v>FIN</v>
      </c>
      <c r="E947" s="5" t="s">
        <v>2265</v>
      </c>
      <c r="F947" s="7" t="s">
        <v>1216</v>
      </c>
      <c r="G947" s="21" t="s">
        <v>1585</v>
      </c>
      <c r="H947" s="7" t="s">
        <v>1605</v>
      </c>
      <c r="I947" s="7" t="s">
        <v>1606</v>
      </c>
      <c r="J947" s="7" t="s">
        <v>1607</v>
      </c>
      <c r="K947" s="7" t="s">
        <v>2454</v>
      </c>
      <c r="L947" s="7" t="s">
        <v>2268</v>
      </c>
      <c r="M947" s="20" t="s">
        <v>14</v>
      </c>
      <c r="N947" s="29">
        <v>400000.0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39">
        <v>45019.0</v>
      </c>
      <c r="B948" s="20">
        <v>4.0</v>
      </c>
      <c r="C948" s="40" t="s">
        <v>2683</v>
      </c>
      <c r="D948" s="5" t="str">
        <f t="shared" si="1"/>
        <v>FIN</v>
      </c>
      <c r="E948" s="5" t="s">
        <v>2265</v>
      </c>
      <c r="F948" s="7" t="s">
        <v>1216</v>
      </c>
      <c r="G948" s="21" t="s">
        <v>1585</v>
      </c>
      <c r="H948" s="7" t="s">
        <v>1608</v>
      </c>
      <c r="I948" s="7" t="s">
        <v>1609</v>
      </c>
      <c r="J948" s="7" t="s">
        <v>1610</v>
      </c>
      <c r="K948" s="7" t="s">
        <v>2454</v>
      </c>
      <c r="L948" s="7" t="s">
        <v>2268</v>
      </c>
      <c r="M948" s="20" t="s">
        <v>14</v>
      </c>
      <c r="N948" s="29">
        <v>400000.0</v>
      </c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39">
        <v>45019.0</v>
      </c>
      <c r="B949" s="20">
        <v>4.0</v>
      </c>
      <c r="C949" s="40" t="s">
        <v>2683</v>
      </c>
      <c r="D949" s="5" t="str">
        <f t="shared" si="1"/>
        <v>FIN</v>
      </c>
      <c r="E949" s="5" t="s">
        <v>2265</v>
      </c>
      <c r="F949" s="7" t="s">
        <v>1216</v>
      </c>
      <c r="G949" s="21" t="s">
        <v>1585</v>
      </c>
      <c r="H949" s="7" t="s">
        <v>1611</v>
      </c>
      <c r="I949" s="7" t="s">
        <v>1612</v>
      </c>
      <c r="J949" s="7" t="s">
        <v>1613</v>
      </c>
      <c r="K949" s="7" t="s">
        <v>2454</v>
      </c>
      <c r="L949" s="7" t="s">
        <v>2268</v>
      </c>
      <c r="M949" s="20" t="s">
        <v>14</v>
      </c>
      <c r="N949" s="29">
        <v>400000.0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39">
        <v>45019.0</v>
      </c>
      <c r="B950" s="20">
        <v>4.0</v>
      </c>
      <c r="C950" s="40" t="s">
        <v>2683</v>
      </c>
      <c r="D950" s="5" t="str">
        <f t="shared" si="1"/>
        <v>FIN</v>
      </c>
      <c r="E950" s="5" t="s">
        <v>2265</v>
      </c>
      <c r="F950" s="7" t="s">
        <v>1216</v>
      </c>
      <c r="G950" s="21" t="s">
        <v>1585</v>
      </c>
      <c r="H950" s="7" t="s">
        <v>446</v>
      </c>
      <c r="I950" s="7" t="s">
        <v>447</v>
      </c>
      <c r="J950" s="7" t="s">
        <v>448</v>
      </c>
      <c r="K950" s="7" t="s">
        <v>2454</v>
      </c>
      <c r="L950" s="7" t="s">
        <v>2331</v>
      </c>
      <c r="M950" s="20" t="s">
        <v>14</v>
      </c>
      <c r="N950" s="29">
        <v>470000.0</v>
      </c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39">
        <v>45019.0</v>
      </c>
      <c r="B951" s="20">
        <v>4.0</v>
      </c>
      <c r="C951" s="40" t="s">
        <v>2683</v>
      </c>
      <c r="D951" s="5" t="str">
        <f t="shared" si="1"/>
        <v>FIN</v>
      </c>
      <c r="E951" s="5" t="s">
        <v>2265</v>
      </c>
      <c r="F951" s="7" t="s">
        <v>1216</v>
      </c>
      <c r="G951" s="21" t="s">
        <v>1585</v>
      </c>
      <c r="H951" s="7" t="s">
        <v>1614</v>
      </c>
      <c r="I951" s="7" t="s">
        <v>1615</v>
      </c>
      <c r="J951" s="7" t="s">
        <v>1616</v>
      </c>
      <c r="K951" s="7" t="s">
        <v>2448</v>
      </c>
      <c r="L951" s="7" t="s">
        <v>2268</v>
      </c>
      <c r="M951" s="20" t="s">
        <v>14</v>
      </c>
      <c r="N951" s="29">
        <v>400000.0</v>
      </c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39">
        <v>45019.0</v>
      </c>
      <c r="B952" s="20">
        <v>4.0</v>
      </c>
      <c r="C952" s="40" t="s">
        <v>2683</v>
      </c>
      <c r="D952" s="5" t="str">
        <f t="shared" si="1"/>
        <v>FIN</v>
      </c>
      <c r="E952" s="5" t="s">
        <v>2265</v>
      </c>
      <c r="F952" s="7" t="s">
        <v>1216</v>
      </c>
      <c r="G952" s="21" t="s">
        <v>1585</v>
      </c>
      <c r="H952" s="7" t="s">
        <v>1414</v>
      </c>
      <c r="I952" s="7" t="s">
        <v>1617</v>
      </c>
      <c r="J952" s="7" t="s">
        <v>1618</v>
      </c>
      <c r="K952" s="7" t="s">
        <v>2454</v>
      </c>
      <c r="L952" s="7" t="s">
        <v>2268</v>
      </c>
      <c r="M952" s="20" t="s">
        <v>1619</v>
      </c>
      <c r="N952" s="29">
        <v>790000.0</v>
      </c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39">
        <v>44986.0</v>
      </c>
      <c r="B953" s="20">
        <v>4.0</v>
      </c>
      <c r="C953" s="40" t="s">
        <v>2684</v>
      </c>
      <c r="D953" s="5" t="str">
        <f t="shared" si="1"/>
        <v>FIN</v>
      </c>
      <c r="E953" s="5" t="s">
        <v>2265</v>
      </c>
      <c r="F953" s="7" t="s">
        <v>323</v>
      </c>
      <c r="G953" s="21" t="s">
        <v>86</v>
      </c>
      <c r="H953" s="7" t="s">
        <v>1621</v>
      </c>
      <c r="I953" s="7" t="s">
        <v>1622</v>
      </c>
      <c r="J953" s="7" t="s">
        <v>1623</v>
      </c>
      <c r="K953" s="7" t="s">
        <v>2448</v>
      </c>
      <c r="L953" s="7" t="s">
        <v>2268</v>
      </c>
      <c r="M953" s="20" t="s">
        <v>14</v>
      </c>
      <c r="N953" s="29">
        <v>470000.0</v>
      </c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39">
        <v>44987.0</v>
      </c>
      <c r="B954" s="20">
        <v>4.0</v>
      </c>
      <c r="C954" s="40" t="s">
        <v>2684</v>
      </c>
      <c r="D954" s="5" t="str">
        <f t="shared" si="1"/>
        <v>FIN</v>
      </c>
      <c r="E954" s="5" t="s">
        <v>2265</v>
      </c>
      <c r="F954" s="7" t="s">
        <v>323</v>
      </c>
      <c r="G954" s="21" t="s">
        <v>86</v>
      </c>
      <c r="H954" s="7" t="s">
        <v>1624</v>
      </c>
      <c r="I954" s="7" t="s">
        <v>1625</v>
      </c>
      <c r="J954" s="7" t="s">
        <v>1626</v>
      </c>
      <c r="K954" s="7" t="s">
        <v>2448</v>
      </c>
      <c r="L954" s="7" t="s">
        <v>2268</v>
      </c>
      <c r="M954" s="20" t="s">
        <v>14</v>
      </c>
      <c r="N954" s="29">
        <v>820000.0</v>
      </c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39">
        <v>45017.0</v>
      </c>
      <c r="B955" s="20">
        <v>4.0</v>
      </c>
      <c r="C955" s="40" t="s">
        <v>2684</v>
      </c>
      <c r="D955" s="5" t="str">
        <f t="shared" si="1"/>
        <v>FIN</v>
      </c>
      <c r="E955" s="5" t="s">
        <v>2265</v>
      </c>
      <c r="F955" s="7" t="s">
        <v>323</v>
      </c>
      <c r="G955" s="21" t="s">
        <v>86</v>
      </c>
      <c r="H955" s="7" t="s">
        <v>1627</v>
      </c>
      <c r="I955" s="7" t="s">
        <v>1628</v>
      </c>
      <c r="J955" s="7" t="s">
        <v>1629</v>
      </c>
      <c r="K955" s="7" t="s">
        <v>2467</v>
      </c>
      <c r="L955" s="7" t="s">
        <v>2268</v>
      </c>
      <c r="M955" s="20" t="s">
        <v>14</v>
      </c>
      <c r="N955" s="29">
        <v>440000.0</v>
      </c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39">
        <v>45018.0</v>
      </c>
      <c r="B956" s="20">
        <v>4.0</v>
      </c>
      <c r="C956" s="40" t="s">
        <v>2684</v>
      </c>
      <c r="D956" s="5" t="str">
        <f t="shared" si="1"/>
        <v>FIN</v>
      </c>
      <c r="E956" s="5" t="s">
        <v>2265</v>
      </c>
      <c r="F956" s="7" t="s">
        <v>323</v>
      </c>
      <c r="G956" s="21" t="s">
        <v>86</v>
      </c>
      <c r="H956" s="7" t="s">
        <v>1630</v>
      </c>
      <c r="I956" s="7" t="s">
        <v>1631</v>
      </c>
      <c r="J956" s="7" t="s">
        <v>1632</v>
      </c>
      <c r="K956" s="7" t="s">
        <v>2448</v>
      </c>
      <c r="L956" s="7" t="s">
        <v>2268</v>
      </c>
      <c r="M956" s="20" t="s">
        <v>14</v>
      </c>
      <c r="N956" s="29">
        <v>470000.0</v>
      </c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39">
        <v>45019.0</v>
      </c>
      <c r="B957" s="20">
        <v>4.0</v>
      </c>
      <c r="C957" s="40" t="s">
        <v>2684</v>
      </c>
      <c r="D957" s="5" t="str">
        <f t="shared" si="1"/>
        <v>FIN</v>
      </c>
      <c r="E957" s="5" t="s">
        <v>2265</v>
      </c>
      <c r="F957" s="7" t="s">
        <v>323</v>
      </c>
      <c r="G957" s="21" t="s">
        <v>86</v>
      </c>
      <c r="H957" s="7" t="s">
        <v>1633</v>
      </c>
      <c r="I957" s="7" t="s">
        <v>1634</v>
      </c>
      <c r="J957" s="7" t="s">
        <v>1635</v>
      </c>
      <c r="K957" s="7" t="s">
        <v>2448</v>
      </c>
      <c r="L957" s="7" t="s">
        <v>2268</v>
      </c>
      <c r="M957" s="20" t="s">
        <v>14</v>
      </c>
      <c r="N957" s="29">
        <v>470000.0</v>
      </c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39">
        <v>45020.0</v>
      </c>
      <c r="B958" s="20">
        <v>4.0</v>
      </c>
      <c r="C958" s="40" t="s">
        <v>2684</v>
      </c>
      <c r="D958" s="5" t="str">
        <f t="shared" si="1"/>
        <v>FIN</v>
      </c>
      <c r="E958" s="5" t="s">
        <v>2265</v>
      </c>
      <c r="F958" s="7" t="s">
        <v>323</v>
      </c>
      <c r="G958" s="21" t="s">
        <v>86</v>
      </c>
      <c r="H958" s="7" t="s">
        <v>1636</v>
      </c>
      <c r="I958" s="7" t="s">
        <v>1637</v>
      </c>
      <c r="J958" s="7" t="s">
        <v>1638</v>
      </c>
      <c r="K958" s="7" t="s">
        <v>2467</v>
      </c>
      <c r="L958" s="7" t="s">
        <v>2268</v>
      </c>
      <c r="M958" s="20" t="s">
        <v>14</v>
      </c>
      <c r="N958" s="29">
        <v>470000.0</v>
      </c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39">
        <v>45021.0</v>
      </c>
      <c r="B959" s="20">
        <v>4.0</v>
      </c>
      <c r="C959" s="40" t="s">
        <v>2684</v>
      </c>
      <c r="D959" s="5" t="str">
        <f t="shared" si="1"/>
        <v>FIN</v>
      </c>
      <c r="E959" s="5" t="s">
        <v>2265</v>
      </c>
      <c r="F959" s="7" t="s">
        <v>323</v>
      </c>
      <c r="G959" s="21" t="s">
        <v>86</v>
      </c>
      <c r="H959" s="7" t="s">
        <v>1639</v>
      </c>
      <c r="I959" s="7" t="s">
        <v>1640</v>
      </c>
      <c r="J959" s="7" t="s">
        <v>1641</v>
      </c>
      <c r="K959" s="7" t="s">
        <v>2448</v>
      </c>
      <c r="L959" s="7" t="s">
        <v>2268</v>
      </c>
      <c r="M959" s="20" t="s">
        <v>14</v>
      </c>
      <c r="N959" s="29">
        <v>470000.0</v>
      </c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39">
        <v>45022.0</v>
      </c>
      <c r="B960" s="20">
        <v>4.0</v>
      </c>
      <c r="C960" s="40" t="s">
        <v>2684</v>
      </c>
      <c r="D960" s="5" t="str">
        <f t="shared" si="1"/>
        <v>FIN</v>
      </c>
      <c r="E960" s="5" t="s">
        <v>2265</v>
      </c>
      <c r="F960" s="7" t="s">
        <v>323</v>
      </c>
      <c r="G960" s="21" t="s">
        <v>86</v>
      </c>
      <c r="H960" s="7" t="s">
        <v>1642</v>
      </c>
      <c r="I960" s="7" t="s">
        <v>1643</v>
      </c>
      <c r="J960" s="7" t="s">
        <v>1644</v>
      </c>
      <c r="K960" s="7" t="s">
        <v>2448</v>
      </c>
      <c r="L960" s="7" t="s">
        <v>2268</v>
      </c>
      <c r="M960" s="20" t="s">
        <v>14</v>
      </c>
      <c r="N960" s="29">
        <v>470000.0</v>
      </c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39">
        <v>45023.0</v>
      </c>
      <c r="B961" s="20">
        <v>4.0</v>
      </c>
      <c r="C961" s="40" t="s">
        <v>2684</v>
      </c>
      <c r="D961" s="5" t="str">
        <f t="shared" si="1"/>
        <v>FIN</v>
      </c>
      <c r="E961" s="5" t="s">
        <v>2265</v>
      </c>
      <c r="F961" s="7" t="s">
        <v>323</v>
      </c>
      <c r="G961" s="21" t="s">
        <v>86</v>
      </c>
      <c r="H961" s="7" t="s">
        <v>1645</v>
      </c>
      <c r="I961" s="7" t="s">
        <v>1646</v>
      </c>
      <c r="J961" s="7" t="s">
        <v>1647</v>
      </c>
      <c r="K961" s="7" t="s">
        <v>2448</v>
      </c>
      <c r="L961" s="7" t="s">
        <v>2268</v>
      </c>
      <c r="M961" s="20" t="s">
        <v>14</v>
      </c>
      <c r="N961" s="29">
        <v>820000.0</v>
      </c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39">
        <v>45024.0</v>
      </c>
      <c r="B962" s="20">
        <v>4.0</v>
      </c>
      <c r="C962" s="40" t="s">
        <v>2684</v>
      </c>
      <c r="D962" s="5" t="str">
        <f t="shared" si="1"/>
        <v>FIN</v>
      </c>
      <c r="E962" s="5" t="s">
        <v>2265</v>
      </c>
      <c r="F962" s="7" t="s">
        <v>323</v>
      </c>
      <c r="G962" s="21" t="s">
        <v>86</v>
      </c>
      <c r="H962" s="7" t="s">
        <v>875</v>
      </c>
      <c r="I962" s="7" t="s">
        <v>1648</v>
      </c>
      <c r="J962" s="7" t="s">
        <v>1649</v>
      </c>
      <c r="K962" s="7" t="s">
        <v>2448</v>
      </c>
      <c r="L962" s="7" t="s">
        <v>2268</v>
      </c>
      <c r="M962" s="20" t="s">
        <v>14</v>
      </c>
      <c r="N962" s="29">
        <v>470000.0</v>
      </c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39">
        <v>45025.0</v>
      </c>
      <c r="B963" s="20">
        <v>4.0</v>
      </c>
      <c r="C963" s="40" t="s">
        <v>2684</v>
      </c>
      <c r="D963" s="5" t="str">
        <f t="shared" si="1"/>
        <v>FIN</v>
      </c>
      <c r="E963" s="5" t="s">
        <v>2265</v>
      </c>
      <c r="F963" s="7" t="s">
        <v>323</v>
      </c>
      <c r="G963" s="21" t="s">
        <v>86</v>
      </c>
      <c r="H963" s="7" t="s">
        <v>1274</v>
      </c>
      <c r="I963" s="7" t="s">
        <v>1275</v>
      </c>
      <c r="J963" s="7" t="s">
        <v>1276</v>
      </c>
      <c r="K963" s="7" t="s">
        <v>2448</v>
      </c>
      <c r="L963" s="7" t="s">
        <v>2268</v>
      </c>
      <c r="M963" s="20" t="s">
        <v>14</v>
      </c>
      <c r="N963" s="29">
        <v>250000.0</v>
      </c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39">
        <v>45026.0</v>
      </c>
      <c r="B964" s="20">
        <v>4.0</v>
      </c>
      <c r="C964" s="40" t="s">
        <v>2684</v>
      </c>
      <c r="D964" s="5" t="str">
        <f t="shared" si="1"/>
        <v>FIN</v>
      </c>
      <c r="E964" s="5" t="s">
        <v>2265</v>
      </c>
      <c r="F964" s="7" t="s">
        <v>323</v>
      </c>
      <c r="G964" s="21" t="s">
        <v>86</v>
      </c>
      <c r="H964" s="7" t="s">
        <v>1650</v>
      </c>
      <c r="I964" s="7" t="s">
        <v>1651</v>
      </c>
      <c r="J964" s="7" t="s">
        <v>1652</v>
      </c>
      <c r="K964" s="7" t="s">
        <v>2448</v>
      </c>
      <c r="L964" s="7" t="s">
        <v>2268</v>
      </c>
      <c r="M964" s="20" t="s">
        <v>14</v>
      </c>
      <c r="N964" s="29">
        <v>470000.0</v>
      </c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39">
        <v>45027.0</v>
      </c>
      <c r="B965" s="20">
        <v>4.0</v>
      </c>
      <c r="C965" s="40" t="s">
        <v>2684</v>
      </c>
      <c r="D965" s="5" t="str">
        <f t="shared" si="1"/>
        <v>FIN</v>
      </c>
      <c r="E965" s="5" t="s">
        <v>2265</v>
      </c>
      <c r="F965" s="7" t="s">
        <v>323</v>
      </c>
      <c r="G965" s="21" t="s">
        <v>86</v>
      </c>
      <c r="H965" s="7" t="s">
        <v>1653</v>
      </c>
      <c r="I965" s="7" t="s">
        <v>1654</v>
      </c>
      <c r="J965" s="7" t="s">
        <v>1655</v>
      </c>
      <c r="K965" s="7" t="s">
        <v>2448</v>
      </c>
      <c r="L965" s="7" t="s">
        <v>2268</v>
      </c>
      <c r="M965" s="20" t="s">
        <v>14</v>
      </c>
      <c r="N965" s="29">
        <v>820000.0</v>
      </c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39">
        <v>45028.0</v>
      </c>
      <c r="B966" s="20">
        <v>4.0</v>
      </c>
      <c r="C966" s="40" t="s">
        <v>2684</v>
      </c>
      <c r="D966" s="5" t="str">
        <f t="shared" si="1"/>
        <v>FIN</v>
      </c>
      <c r="E966" s="5" t="s">
        <v>2265</v>
      </c>
      <c r="F966" s="7" t="s">
        <v>323</v>
      </c>
      <c r="G966" s="21" t="s">
        <v>86</v>
      </c>
      <c r="H966" s="7" t="s">
        <v>1656</v>
      </c>
      <c r="I966" s="7" t="s">
        <v>1657</v>
      </c>
      <c r="J966" s="7" t="s">
        <v>1658</v>
      </c>
      <c r="K966" s="7" t="s">
        <v>2448</v>
      </c>
      <c r="L966" s="7" t="s">
        <v>2268</v>
      </c>
      <c r="M966" s="20" t="s">
        <v>14</v>
      </c>
      <c r="N966" s="29">
        <v>470000.0</v>
      </c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39">
        <v>45029.0</v>
      </c>
      <c r="B967" s="20">
        <v>4.0</v>
      </c>
      <c r="C967" s="40" t="s">
        <v>2684</v>
      </c>
      <c r="D967" s="5" t="str">
        <f t="shared" si="1"/>
        <v>FIN</v>
      </c>
      <c r="E967" s="5" t="s">
        <v>2265</v>
      </c>
      <c r="F967" s="7" t="s">
        <v>323</v>
      </c>
      <c r="G967" s="21" t="s">
        <v>86</v>
      </c>
      <c r="H967" s="7" t="s">
        <v>1309</v>
      </c>
      <c r="I967" s="7" t="s">
        <v>1310</v>
      </c>
      <c r="J967" s="7" t="s">
        <v>1311</v>
      </c>
      <c r="K967" s="7" t="s">
        <v>2467</v>
      </c>
      <c r="L967" s="7" t="s">
        <v>2268</v>
      </c>
      <c r="M967" s="20" t="s">
        <v>14</v>
      </c>
      <c r="N967" s="29">
        <v>250000.0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39">
        <v>45030.0</v>
      </c>
      <c r="B968" s="20">
        <v>4.0</v>
      </c>
      <c r="C968" s="40" t="s">
        <v>2684</v>
      </c>
      <c r="D968" s="5" t="str">
        <f t="shared" si="1"/>
        <v>FIN</v>
      </c>
      <c r="E968" s="5" t="s">
        <v>2265</v>
      </c>
      <c r="F968" s="7" t="s">
        <v>323</v>
      </c>
      <c r="G968" s="21" t="s">
        <v>86</v>
      </c>
      <c r="H968" s="7" t="s">
        <v>1142</v>
      </c>
      <c r="I968" s="7" t="s">
        <v>1143</v>
      </c>
      <c r="J968" s="7" t="s">
        <v>1144</v>
      </c>
      <c r="K968" s="7" t="s">
        <v>2467</v>
      </c>
      <c r="L968" s="7" t="s">
        <v>2331</v>
      </c>
      <c r="M968" s="20" t="s">
        <v>14</v>
      </c>
      <c r="N968" s="29">
        <v>400000.0</v>
      </c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39">
        <v>45031.0</v>
      </c>
      <c r="B969" s="20">
        <v>4.0</v>
      </c>
      <c r="C969" s="40" t="s">
        <v>2685</v>
      </c>
      <c r="D969" s="5" t="str">
        <f t="shared" si="1"/>
        <v>FIN</v>
      </c>
      <c r="E969" s="5" t="s">
        <v>2265</v>
      </c>
      <c r="F969" s="7" t="s">
        <v>514</v>
      </c>
      <c r="G969" s="21" t="s">
        <v>1366</v>
      </c>
      <c r="H969" s="7" t="s">
        <v>1660</v>
      </c>
      <c r="I969" s="7" t="s">
        <v>1661</v>
      </c>
      <c r="J969" s="7" t="s">
        <v>1662</v>
      </c>
      <c r="K969" s="7" t="s">
        <v>2448</v>
      </c>
      <c r="L969" s="7" t="s">
        <v>2268</v>
      </c>
      <c r="M969" s="20" t="s">
        <v>327</v>
      </c>
      <c r="N969" s="29">
        <v>470000.0</v>
      </c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39">
        <v>45032.0</v>
      </c>
      <c r="B970" s="20">
        <v>4.0</v>
      </c>
      <c r="C970" s="40" t="s">
        <v>2685</v>
      </c>
      <c r="D970" s="5" t="str">
        <f t="shared" si="1"/>
        <v>FIN</v>
      </c>
      <c r="E970" s="5" t="s">
        <v>2265</v>
      </c>
      <c r="F970" s="7" t="s">
        <v>514</v>
      </c>
      <c r="G970" s="21" t="s">
        <v>1366</v>
      </c>
      <c r="H970" s="7" t="s">
        <v>1663</v>
      </c>
      <c r="I970" s="7" t="s">
        <v>1664</v>
      </c>
      <c r="J970" s="7" t="s">
        <v>1665</v>
      </c>
      <c r="K970" s="7" t="s">
        <v>2448</v>
      </c>
      <c r="L970" s="7" t="s">
        <v>2268</v>
      </c>
      <c r="M970" s="20" t="s">
        <v>327</v>
      </c>
      <c r="N970" s="29">
        <v>250000.0</v>
      </c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39">
        <v>45033.0</v>
      </c>
      <c r="B971" s="20">
        <v>4.0</v>
      </c>
      <c r="C971" s="40" t="s">
        <v>2685</v>
      </c>
      <c r="D971" s="5" t="str">
        <f t="shared" si="1"/>
        <v>FIN</v>
      </c>
      <c r="E971" s="5" t="s">
        <v>2265</v>
      </c>
      <c r="F971" s="7" t="s">
        <v>514</v>
      </c>
      <c r="G971" s="21" t="s">
        <v>1366</v>
      </c>
      <c r="H971" s="7" t="s">
        <v>1666</v>
      </c>
      <c r="I971" s="7" t="s">
        <v>1667</v>
      </c>
      <c r="J971" s="7" t="s">
        <v>1668</v>
      </c>
      <c r="K971" s="7" t="s">
        <v>2448</v>
      </c>
      <c r="L971" s="7" t="s">
        <v>2268</v>
      </c>
      <c r="M971" s="20" t="s">
        <v>327</v>
      </c>
      <c r="N971" s="29">
        <v>470000.0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39">
        <v>45034.0</v>
      </c>
      <c r="B972" s="20">
        <v>4.0</v>
      </c>
      <c r="C972" s="40" t="s">
        <v>2685</v>
      </c>
      <c r="D972" s="5" t="str">
        <f t="shared" si="1"/>
        <v>FIN</v>
      </c>
      <c r="E972" s="5" t="s">
        <v>2265</v>
      </c>
      <c r="F972" s="7" t="s">
        <v>514</v>
      </c>
      <c r="G972" s="21" t="s">
        <v>1366</v>
      </c>
      <c r="H972" s="7" t="s">
        <v>1669</v>
      </c>
      <c r="I972" s="7" t="s">
        <v>1670</v>
      </c>
      <c r="J972" s="7" t="s">
        <v>1671</v>
      </c>
      <c r="K972" s="7" t="s">
        <v>2448</v>
      </c>
      <c r="L972" s="7" t="s">
        <v>2331</v>
      </c>
      <c r="M972" s="20" t="s">
        <v>327</v>
      </c>
      <c r="N972" s="29">
        <v>470000.0</v>
      </c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39">
        <v>45035.0</v>
      </c>
      <c r="B973" s="20">
        <v>4.0</v>
      </c>
      <c r="C973" s="40" t="s">
        <v>2685</v>
      </c>
      <c r="D973" s="5" t="str">
        <f t="shared" si="1"/>
        <v>FIN</v>
      </c>
      <c r="E973" s="5" t="s">
        <v>2265</v>
      </c>
      <c r="F973" s="7" t="s">
        <v>514</v>
      </c>
      <c r="G973" s="21" t="s">
        <v>1366</v>
      </c>
      <c r="H973" s="7" t="s">
        <v>1672</v>
      </c>
      <c r="I973" s="7" t="s">
        <v>1673</v>
      </c>
      <c r="J973" s="7" t="s">
        <v>1674</v>
      </c>
      <c r="K973" s="7" t="s">
        <v>2448</v>
      </c>
      <c r="L973" s="7" t="s">
        <v>2268</v>
      </c>
      <c r="M973" s="20" t="s">
        <v>327</v>
      </c>
      <c r="N973" s="29">
        <v>470000.0</v>
      </c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39">
        <v>45036.0</v>
      </c>
      <c r="B974" s="20">
        <v>4.0</v>
      </c>
      <c r="C974" s="40" t="s">
        <v>2685</v>
      </c>
      <c r="D974" s="5" t="str">
        <f t="shared" si="1"/>
        <v>FIN</v>
      </c>
      <c r="E974" s="5" t="s">
        <v>2265</v>
      </c>
      <c r="F974" s="7" t="s">
        <v>514</v>
      </c>
      <c r="G974" s="21" t="s">
        <v>1366</v>
      </c>
      <c r="H974" s="7" t="s">
        <v>1094</v>
      </c>
      <c r="I974" s="7" t="s">
        <v>1675</v>
      </c>
      <c r="J974" s="7" t="s">
        <v>1096</v>
      </c>
      <c r="K974" s="7" t="s">
        <v>2448</v>
      </c>
      <c r="L974" s="7" t="s">
        <v>2331</v>
      </c>
      <c r="M974" s="20" t="s">
        <v>327</v>
      </c>
      <c r="N974" s="29">
        <v>470000.0</v>
      </c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39">
        <v>45037.0</v>
      </c>
      <c r="B975" s="20">
        <v>4.0</v>
      </c>
      <c r="C975" s="40" t="s">
        <v>2685</v>
      </c>
      <c r="D975" s="5" t="str">
        <f t="shared" si="1"/>
        <v>FIN</v>
      </c>
      <c r="E975" s="5" t="s">
        <v>2265</v>
      </c>
      <c r="F975" s="7" t="s">
        <v>514</v>
      </c>
      <c r="G975" s="21" t="s">
        <v>1366</v>
      </c>
      <c r="H975" s="7" t="s">
        <v>1376</v>
      </c>
      <c r="I975" s="7" t="s">
        <v>1377</v>
      </c>
      <c r="J975" s="7" t="s">
        <v>1378</v>
      </c>
      <c r="K975" s="7" t="s">
        <v>2467</v>
      </c>
      <c r="L975" s="7" t="s">
        <v>2268</v>
      </c>
      <c r="M975" s="20" t="s">
        <v>14</v>
      </c>
      <c r="N975" s="29">
        <v>820000.0</v>
      </c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39">
        <v>45038.0</v>
      </c>
      <c r="B976" s="20">
        <v>4.0</v>
      </c>
      <c r="C976" s="40" t="s">
        <v>2685</v>
      </c>
      <c r="D976" s="5" t="str">
        <f t="shared" si="1"/>
        <v>FIN</v>
      </c>
      <c r="E976" s="5" t="s">
        <v>2265</v>
      </c>
      <c r="F976" s="7" t="s">
        <v>514</v>
      </c>
      <c r="G976" s="21" t="s">
        <v>1366</v>
      </c>
      <c r="H976" s="7" t="s">
        <v>1561</v>
      </c>
      <c r="I976" s="7" t="s">
        <v>1676</v>
      </c>
      <c r="J976" s="7" t="s">
        <v>1563</v>
      </c>
      <c r="K976" s="7" t="s">
        <v>2448</v>
      </c>
      <c r="L976" s="7" t="s">
        <v>2268</v>
      </c>
      <c r="M976" s="20" t="s">
        <v>14</v>
      </c>
      <c r="N976" s="29">
        <v>470000.0</v>
      </c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39">
        <v>45039.0</v>
      </c>
      <c r="B977" s="20">
        <v>4.0</v>
      </c>
      <c r="C977" s="40" t="s">
        <v>2685</v>
      </c>
      <c r="D977" s="5" t="str">
        <f t="shared" si="1"/>
        <v>FIN</v>
      </c>
      <c r="E977" s="5" t="s">
        <v>2265</v>
      </c>
      <c r="F977" s="7" t="s">
        <v>514</v>
      </c>
      <c r="G977" s="21" t="s">
        <v>1366</v>
      </c>
      <c r="H977" s="7" t="s">
        <v>1677</v>
      </c>
      <c r="I977" s="7" t="s">
        <v>1678</v>
      </c>
      <c r="J977" s="7" t="s">
        <v>1679</v>
      </c>
      <c r="K977" s="7" t="s">
        <v>2454</v>
      </c>
      <c r="L977" s="7" t="s">
        <v>2268</v>
      </c>
      <c r="M977" s="20" t="s">
        <v>14</v>
      </c>
      <c r="N977" s="29">
        <v>820000.0</v>
      </c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39">
        <v>45040.0</v>
      </c>
      <c r="B978" s="20">
        <v>4.0</v>
      </c>
      <c r="C978" s="40" t="s">
        <v>2685</v>
      </c>
      <c r="D978" s="5" t="str">
        <f t="shared" si="1"/>
        <v>FIN</v>
      </c>
      <c r="E978" s="5" t="s">
        <v>2265</v>
      </c>
      <c r="F978" s="7" t="s">
        <v>514</v>
      </c>
      <c r="G978" s="21" t="s">
        <v>1366</v>
      </c>
      <c r="H978" s="7" t="s">
        <v>1680</v>
      </c>
      <c r="I978" s="7" t="s">
        <v>1681</v>
      </c>
      <c r="J978" s="7" t="s">
        <v>1682</v>
      </c>
      <c r="K978" s="7" t="s">
        <v>2448</v>
      </c>
      <c r="L978" s="7" t="s">
        <v>2268</v>
      </c>
      <c r="M978" s="20" t="s">
        <v>14</v>
      </c>
      <c r="N978" s="29">
        <v>470000.0</v>
      </c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39">
        <v>45041.0</v>
      </c>
      <c r="B979" s="20">
        <v>4.0</v>
      </c>
      <c r="C979" s="40" t="s">
        <v>2685</v>
      </c>
      <c r="D979" s="5" t="str">
        <f t="shared" si="1"/>
        <v>FIN</v>
      </c>
      <c r="E979" s="5" t="s">
        <v>2265</v>
      </c>
      <c r="F979" s="7" t="s">
        <v>514</v>
      </c>
      <c r="G979" s="21" t="s">
        <v>1366</v>
      </c>
      <c r="H979" s="7" t="s">
        <v>1074</v>
      </c>
      <c r="I979" s="7" t="s">
        <v>1075</v>
      </c>
      <c r="J979" s="7" t="s">
        <v>1076</v>
      </c>
      <c r="K979" s="7" t="s">
        <v>2448</v>
      </c>
      <c r="L979" s="7" t="s">
        <v>2331</v>
      </c>
      <c r="M979" s="20" t="s">
        <v>14</v>
      </c>
      <c r="N979" s="29">
        <v>470000.0</v>
      </c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39">
        <v>45017.0</v>
      </c>
      <c r="B980" s="20">
        <v>4.0</v>
      </c>
      <c r="C980" s="40" t="s">
        <v>2685</v>
      </c>
      <c r="D980" s="5" t="str">
        <f t="shared" si="1"/>
        <v>FIN</v>
      </c>
      <c r="E980" s="5" t="s">
        <v>2265</v>
      </c>
      <c r="F980" s="7" t="s">
        <v>514</v>
      </c>
      <c r="G980" s="21" t="s">
        <v>1366</v>
      </c>
      <c r="H980" s="7" t="s">
        <v>1683</v>
      </c>
      <c r="I980" s="7" t="s">
        <v>1684</v>
      </c>
      <c r="J980" s="7" t="s">
        <v>1685</v>
      </c>
      <c r="K980" s="7" t="s">
        <v>2467</v>
      </c>
      <c r="L980" s="7" t="s">
        <v>2268</v>
      </c>
      <c r="M980" s="20" t="s">
        <v>14</v>
      </c>
      <c r="N980" s="29">
        <v>250000.0</v>
      </c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39">
        <v>45018.0</v>
      </c>
      <c r="B981" s="20">
        <v>4.0</v>
      </c>
      <c r="C981" s="40" t="s">
        <v>2685</v>
      </c>
      <c r="D981" s="5" t="str">
        <f t="shared" si="1"/>
        <v>FIN</v>
      </c>
      <c r="E981" s="5" t="s">
        <v>2265</v>
      </c>
      <c r="F981" s="7" t="s">
        <v>514</v>
      </c>
      <c r="G981" s="21" t="s">
        <v>1366</v>
      </c>
      <c r="H981" s="7" t="s">
        <v>1686</v>
      </c>
      <c r="I981" s="7" t="s">
        <v>1687</v>
      </c>
      <c r="J981" s="7" t="s">
        <v>1688</v>
      </c>
      <c r="K981" s="7" t="s">
        <v>2448</v>
      </c>
      <c r="L981" s="7" t="s">
        <v>2268</v>
      </c>
      <c r="M981" s="20" t="s">
        <v>14</v>
      </c>
      <c r="N981" s="29">
        <v>470000.0</v>
      </c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39">
        <v>45019.0</v>
      </c>
      <c r="B982" s="20">
        <v>4.0</v>
      </c>
      <c r="C982" s="40" t="s">
        <v>2685</v>
      </c>
      <c r="D982" s="5" t="str">
        <f t="shared" si="1"/>
        <v>FIN</v>
      </c>
      <c r="E982" s="5" t="s">
        <v>2265</v>
      </c>
      <c r="F982" s="7" t="s">
        <v>514</v>
      </c>
      <c r="G982" s="21" t="s">
        <v>1366</v>
      </c>
      <c r="H982" s="7" t="s">
        <v>1689</v>
      </c>
      <c r="I982" s="7" t="s">
        <v>1690</v>
      </c>
      <c r="J982" s="7" t="s">
        <v>1691</v>
      </c>
      <c r="K982" s="7" t="s">
        <v>2448</v>
      </c>
      <c r="L982" s="7" t="s">
        <v>2268</v>
      </c>
      <c r="M982" s="20" t="s">
        <v>14</v>
      </c>
      <c r="N982" s="29">
        <v>250000.0</v>
      </c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39">
        <v>45020.0</v>
      </c>
      <c r="B983" s="20">
        <v>4.0</v>
      </c>
      <c r="C983" s="40" t="s">
        <v>2685</v>
      </c>
      <c r="D983" s="5" t="str">
        <f t="shared" si="1"/>
        <v>FIN</v>
      </c>
      <c r="E983" s="5" t="s">
        <v>2265</v>
      </c>
      <c r="F983" s="7" t="s">
        <v>514</v>
      </c>
      <c r="G983" s="21" t="s">
        <v>1366</v>
      </c>
      <c r="H983" s="7" t="s">
        <v>1692</v>
      </c>
      <c r="I983" s="7" t="s">
        <v>1693</v>
      </c>
      <c r="J983" s="7" t="s">
        <v>1694</v>
      </c>
      <c r="K983" s="7" t="s">
        <v>2454</v>
      </c>
      <c r="L983" s="7" t="s">
        <v>2268</v>
      </c>
      <c r="M983" s="20" t="s">
        <v>14</v>
      </c>
      <c r="N983" s="29">
        <v>470000.0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39">
        <v>45021.0</v>
      </c>
      <c r="B984" s="20">
        <v>4.0</v>
      </c>
      <c r="C984" s="40" t="s">
        <v>2685</v>
      </c>
      <c r="D984" s="5" t="str">
        <f t="shared" si="1"/>
        <v>FIN</v>
      </c>
      <c r="E984" s="5" t="s">
        <v>2265</v>
      </c>
      <c r="F984" s="7" t="s">
        <v>514</v>
      </c>
      <c r="G984" s="21" t="s">
        <v>1366</v>
      </c>
      <c r="H984" s="7" t="s">
        <v>1373</v>
      </c>
      <c r="I984" s="7" t="s">
        <v>1695</v>
      </c>
      <c r="J984" s="7" t="s">
        <v>1375</v>
      </c>
      <c r="K984" s="7" t="s">
        <v>2454</v>
      </c>
      <c r="L984" s="7" t="s">
        <v>2268</v>
      </c>
      <c r="M984" s="20" t="s">
        <v>14</v>
      </c>
      <c r="N984" s="29">
        <v>400000.0</v>
      </c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39">
        <v>45022.0</v>
      </c>
      <c r="B985" s="20">
        <v>4.0</v>
      </c>
      <c r="C985" s="40" t="s">
        <v>2685</v>
      </c>
      <c r="D985" s="5" t="str">
        <f t="shared" si="1"/>
        <v>FIN</v>
      </c>
      <c r="E985" s="5" t="s">
        <v>2265</v>
      </c>
      <c r="F985" s="7" t="s">
        <v>514</v>
      </c>
      <c r="G985" s="21" t="s">
        <v>1366</v>
      </c>
      <c r="H985" s="7" t="s">
        <v>1367</v>
      </c>
      <c r="I985" s="7" t="s">
        <v>1696</v>
      </c>
      <c r="J985" s="7" t="s">
        <v>1369</v>
      </c>
      <c r="K985" s="7" t="s">
        <v>2448</v>
      </c>
      <c r="L985" s="7" t="s">
        <v>2268</v>
      </c>
      <c r="M985" s="20" t="s">
        <v>14</v>
      </c>
      <c r="N985" s="29">
        <v>440000.0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39">
        <v>45023.0</v>
      </c>
      <c r="B986" s="20">
        <v>4.0</v>
      </c>
      <c r="C986" s="40" t="s">
        <v>2685</v>
      </c>
      <c r="D986" s="5" t="str">
        <f t="shared" si="1"/>
        <v>FIN</v>
      </c>
      <c r="E986" s="5" t="s">
        <v>2265</v>
      </c>
      <c r="F986" s="7" t="s">
        <v>514</v>
      </c>
      <c r="G986" s="21" t="s">
        <v>1366</v>
      </c>
      <c r="H986" s="7" t="s">
        <v>1390</v>
      </c>
      <c r="I986" s="7" t="s">
        <v>1697</v>
      </c>
      <c r="J986" s="7" t="s">
        <v>1392</v>
      </c>
      <c r="K986" s="7" t="s">
        <v>2467</v>
      </c>
      <c r="L986" s="7" t="s">
        <v>2268</v>
      </c>
      <c r="M986" s="20" t="s">
        <v>14</v>
      </c>
      <c r="N986" s="29">
        <v>440000.0</v>
      </c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39">
        <v>45024.0</v>
      </c>
      <c r="B987" s="20">
        <v>4.0</v>
      </c>
      <c r="C987" s="40" t="s">
        <v>2685</v>
      </c>
      <c r="D987" s="5" t="str">
        <f t="shared" si="1"/>
        <v>FIN</v>
      </c>
      <c r="E987" s="5" t="s">
        <v>2265</v>
      </c>
      <c r="F987" s="7" t="s">
        <v>514</v>
      </c>
      <c r="G987" s="21" t="s">
        <v>1366</v>
      </c>
      <c r="H987" s="7" t="s">
        <v>1698</v>
      </c>
      <c r="I987" s="7" t="s">
        <v>1699</v>
      </c>
      <c r="J987" s="7" t="s">
        <v>1700</v>
      </c>
      <c r="K987" s="7" t="s">
        <v>2448</v>
      </c>
      <c r="L987" s="7" t="s">
        <v>2268</v>
      </c>
      <c r="M987" s="20" t="s">
        <v>14</v>
      </c>
      <c r="N987" s="29">
        <v>440000.0</v>
      </c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39">
        <v>45025.0</v>
      </c>
      <c r="B988" s="20">
        <v>4.0</v>
      </c>
      <c r="C988" s="40" t="s">
        <v>2685</v>
      </c>
      <c r="D988" s="5" t="str">
        <f t="shared" si="1"/>
        <v>FIN</v>
      </c>
      <c r="E988" s="5" t="s">
        <v>2265</v>
      </c>
      <c r="F988" s="7" t="s">
        <v>514</v>
      </c>
      <c r="G988" s="21" t="s">
        <v>1366</v>
      </c>
      <c r="H988" s="7" t="s">
        <v>1425</v>
      </c>
      <c r="I988" s="7" t="s">
        <v>1701</v>
      </c>
      <c r="J988" s="7" t="s">
        <v>1427</v>
      </c>
      <c r="K988" s="7" t="s">
        <v>2467</v>
      </c>
      <c r="L988" s="7" t="s">
        <v>2268</v>
      </c>
      <c r="M988" s="20" t="s">
        <v>14</v>
      </c>
      <c r="N988" s="29">
        <v>420000.0</v>
      </c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39">
        <v>45026.0</v>
      </c>
      <c r="B989" s="20">
        <v>4.0</v>
      </c>
      <c r="C989" s="40" t="s">
        <v>2685</v>
      </c>
      <c r="D989" s="5" t="str">
        <f t="shared" si="1"/>
        <v>FIN</v>
      </c>
      <c r="E989" s="5" t="s">
        <v>2265</v>
      </c>
      <c r="F989" s="7" t="s">
        <v>514</v>
      </c>
      <c r="G989" s="21" t="s">
        <v>1366</v>
      </c>
      <c r="H989" s="7" t="s">
        <v>1702</v>
      </c>
      <c r="I989" s="7" t="s">
        <v>1703</v>
      </c>
      <c r="J989" s="7" t="s">
        <v>1704</v>
      </c>
      <c r="K989" s="7" t="s">
        <v>2454</v>
      </c>
      <c r="L989" s="7" t="s">
        <v>2268</v>
      </c>
      <c r="M989" s="20" t="s">
        <v>14</v>
      </c>
      <c r="N989" s="29">
        <v>490000.0</v>
      </c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39">
        <v>45027.0</v>
      </c>
      <c r="B990" s="20">
        <v>4.0</v>
      </c>
      <c r="C990" s="40" t="s">
        <v>2685</v>
      </c>
      <c r="D990" s="5" t="str">
        <f t="shared" si="1"/>
        <v>FIN</v>
      </c>
      <c r="E990" s="5" t="s">
        <v>2265</v>
      </c>
      <c r="F990" s="7" t="s">
        <v>514</v>
      </c>
      <c r="G990" s="21" t="s">
        <v>1366</v>
      </c>
      <c r="H990" s="7" t="s">
        <v>1705</v>
      </c>
      <c r="I990" s="7" t="s">
        <v>1706</v>
      </c>
      <c r="J990" s="7" t="s">
        <v>1707</v>
      </c>
      <c r="K990" s="7" t="s">
        <v>2448</v>
      </c>
      <c r="L990" s="7" t="s">
        <v>2331</v>
      </c>
      <c r="M990" s="20" t="s">
        <v>14</v>
      </c>
      <c r="N990" s="29">
        <v>400000.0</v>
      </c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39">
        <v>45028.0</v>
      </c>
      <c r="B991" s="20">
        <v>4.0</v>
      </c>
      <c r="C991" s="40" t="s">
        <v>2685</v>
      </c>
      <c r="D991" s="5" t="str">
        <f t="shared" si="1"/>
        <v>FIN</v>
      </c>
      <c r="E991" s="5" t="s">
        <v>2265</v>
      </c>
      <c r="F991" s="7" t="s">
        <v>514</v>
      </c>
      <c r="G991" s="21" t="s">
        <v>1366</v>
      </c>
      <c r="H991" s="7" t="s">
        <v>1708</v>
      </c>
      <c r="I991" s="7" t="s">
        <v>1709</v>
      </c>
      <c r="J991" s="7" t="s">
        <v>1710</v>
      </c>
      <c r="K991" s="7" t="s">
        <v>2448</v>
      </c>
      <c r="L991" s="7" t="s">
        <v>2331</v>
      </c>
      <c r="M991" s="20" t="s">
        <v>14</v>
      </c>
      <c r="N991" s="29">
        <v>440000.0</v>
      </c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39">
        <v>45029.0</v>
      </c>
      <c r="B992" s="20">
        <v>4.0</v>
      </c>
      <c r="C992" s="40" t="s">
        <v>2685</v>
      </c>
      <c r="D992" s="5" t="str">
        <f t="shared" si="1"/>
        <v>FIN</v>
      </c>
      <c r="E992" s="5" t="s">
        <v>2265</v>
      </c>
      <c r="F992" s="7" t="s">
        <v>514</v>
      </c>
      <c r="G992" s="21" t="s">
        <v>1366</v>
      </c>
      <c r="H992" s="7" t="s">
        <v>680</v>
      </c>
      <c r="I992" s="7" t="s">
        <v>681</v>
      </c>
      <c r="J992" s="7" t="s">
        <v>1711</v>
      </c>
      <c r="K992" s="7" t="s">
        <v>2448</v>
      </c>
      <c r="L992" s="7" t="s">
        <v>2268</v>
      </c>
      <c r="M992" s="20" t="s">
        <v>14</v>
      </c>
      <c r="N992" s="29">
        <v>420000.0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39">
        <v>45030.0</v>
      </c>
      <c r="B993" s="20">
        <v>4.0</v>
      </c>
      <c r="C993" s="40" t="s">
        <v>2685</v>
      </c>
      <c r="D993" s="5" t="str">
        <f t="shared" si="1"/>
        <v>FIN</v>
      </c>
      <c r="E993" s="5" t="s">
        <v>2265</v>
      </c>
      <c r="F993" s="7" t="s">
        <v>514</v>
      </c>
      <c r="G993" s="21" t="s">
        <v>1366</v>
      </c>
      <c r="H993" s="7" t="s">
        <v>1209</v>
      </c>
      <c r="I993" s="7" t="s">
        <v>1210</v>
      </c>
      <c r="J993" s="7" t="s">
        <v>1211</v>
      </c>
      <c r="K993" s="7" t="s">
        <v>2454</v>
      </c>
      <c r="L993" s="7" t="s">
        <v>2331</v>
      </c>
      <c r="M993" s="20" t="s">
        <v>14</v>
      </c>
      <c r="N993" s="29">
        <v>440000.0</v>
      </c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39">
        <v>45031.0</v>
      </c>
      <c r="B994" s="20">
        <v>4.0</v>
      </c>
      <c r="C994" s="40" t="s">
        <v>2685</v>
      </c>
      <c r="D994" s="5" t="str">
        <f t="shared" si="1"/>
        <v>FIN</v>
      </c>
      <c r="E994" s="5" t="s">
        <v>2265</v>
      </c>
      <c r="F994" s="7" t="s">
        <v>514</v>
      </c>
      <c r="G994" s="21" t="s">
        <v>1366</v>
      </c>
      <c r="H994" s="7" t="s">
        <v>1197</v>
      </c>
      <c r="I994" s="7" t="s">
        <v>1712</v>
      </c>
      <c r="J994" s="7" t="s">
        <v>1713</v>
      </c>
      <c r="K994" s="7" t="s">
        <v>2467</v>
      </c>
      <c r="L994" s="7" t="s">
        <v>2268</v>
      </c>
      <c r="M994" s="20" t="s">
        <v>14</v>
      </c>
      <c r="N994" s="29">
        <v>440000.0</v>
      </c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39">
        <v>45032.0</v>
      </c>
      <c r="B995" s="20">
        <v>4.0</v>
      </c>
      <c r="C995" s="40" t="s">
        <v>2685</v>
      </c>
      <c r="D995" s="5" t="str">
        <f t="shared" si="1"/>
        <v>FIN</v>
      </c>
      <c r="E995" s="5" t="s">
        <v>2265</v>
      </c>
      <c r="F995" s="7" t="s">
        <v>514</v>
      </c>
      <c r="G995" s="21" t="s">
        <v>1366</v>
      </c>
      <c r="H995" s="7" t="s">
        <v>1464</v>
      </c>
      <c r="I995" s="7" t="s">
        <v>1465</v>
      </c>
      <c r="J995" s="7" t="s">
        <v>1466</v>
      </c>
      <c r="K995" s="7" t="s">
        <v>2448</v>
      </c>
      <c r="L995" s="7" t="s">
        <v>2268</v>
      </c>
      <c r="M995" s="20" t="s">
        <v>14</v>
      </c>
      <c r="N995" s="29">
        <v>440000.0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39">
        <v>45033.0</v>
      </c>
      <c r="B996" s="20">
        <v>4.0</v>
      </c>
      <c r="C996" s="40" t="s">
        <v>2685</v>
      </c>
      <c r="D996" s="5" t="str">
        <f t="shared" si="1"/>
        <v>FIN</v>
      </c>
      <c r="E996" s="5" t="s">
        <v>2265</v>
      </c>
      <c r="F996" s="7" t="s">
        <v>514</v>
      </c>
      <c r="G996" s="21" t="s">
        <v>1366</v>
      </c>
      <c r="H996" s="7" t="s">
        <v>1714</v>
      </c>
      <c r="I996" s="7" t="s">
        <v>1715</v>
      </c>
      <c r="J996" s="7" t="s">
        <v>1716</v>
      </c>
      <c r="K996" s="7" t="s">
        <v>2454</v>
      </c>
      <c r="L996" s="7" t="s">
        <v>2268</v>
      </c>
      <c r="M996" s="20" t="s">
        <v>14</v>
      </c>
      <c r="N996" s="29">
        <v>440000.0</v>
      </c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39">
        <v>45034.0</v>
      </c>
      <c r="B997" s="20">
        <v>4.0</v>
      </c>
      <c r="C997" s="40" t="s">
        <v>2685</v>
      </c>
      <c r="D997" s="5" t="str">
        <f t="shared" si="1"/>
        <v>FIN</v>
      </c>
      <c r="E997" s="5" t="s">
        <v>2265</v>
      </c>
      <c r="F997" s="7" t="s">
        <v>514</v>
      </c>
      <c r="G997" s="21" t="s">
        <v>1366</v>
      </c>
      <c r="H997" s="7" t="s">
        <v>1379</v>
      </c>
      <c r="I997" s="7" t="s">
        <v>1717</v>
      </c>
      <c r="J997" s="7" t="s">
        <v>1381</v>
      </c>
      <c r="K997" s="7" t="s">
        <v>2467</v>
      </c>
      <c r="L997" s="7" t="s">
        <v>2268</v>
      </c>
      <c r="M997" s="20" t="s">
        <v>14</v>
      </c>
      <c r="N997" s="29">
        <v>470000.0</v>
      </c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39">
        <v>45035.0</v>
      </c>
      <c r="B998" s="20">
        <v>4.0</v>
      </c>
      <c r="C998" s="40" t="s">
        <v>2685</v>
      </c>
      <c r="D998" s="5" t="str">
        <f t="shared" si="1"/>
        <v>FIN</v>
      </c>
      <c r="E998" s="5" t="s">
        <v>2265</v>
      </c>
      <c r="F998" s="7" t="s">
        <v>514</v>
      </c>
      <c r="G998" s="21" t="s">
        <v>1366</v>
      </c>
      <c r="H998" s="7" t="s">
        <v>938</v>
      </c>
      <c r="I998" s="7" t="s">
        <v>1718</v>
      </c>
      <c r="J998" s="7" t="s">
        <v>940</v>
      </c>
      <c r="K998" s="7" t="s">
        <v>2467</v>
      </c>
      <c r="L998" s="7" t="s">
        <v>2331</v>
      </c>
      <c r="M998" s="20" t="s">
        <v>14</v>
      </c>
      <c r="N998" s="29">
        <v>470000.0</v>
      </c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39">
        <v>45036.0</v>
      </c>
      <c r="B999" s="20">
        <v>4.0</v>
      </c>
      <c r="C999" s="40" t="s">
        <v>2685</v>
      </c>
      <c r="D999" s="5" t="str">
        <f t="shared" si="1"/>
        <v>FIN</v>
      </c>
      <c r="E999" s="5" t="s">
        <v>2265</v>
      </c>
      <c r="F999" s="7" t="s">
        <v>514</v>
      </c>
      <c r="G999" s="21" t="s">
        <v>1366</v>
      </c>
      <c r="H999" s="7" t="s">
        <v>1719</v>
      </c>
      <c r="I999" s="7" t="s">
        <v>1720</v>
      </c>
      <c r="J999" s="7" t="s">
        <v>1721</v>
      </c>
      <c r="K999" s="7" t="s">
        <v>2454</v>
      </c>
      <c r="L999" s="7" t="s">
        <v>2268</v>
      </c>
      <c r="M999" s="20" t="s">
        <v>14</v>
      </c>
      <c r="N999" s="29">
        <v>400000.0</v>
      </c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39">
        <v>44986.0</v>
      </c>
      <c r="B1000" s="20">
        <v>4.0</v>
      </c>
      <c r="C1000" s="40" t="s">
        <v>2686</v>
      </c>
      <c r="D1000" s="5" t="str">
        <f t="shared" si="1"/>
        <v>FIN</v>
      </c>
      <c r="E1000" s="5" t="s">
        <v>2265</v>
      </c>
      <c r="F1000" s="7" t="s">
        <v>672</v>
      </c>
      <c r="G1000" s="21" t="s">
        <v>1585</v>
      </c>
      <c r="H1000" s="7" t="s">
        <v>1723</v>
      </c>
      <c r="I1000" s="7" t="s">
        <v>1724</v>
      </c>
      <c r="J1000" s="7" t="s">
        <v>1725</v>
      </c>
      <c r="K1000" s="7" t="s">
        <v>2467</v>
      </c>
      <c r="L1000" s="7" t="s">
        <v>2268</v>
      </c>
      <c r="M1000" s="20" t="s">
        <v>837</v>
      </c>
      <c r="N1000" s="29">
        <v>470000.0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ht="15.75" customHeight="1">
      <c r="A1001" s="39">
        <v>44987.0</v>
      </c>
      <c r="B1001" s="20">
        <v>4.0</v>
      </c>
      <c r="C1001" s="40" t="s">
        <v>2686</v>
      </c>
      <c r="D1001" s="5" t="str">
        <f t="shared" si="1"/>
        <v>FIN</v>
      </c>
      <c r="E1001" s="5" t="s">
        <v>2265</v>
      </c>
      <c r="F1001" s="7" t="s">
        <v>672</v>
      </c>
      <c r="G1001" s="21" t="s">
        <v>1585</v>
      </c>
      <c r="H1001" s="7" t="s">
        <v>1726</v>
      </c>
      <c r="I1001" s="7" t="s">
        <v>1727</v>
      </c>
      <c r="J1001" s="7" t="s">
        <v>1728</v>
      </c>
      <c r="K1001" s="7" t="s">
        <v>2467</v>
      </c>
      <c r="L1001" s="7" t="s">
        <v>2268</v>
      </c>
      <c r="M1001" s="20" t="s">
        <v>837</v>
      </c>
      <c r="N1001" s="29">
        <v>470000.0</v>
      </c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ht="15.75" customHeight="1">
      <c r="A1002" s="39">
        <v>44988.0</v>
      </c>
      <c r="B1002" s="20">
        <v>4.0</v>
      </c>
      <c r="C1002" s="40" t="s">
        <v>2686</v>
      </c>
      <c r="D1002" s="5" t="str">
        <f t="shared" si="1"/>
        <v>FIN</v>
      </c>
      <c r="E1002" s="5" t="s">
        <v>2265</v>
      </c>
      <c r="F1002" s="7" t="s">
        <v>672</v>
      </c>
      <c r="G1002" s="21" t="s">
        <v>1585</v>
      </c>
      <c r="H1002" s="7" t="s">
        <v>1729</v>
      </c>
      <c r="I1002" s="7" t="s">
        <v>1730</v>
      </c>
      <c r="J1002" s="7" t="s">
        <v>1731</v>
      </c>
      <c r="K1002" s="7" t="s">
        <v>2467</v>
      </c>
      <c r="L1002" s="7" t="s">
        <v>2268</v>
      </c>
      <c r="M1002" s="20" t="s">
        <v>837</v>
      </c>
      <c r="N1002" s="29">
        <v>470000.0</v>
      </c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ht="15.75" customHeight="1">
      <c r="A1003" s="39">
        <v>44989.0</v>
      </c>
      <c r="B1003" s="20">
        <v>4.0</v>
      </c>
      <c r="C1003" s="40" t="s">
        <v>2686</v>
      </c>
      <c r="D1003" s="5" t="str">
        <f t="shared" si="1"/>
        <v>FIN</v>
      </c>
      <c r="E1003" s="5" t="s">
        <v>2265</v>
      </c>
      <c r="F1003" s="7" t="s">
        <v>672</v>
      </c>
      <c r="G1003" s="21" t="s">
        <v>1585</v>
      </c>
      <c r="H1003" s="7" t="s">
        <v>1732</v>
      </c>
      <c r="I1003" s="7" t="s">
        <v>1733</v>
      </c>
      <c r="J1003" s="7" t="s">
        <v>1734</v>
      </c>
      <c r="K1003" s="7" t="s">
        <v>2467</v>
      </c>
      <c r="L1003" s="7" t="s">
        <v>2268</v>
      </c>
      <c r="M1003" s="20" t="s">
        <v>837</v>
      </c>
      <c r="N1003" s="29">
        <v>370000.0</v>
      </c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ht="15.75" customHeight="1">
      <c r="A1004" s="39">
        <v>44990.0</v>
      </c>
      <c r="B1004" s="20">
        <v>4.0</v>
      </c>
      <c r="C1004" s="40" t="s">
        <v>2686</v>
      </c>
      <c r="D1004" s="5" t="str">
        <f t="shared" si="1"/>
        <v>FIN</v>
      </c>
      <c r="E1004" s="5" t="s">
        <v>2265</v>
      </c>
      <c r="F1004" s="7" t="s">
        <v>672</v>
      </c>
      <c r="G1004" s="21" t="s">
        <v>1585</v>
      </c>
      <c r="H1004" s="7" t="s">
        <v>1735</v>
      </c>
      <c r="I1004" s="7" t="s">
        <v>1736</v>
      </c>
      <c r="J1004" s="7" t="s">
        <v>1737</v>
      </c>
      <c r="K1004" s="7" t="s">
        <v>2467</v>
      </c>
      <c r="L1004" s="7" t="s">
        <v>2268</v>
      </c>
      <c r="M1004" s="20" t="s">
        <v>837</v>
      </c>
      <c r="N1004" s="29">
        <v>370000.0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ht="15.75" customHeight="1">
      <c r="A1005" s="39">
        <v>45017.0</v>
      </c>
      <c r="B1005" s="20">
        <v>4.0</v>
      </c>
      <c r="C1005" s="40" t="s">
        <v>2686</v>
      </c>
      <c r="D1005" s="5" t="str">
        <f t="shared" si="1"/>
        <v>FIN</v>
      </c>
      <c r="E1005" s="5" t="s">
        <v>2265</v>
      </c>
      <c r="F1005" s="7" t="s">
        <v>672</v>
      </c>
      <c r="G1005" s="21" t="s">
        <v>1585</v>
      </c>
      <c r="H1005" s="7" t="s">
        <v>1738</v>
      </c>
      <c r="I1005" s="7" t="s">
        <v>1739</v>
      </c>
      <c r="J1005" s="7" t="s">
        <v>1740</v>
      </c>
      <c r="K1005" s="7" t="s">
        <v>2467</v>
      </c>
      <c r="L1005" s="7" t="s">
        <v>2268</v>
      </c>
      <c r="M1005" s="20" t="s">
        <v>837</v>
      </c>
      <c r="N1005" s="29">
        <v>250000.0</v>
      </c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ht="15.75" customHeight="1">
      <c r="A1006" s="39">
        <v>45018.0</v>
      </c>
      <c r="B1006" s="20">
        <v>4.0</v>
      </c>
      <c r="C1006" s="40" t="s">
        <v>2686</v>
      </c>
      <c r="D1006" s="5" t="str">
        <f t="shared" si="1"/>
        <v>FIN</v>
      </c>
      <c r="E1006" s="5" t="s">
        <v>2265</v>
      </c>
      <c r="F1006" s="7" t="s">
        <v>672</v>
      </c>
      <c r="G1006" s="21" t="s">
        <v>1585</v>
      </c>
      <c r="H1006" s="7" t="s">
        <v>1741</v>
      </c>
      <c r="I1006" s="7" t="s">
        <v>1742</v>
      </c>
      <c r="J1006" s="7" t="s">
        <v>1743</v>
      </c>
      <c r="K1006" s="7" t="s">
        <v>2467</v>
      </c>
      <c r="L1006" s="7" t="s">
        <v>2268</v>
      </c>
      <c r="M1006" s="20" t="s">
        <v>837</v>
      </c>
      <c r="N1006" s="29">
        <v>470000.0</v>
      </c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ht="15.75" customHeight="1">
      <c r="A1007" s="39">
        <v>45019.0</v>
      </c>
      <c r="B1007" s="20">
        <v>4.0</v>
      </c>
      <c r="C1007" s="40" t="s">
        <v>2686</v>
      </c>
      <c r="D1007" s="5" t="str">
        <f t="shared" si="1"/>
        <v>FIN</v>
      </c>
      <c r="E1007" s="5" t="s">
        <v>2265</v>
      </c>
      <c r="F1007" s="7" t="s">
        <v>672</v>
      </c>
      <c r="G1007" s="21" t="s">
        <v>1585</v>
      </c>
      <c r="H1007" s="7" t="s">
        <v>1744</v>
      </c>
      <c r="I1007" s="7" t="s">
        <v>1745</v>
      </c>
      <c r="J1007" s="7" t="s">
        <v>1746</v>
      </c>
      <c r="K1007" s="7" t="s">
        <v>2467</v>
      </c>
      <c r="L1007" s="7" t="s">
        <v>2268</v>
      </c>
      <c r="M1007" s="20" t="s">
        <v>837</v>
      </c>
      <c r="N1007" s="29">
        <v>250000.0</v>
      </c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ht="15.75" customHeight="1">
      <c r="A1008" s="39">
        <v>45020.0</v>
      </c>
      <c r="B1008" s="20">
        <v>4.0</v>
      </c>
      <c r="C1008" s="40" t="s">
        <v>2686</v>
      </c>
      <c r="D1008" s="5" t="str">
        <f t="shared" si="1"/>
        <v>FIN</v>
      </c>
      <c r="E1008" s="5" t="s">
        <v>2265</v>
      </c>
      <c r="F1008" s="7" t="s">
        <v>672</v>
      </c>
      <c r="G1008" s="21" t="s">
        <v>1585</v>
      </c>
      <c r="H1008" s="7" t="s">
        <v>1747</v>
      </c>
      <c r="I1008" s="7" t="s">
        <v>1748</v>
      </c>
      <c r="J1008" s="7" t="s">
        <v>1749</v>
      </c>
      <c r="K1008" s="7" t="s">
        <v>2467</v>
      </c>
      <c r="L1008" s="7" t="s">
        <v>2268</v>
      </c>
      <c r="M1008" s="20" t="s">
        <v>837</v>
      </c>
      <c r="N1008" s="29">
        <v>470000.0</v>
      </c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ht="15.75" customHeight="1">
      <c r="A1009" s="39">
        <v>45021.0</v>
      </c>
      <c r="B1009" s="20">
        <v>4.0</v>
      </c>
      <c r="C1009" s="40" t="s">
        <v>2686</v>
      </c>
      <c r="D1009" s="5" t="str">
        <f t="shared" si="1"/>
        <v>FIN</v>
      </c>
      <c r="E1009" s="5" t="s">
        <v>2265</v>
      </c>
      <c r="F1009" s="7" t="s">
        <v>672</v>
      </c>
      <c r="G1009" s="21" t="s">
        <v>1585</v>
      </c>
      <c r="H1009" s="7" t="s">
        <v>1750</v>
      </c>
      <c r="I1009" s="7" t="s">
        <v>1751</v>
      </c>
      <c r="J1009" s="7" t="s">
        <v>1752</v>
      </c>
      <c r="K1009" s="7" t="s">
        <v>2467</v>
      </c>
      <c r="L1009" s="7" t="s">
        <v>2268</v>
      </c>
      <c r="M1009" s="20" t="s">
        <v>413</v>
      </c>
      <c r="N1009" s="29">
        <v>470000.0</v>
      </c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ht="15.75" customHeight="1">
      <c r="A1010" s="39">
        <v>45022.0</v>
      </c>
      <c r="B1010" s="20">
        <v>4.0</v>
      </c>
      <c r="C1010" s="40" t="s">
        <v>2686</v>
      </c>
      <c r="D1010" s="5" t="str">
        <f t="shared" si="1"/>
        <v>FIN</v>
      </c>
      <c r="E1010" s="5" t="s">
        <v>2265</v>
      </c>
      <c r="F1010" s="7" t="s">
        <v>672</v>
      </c>
      <c r="G1010" s="21" t="s">
        <v>1585</v>
      </c>
      <c r="H1010" s="7" t="s">
        <v>1753</v>
      </c>
      <c r="I1010" s="7" t="s">
        <v>1754</v>
      </c>
      <c r="J1010" s="7" t="s">
        <v>1755</v>
      </c>
      <c r="K1010" s="7" t="s">
        <v>2467</v>
      </c>
      <c r="L1010" s="7" t="s">
        <v>2268</v>
      </c>
      <c r="M1010" s="20" t="s">
        <v>413</v>
      </c>
      <c r="N1010" s="29">
        <v>350000.0</v>
      </c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ht="15.75" customHeight="1">
      <c r="A1011" s="39">
        <v>45023.0</v>
      </c>
      <c r="B1011" s="20">
        <v>4.0</v>
      </c>
      <c r="C1011" s="40" t="s">
        <v>2686</v>
      </c>
      <c r="D1011" s="5" t="str">
        <f t="shared" si="1"/>
        <v>FIN</v>
      </c>
      <c r="E1011" s="5" t="s">
        <v>2265</v>
      </c>
      <c r="F1011" s="7" t="s">
        <v>672</v>
      </c>
      <c r="G1011" s="21" t="s">
        <v>1585</v>
      </c>
      <c r="H1011" s="7" t="s">
        <v>1376</v>
      </c>
      <c r="I1011" s="7" t="s">
        <v>1377</v>
      </c>
      <c r="J1011" s="7" t="s">
        <v>1378</v>
      </c>
      <c r="K1011" s="7" t="s">
        <v>2467</v>
      </c>
      <c r="L1011" s="7" t="s">
        <v>2268</v>
      </c>
      <c r="M1011" s="20" t="s">
        <v>14</v>
      </c>
      <c r="N1011" s="29">
        <v>350000.0</v>
      </c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ht="15.75" customHeight="1">
      <c r="A1012" s="39">
        <v>45024.0</v>
      </c>
      <c r="B1012" s="20">
        <v>4.0</v>
      </c>
      <c r="C1012" s="40" t="s">
        <v>2686</v>
      </c>
      <c r="D1012" s="5" t="str">
        <f t="shared" si="1"/>
        <v>FIN</v>
      </c>
      <c r="E1012" s="5" t="s">
        <v>2265</v>
      </c>
      <c r="F1012" s="7" t="s">
        <v>672</v>
      </c>
      <c r="G1012" s="21" t="s">
        <v>1585</v>
      </c>
      <c r="H1012" s="7" t="s">
        <v>1756</v>
      </c>
      <c r="I1012" s="7" t="s">
        <v>1757</v>
      </c>
      <c r="J1012" s="7" t="s">
        <v>1758</v>
      </c>
      <c r="K1012" s="7" t="s">
        <v>2467</v>
      </c>
      <c r="L1012" s="7" t="s">
        <v>2268</v>
      </c>
      <c r="M1012" s="20" t="s">
        <v>14</v>
      </c>
      <c r="N1012" s="29">
        <v>350000.0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ht="15.75" customHeight="1">
      <c r="A1013" s="39">
        <v>45025.0</v>
      </c>
      <c r="B1013" s="20">
        <v>4.0</v>
      </c>
      <c r="C1013" s="40" t="s">
        <v>2686</v>
      </c>
      <c r="D1013" s="5" t="str">
        <f t="shared" si="1"/>
        <v>FIN</v>
      </c>
      <c r="E1013" s="5" t="s">
        <v>2265</v>
      </c>
      <c r="F1013" s="7" t="s">
        <v>672</v>
      </c>
      <c r="G1013" s="21" t="s">
        <v>1585</v>
      </c>
      <c r="H1013" s="7" t="s">
        <v>1759</v>
      </c>
      <c r="I1013" s="7" t="s">
        <v>1760</v>
      </c>
      <c r="J1013" s="7" t="s">
        <v>1761</v>
      </c>
      <c r="K1013" s="7" t="s">
        <v>2448</v>
      </c>
      <c r="L1013" s="7" t="s">
        <v>2268</v>
      </c>
      <c r="M1013" s="20" t="s">
        <v>14</v>
      </c>
      <c r="N1013" s="29">
        <v>350000.0</v>
      </c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ht="15.75" customHeight="1">
      <c r="A1014" s="39">
        <v>45026.0</v>
      </c>
      <c r="B1014" s="20">
        <v>4.0</v>
      </c>
      <c r="C1014" s="40" t="s">
        <v>2686</v>
      </c>
      <c r="D1014" s="5" t="str">
        <f t="shared" si="1"/>
        <v>FIN</v>
      </c>
      <c r="E1014" s="5" t="s">
        <v>2265</v>
      </c>
      <c r="F1014" s="7" t="s">
        <v>672</v>
      </c>
      <c r="G1014" s="21" t="s">
        <v>1585</v>
      </c>
      <c r="H1014" s="7" t="s">
        <v>1554</v>
      </c>
      <c r="I1014" s="7" t="s">
        <v>1762</v>
      </c>
      <c r="J1014" s="7" t="s">
        <v>1556</v>
      </c>
      <c r="K1014" s="7" t="s">
        <v>2467</v>
      </c>
      <c r="L1014" s="7" t="s">
        <v>2268</v>
      </c>
      <c r="M1014" s="20" t="s">
        <v>14</v>
      </c>
      <c r="N1014" s="29">
        <v>470000.0</v>
      </c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ht="15.75" customHeight="1">
      <c r="A1015" s="39">
        <v>45027.0</v>
      </c>
      <c r="B1015" s="20">
        <v>4.0</v>
      </c>
      <c r="C1015" s="40" t="s">
        <v>2686</v>
      </c>
      <c r="D1015" s="5" t="str">
        <f t="shared" si="1"/>
        <v>FIN</v>
      </c>
      <c r="E1015" s="5" t="s">
        <v>2265</v>
      </c>
      <c r="F1015" s="7" t="s">
        <v>672</v>
      </c>
      <c r="G1015" s="21" t="s">
        <v>1585</v>
      </c>
      <c r="H1015" s="7" t="s">
        <v>711</v>
      </c>
      <c r="I1015" s="7" t="s">
        <v>712</v>
      </c>
      <c r="J1015" s="7" t="s">
        <v>713</v>
      </c>
      <c r="K1015" s="7" t="s">
        <v>2467</v>
      </c>
      <c r="L1015" s="7" t="s">
        <v>2331</v>
      </c>
      <c r="M1015" s="20" t="s">
        <v>14</v>
      </c>
      <c r="N1015" s="29">
        <v>470000.0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ht="15.75" customHeight="1">
      <c r="A1016" s="39">
        <v>45028.0</v>
      </c>
      <c r="B1016" s="20">
        <v>4.0</v>
      </c>
      <c r="C1016" s="40" t="s">
        <v>2686</v>
      </c>
      <c r="D1016" s="5" t="str">
        <f t="shared" si="1"/>
        <v>FIN</v>
      </c>
      <c r="E1016" s="5" t="s">
        <v>2265</v>
      </c>
      <c r="F1016" s="7" t="s">
        <v>672</v>
      </c>
      <c r="G1016" s="21" t="s">
        <v>1585</v>
      </c>
      <c r="H1016" s="7" t="s">
        <v>1461</v>
      </c>
      <c r="I1016" s="7" t="s">
        <v>1763</v>
      </c>
      <c r="J1016" s="7" t="s">
        <v>1463</v>
      </c>
      <c r="K1016" s="7" t="s">
        <v>2467</v>
      </c>
      <c r="L1016" s="7" t="s">
        <v>2268</v>
      </c>
      <c r="M1016" s="20" t="s">
        <v>14</v>
      </c>
      <c r="N1016" s="29">
        <v>350000.0</v>
      </c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ht="15.75" customHeight="1">
      <c r="A1017" s="39">
        <v>45029.0</v>
      </c>
      <c r="B1017" s="20">
        <v>4.0</v>
      </c>
      <c r="C1017" s="40" t="s">
        <v>2686</v>
      </c>
      <c r="D1017" s="5" t="str">
        <f t="shared" si="1"/>
        <v>FIN</v>
      </c>
      <c r="E1017" s="5" t="s">
        <v>2265</v>
      </c>
      <c r="F1017" s="7" t="s">
        <v>672</v>
      </c>
      <c r="G1017" s="21" t="s">
        <v>1585</v>
      </c>
      <c r="H1017" s="7" t="s">
        <v>1764</v>
      </c>
      <c r="I1017" s="7" t="s">
        <v>1765</v>
      </c>
      <c r="J1017" s="7" t="s">
        <v>1766</v>
      </c>
      <c r="K1017" s="7" t="s">
        <v>2467</v>
      </c>
      <c r="L1017" s="7" t="s">
        <v>2268</v>
      </c>
      <c r="M1017" s="20" t="s">
        <v>14</v>
      </c>
      <c r="N1017" s="29">
        <v>470000.0</v>
      </c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ht="15.75" customHeight="1">
      <c r="A1018" s="39">
        <v>45030.0</v>
      </c>
      <c r="B1018" s="20">
        <v>4.0</v>
      </c>
      <c r="C1018" s="40" t="s">
        <v>2686</v>
      </c>
      <c r="D1018" s="5" t="str">
        <f t="shared" si="1"/>
        <v>FIN</v>
      </c>
      <c r="E1018" s="5" t="s">
        <v>2265</v>
      </c>
      <c r="F1018" s="7" t="s">
        <v>672</v>
      </c>
      <c r="G1018" s="21" t="s">
        <v>1585</v>
      </c>
      <c r="H1018" s="7" t="s">
        <v>584</v>
      </c>
      <c r="I1018" s="7" t="s">
        <v>1767</v>
      </c>
      <c r="J1018" s="7" t="s">
        <v>586</v>
      </c>
      <c r="K1018" s="7" t="s">
        <v>2448</v>
      </c>
      <c r="L1018" s="7" t="s">
        <v>2331</v>
      </c>
      <c r="M1018" s="20" t="s">
        <v>14</v>
      </c>
      <c r="N1018" s="29">
        <v>350000.0</v>
      </c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ht="15.75" customHeight="1">
      <c r="A1019" s="39">
        <v>45031.0</v>
      </c>
      <c r="B1019" s="20">
        <v>4.0</v>
      </c>
      <c r="C1019" s="40" t="s">
        <v>2686</v>
      </c>
      <c r="D1019" s="5" t="str">
        <f t="shared" si="1"/>
        <v>FIN</v>
      </c>
      <c r="E1019" s="5" t="s">
        <v>2265</v>
      </c>
      <c r="F1019" s="7" t="s">
        <v>672</v>
      </c>
      <c r="G1019" s="21" t="s">
        <v>1585</v>
      </c>
      <c r="H1019" s="7" t="s">
        <v>1768</v>
      </c>
      <c r="I1019" s="7" t="s">
        <v>1769</v>
      </c>
      <c r="J1019" s="7" t="s">
        <v>1770</v>
      </c>
      <c r="K1019" s="7" t="s">
        <v>2448</v>
      </c>
      <c r="L1019" s="7" t="s">
        <v>2268</v>
      </c>
      <c r="M1019" s="20" t="s">
        <v>14</v>
      </c>
      <c r="N1019" s="29">
        <v>350000.0</v>
      </c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ht="15.75" customHeight="1">
      <c r="A1020" s="39">
        <v>45032.0</v>
      </c>
      <c r="B1020" s="20">
        <v>4.0</v>
      </c>
      <c r="C1020" s="40" t="s">
        <v>2686</v>
      </c>
      <c r="D1020" s="5" t="str">
        <f t="shared" si="1"/>
        <v>FIN</v>
      </c>
      <c r="E1020" s="5" t="s">
        <v>2265</v>
      </c>
      <c r="F1020" s="7" t="s">
        <v>672</v>
      </c>
      <c r="G1020" s="21" t="s">
        <v>1585</v>
      </c>
      <c r="H1020" s="7" t="s">
        <v>1771</v>
      </c>
      <c r="I1020" s="7" t="s">
        <v>1772</v>
      </c>
      <c r="J1020" s="7" t="s">
        <v>1773</v>
      </c>
      <c r="K1020" s="7" t="s">
        <v>2467</v>
      </c>
      <c r="L1020" s="7" t="s">
        <v>2268</v>
      </c>
      <c r="M1020" s="20" t="s">
        <v>14</v>
      </c>
      <c r="N1020" s="29">
        <v>350000.0</v>
      </c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ht="15.75" customHeight="1">
      <c r="A1021" s="39">
        <v>45033.0</v>
      </c>
      <c r="B1021" s="20">
        <v>4.0</v>
      </c>
      <c r="C1021" s="40" t="s">
        <v>2686</v>
      </c>
      <c r="D1021" s="5" t="str">
        <f t="shared" si="1"/>
        <v>FIN</v>
      </c>
      <c r="E1021" s="5" t="s">
        <v>2265</v>
      </c>
      <c r="F1021" s="7" t="s">
        <v>672</v>
      </c>
      <c r="G1021" s="21" t="s">
        <v>1585</v>
      </c>
      <c r="H1021" s="7" t="s">
        <v>1367</v>
      </c>
      <c r="I1021" s="7" t="s">
        <v>1696</v>
      </c>
      <c r="J1021" s="7" t="s">
        <v>1369</v>
      </c>
      <c r="K1021" s="7" t="s">
        <v>2448</v>
      </c>
      <c r="L1021" s="7" t="s">
        <v>2268</v>
      </c>
      <c r="M1021" s="20" t="s">
        <v>14</v>
      </c>
      <c r="N1021" s="29">
        <v>470000.0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ht="15.75" customHeight="1">
      <c r="A1022" s="39">
        <v>45034.0</v>
      </c>
      <c r="B1022" s="20">
        <v>4.0</v>
      </c>
      <c r="C1022" s="40" t="s">
        <v>2686</v>
      </c>
      <c r="D1022" s="5" t="str">
        <f t="shared" si="1"/>
        <v>FIN</v>
      </c>
      <c r="E1022" s="5" t="s">
        <v>2265</v>
      </c>
      <c r="F1022" s="7" t="s">
        <v>672</v>
      </c>
      <c r="G1022" s="21" t="s">
        <v>1585</v>
      </c>
      <c r="H1022" s="7" t="s">
        <v>1774</v>
      </c>
      <c r="I1022" s="7" t="s">
        <v>1775</v>
      </c>
      <c r="J1022" s="7" t="s">
        <v>1776</v>
      </c>
      <c r="K1022" s="7" t="s">
        <v>2448</v>
      </c>
      <c r="L1022" s="7" t="s">
        <v>2268</v>
      </c>
      <c r="M1022" s="20" t="s">
        <v>14</v>
      </c>
      <c r="N1022" s="29">
        <v>470000.0</v>
      </c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ht="15.75" customHeight="1">
      <c r="A1023" s="39">
        <v>45035.0</v>
      </c>
      <c r="B1023" s="20">
        <v>4.0</v>
      </c>
      <c r="C1023" s="40" t="s">
        <v>2686</v>
      </c>
      <c r="D1023" s="5" t="str">
        <f t="shared" si="1"/>
        <v>FIN</v>
      </c>
      <c r="E1023" s="5" t="s">
        <v>2265</v>
      </c>
      <c r="F1023" s="7" t="s">
        <v>672</v>
      </c>
      <c r="G1023" s="21" t="s">
        <v>1585</v>
      </c>
      <c r="H1023" s="7" t="s">
        <v>1777</v>
      </c>
      <c r="I1023" s="7" t="s">
        <v>1778</v>
      </c>
      <c r="J1023" s="7" t="s">
        <v>1779</v>
      </c>
      <c r="K1023" s="7" t="s">
        <v>2467</v>
      </c>
      <c r="L1023" s="7" t="s">
        <v>2268</v>
      </c>
      <c r="M1023" s="20" t="s">
        <v>14</v>
      </c>
      <c r="N1023" s="29">
        <v>350000.0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ht="15.75" customHeight="1">
      <c r="A1024" s="39">
        <v>45036.0</v>
      </c>
      <c r="B1024" s="20">
        <v>4.0</v>
      </c>
      <c r="C1024" s="40" t="s">
        <v>2686</v>
      </c>
      <c r="D1024" s="5" t="str">
        <f t="shared" si="1"/>
        <v>FIN</v>
      </c>
      <c r="E1024" s="5" t="s">
        <v>2265</v>
      </c>
      <c r="F1024" s="7" t="s">
        <v>672</v>
      </c>
      <c r="G1024" s="21" t="s">
        <v>1585</v>
      </c>
      <c r="H1024" s="7" t="s">
        <v>1780</v>
      </c>
      <c r="I1024" s="7" t="s">
        <v>1781</v>
      </c>
      <c r="J1024" s="7" t="s">
        <v>1782</v>
      </c>
      <c r="K1024" s="7" t="s">
        <v>2467</v>
      </c>
      <c r="L1024" s="7" t="s">
        <v>2268</v>
      </c>
      <c r="M1024" s="20" t="s">
        <v>14</v>
      </c>
      <c r="N1024" s="29">
        <v>440000.0</v>
      </c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ht="15.75" customHeight="1">
      <c r="A1025" s="39">
        <v>45037.0</v>
      </c>
      <c r="B1025" s="20">
        <v>4.0</v>
      </c>
      <c r="C1025" s="40" t="s">
        <v>2686</v>
      </c>
      <c r="D1025" s="5" t="str">
        <f t="shared" si="1"/>
        <v>FIN</v>
      </c>
      <c r="E1025" s="5" t="s">
        <v>2265</v>
      </c>
      <c r="F1025" s="7" t="s">
        <v>672</v>
      </c>
      <c r="G1025" s="21" t="s">
        <v>1585</v>
      </c>
      <c r="H1025" s="7" t="s">
        <v>1783</v>
      </c>
      <c r="I1025" s="7" t="s">
        <v>1784</v>
      </c>
      <c r="J1025" s="7" t="s">
        <v>1785</v>
      </c>
      <c r="K1025" s="7" t="s">
        <v>2454</v>
      </c>
      <c r="L1025" s="7" t="s">
        <v>2268</v>
      </c>
      <c r="M1025" s="20" t="s">
        <v>14</v>
      </c>
      <c r="N1025" s="29">
        <v>440000.0</v>
      </c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ht="15.75" customHeight="1">
      <c r="A1026" s="39">
        <v>45038.0</v>
      </c>
      <c r="B1026" s="20">
        <v>4.0</v>
      </c>
      <c r="C1026" s="40" t="s">
        <v>2686</v>
      </c>
      <c r="D1026" s="5" t="str">
        <f t="shared" si="1"/>
        <v>FIN</v>
      </c>
      <c r="E1026" s="5" t="s">
        <v>2265</v>
      </c>
      <c r="F1026" s="7" t="s">
        <v>672</v>
      </c>
      <c r="G1026" s="21" t="s">
        <v>1585</v>
      </c>
      <c r="H1026" s="7" t="s">
        <v>1689</v>
      </c>
      <c r="I1026" s="7" t="s">
        <v>1690</v>
      </c>
      <c r="J1026" s="7" t="s">
        <v>1691</v>
      </c>
      <c r="K1026" s="7" t="s">
        <v>2448</v>
      </c>
      <c r="L1026" s="7" t="s">
        <v>2268</v>
      </c>
      <c r="M1026" s="20" t="s">
        <v>14</v>
      </c>
      <c r="N1026" s="29">
        <v>470000.0</v>
      </c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ht="15.75" customHeight="1">
      <c r="A1027" s="39">
        <v>45039.0</v>
      </c>
      <c r="B1027" s="20">
        <v>4.0</v>
      </c>
      <c r="C1027" s="40" t="s">
        <v>2686</v>
      </c>
      <c r="D1027" s="5" t="str">
        <f t="shared" si="1"/>
        <v>FIN</v>
      </c>
      <c r="E1027" s="5" t="s">
        <v>2265</v>
      </c>
      <c r="F1027" s="7" t="s">
        <v>672</v>
      </c>
      <c r="G1027" s="21" t="s">
        <v>1585</v>
      </c>
      <c r="H1027" s="7" t="s">
        <v>1786</v>
      </c>
      <c r="I1027" s="7" t="s">
        <v>1787</v>
      </c>
      <c r="J1027" s="7" t="s">
        <v>1788</v>
      </c>
      <c r="K1027" s="7" t="s">
        <v>2448</v>
      </c>
      <c r="L1027" s="7" t="s">
        <v>2268</v>
      </c>
      <c r="M1027" s="20" t="s">
        <v>14</v>
      </c>
      <c r="N1027" s="29">
        <v>470000.0</v>
      </c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ht="15.75" customHeight="1">
      <c r="A1028" s="39">
        <v>45040.0</v>
      </c>
      <c r="B1028" s="20">
        <v>4.0</v>
      </c>
      <c r="C1028" s="40" t="s">
        <v>2686</v>
      </c>
      <c r="D1028" s="5" t="str">
        <f t="shared" si="1"/>
        <v>FIN</v>
      </c>
      <c r="E1028" s="5" t="s">
        <v>2265</v>
      </c>
      <c r="F1028" s="7" t="s">
        <v>672</v>
      </c>
      <c r="G1028" s="21" t="s">
        <v>1585</v>
      </c>
      <c r="H1028" s="7" t="s">
        <v>1789</v>
      </c>
      <c r="I1028" s="7" t="s">
        <v>1790</v>
      </c>
      <c r="J1028" s="7" t="s">
        <v>1791</v>
      </c>
      <c r="K1028" s="7" t="s">
        <v>2448</v>
      </c>
      <c r="L1028" s="7" t="s">
        <v>2268</v>
      </c>
      <c r="M1028" s="20" t="s">
        <v>14</v>
      </c>
      <c r="N1028" s="29">
        <v>440000.0</v>
      </c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ht="15.75" customHeight="1">
      <c r="A1029" s="39">
        <v>44986.0</v>
      </c>
      <c r="B1029" s="20">
        <v>4.0</v>
      </c>
      <c r="C1029" s="40" t="s">
        <v>2686</v>
      </c>
      <c r="D1029" s="5" t="str">
        <f t="shared" si="1"/>
        <v>FIN</v>
      </c>
      <c r="E1029" s="5" t="s">
        <v>2265</v>
      </c>
      <c r="F1029" s="7" t="s">
        <v>672</v>
      </c>
      <c r="G1029" s="21" t="s">
        <v>1585</v>
      </c>
      <c r="H1029" s="7" t="s">
        <v>1390</v>
      </c>
      <c r="I1029" s="7" t="s">
        <v>1391</v>
      </c>
      <c r="J1029" s="7" t="s">
        <v>1392</v>
      </c>
      <c r="K1029" s="7" t="s">
        <v>2467</v>
      </c>
      <c r="L1029" s="7" t="s">
        <v>2268</v>
      </c>
      <c r="M1029" s="20" t="s">
        <v>327</v>
      </c>
      <c r="N1029" s="29">
        <v>370000.0</v>
      </c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ht="15.75" customHeight="1">
      <c r="A1030" s="39">
        <v>44987.0</v>
      </c>
      <c r="B1030" s="20">
        <v>4.0</v>
      </c>
      <c r="C1030" s="40" t="s">
        <v>2686</v>
      </c>
      <c r="D1030" s="5" t="str">
        <f t="shared" si="1"/>
        <v>FIN</v>
      </c>
      <c r="E1030" s="5" t="s">
        <v>2265</v>
      </c>
      <c r="F1030" s="7" t="s">
        <v>672</v>
      </c>
      <c r="G1030" s="21" t="s">
        <v>1585</v>
      </c>
      <c r="H1030" s="7" t="s">
        <v>1793</v>
      </c>
      <c r="I1030" s="7" t="s">
        <v>1794</v>
      </c>
      <c r="J1030" s="7" t="s">
        <v>1795</v>
      </c>
      <c r="K1030" s="7" t="s">
        <v>2467</v>
      </c>
      <c r="L1030" s="7" t="s">
        <v>2268</v>
      </c>
      <c r="M1030" s="20" t="s">
        <v>327</v>
      </c>
      <c r="N1030" s="29">
        <v>370000.0</v>
      </c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ht="15.75" customHeight="1">
      <c r="A1031" s="39">
        <v>44988.0</v>
      </c>
      <c r="B1031" s="20">
        <v>4.0</v>
      </c>
      <c r="C1031" s="40" t="s">
        <v>2686</v>
      </c>
      <c r="D1031" s="5" t="str">
        <f t="shared" si="1"/>
        <v>FIN</v>
      </c>
      <c r="E1031" s="5" t="s">
        <v>2265</v>
      </c>
      <c r="F1031" s="7" t="s">
        <v>672</v>
      </c>
      <c r="G1031" s="21" t="s">
        <v>1585</v>
      </c>
      <c r="H1031" s="7" t="s">
        <v>1796</v>
      </c>
      <c r="I1031" s="7" t="s">
        <v>1797</v>
      </c>
      <c r="J1031" s="7" t="s">
        <v>1798</v>
      </c>
      <c r="K1031" s="7" t="s">
        <v>2467</v>
      </c>
      <c r="L1031" s="7" t="s">
        <v>2268</v>
      </c>
      <c r="M1031" s="20" t="s">
        <v>327</v>
      </c>
      <c r="N1031" s="29">
        <v>370000.0</v>
      </c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ht="15.75" customHeight="1">
      <c r="A1032" s="39">
        <v>44989.0</v>
      </c>
      <c r="B1032" s="20">
        <v>4.0</v>
      </c>
      <c r="C1032" s="40" t="s">
        <v>2686</v>
      </c>
      <c r="D1032" s="5" t="str">
        <f t="shared" si="1"/>
        <v>FIN</v>
      </c>
      <c r="E1032" s="5" t="s">
        <v>2265</v>
      </c>
      <c r="F1032" s="7" t="s">
        <v>672</v>
      </c>
      <c r="G1032" s="21" t="s">
        <v>1585</v>
      </c>
      <c r="H1032" s="7" t="s">
        <v>1799</v>
      </c>
      <c r="I1032" s="7" t="s">
        <v>1800</v>
      </c>
      <c r="J1032" s="7" t="s">
        <v>1801</v>
      </c>
      <c r="K1032" s="7" t="s">
        <v>2467</v>
      </c>
      <c r="L1032" s="7" t="s">
        <v>2268</v>
      </c>
      <c r="M1032" s="20" t="s">
        <v>413</v>
      </c>
      <c r="N1032" s="29">
        <v>370000.0</v>
      </c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ht="15.75" customHeight="1">
      <c r="A1033" s="39">
        <v>45017.0</v>
      </c>
      <c r="B1033" s="20">
        <v>4.0</v>
      </c>
      <c r="C1033" s="40" t="s">
        <v>2686</v>
      </c>
      <c r="D1033" s="5" t="str">
        <f t="shared" si="1"/>
        <v>FIN</v>
      </c>
      <c r="E1033" s="5" t="s">
        <v>2265</v>
      </c>
      <c r="F1033" s="7" t="s">
        <v>672</v>
      </c>
      <c r="G1033" s="21" t="s">
        <v>1585</v>
      </c>
      <c r="H1033" s="7" t="s">
        <v>1802</v>
      </c>
      <c r="I1033" s="7" t="s">
        <v>1803</v>
      </c>
      <c r="J1033" s="7" t="s">
        <v>1804</v>
      </c>
      <c r="K1033" s="7" t="s">
        <v>2467</v>
      </c>
      <c r="L1033" s="7" t="s">
        <v>2268</v>
      </c>
      <c r="M1033" s="20" t="s">
        <v>413</v>
      </c>
      <c r="N1033" s="29">
        <v>470000.0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ht="15.75" customHeight="1">
      <c r="A1034" s="39">
        <v>45018.0</v>
      </c>
      <c r="B1034" s="20">
        <v>4.0</v>
      </c>
      <c r="C1034" s="40" t="s">
        <v>2686</v>
      </c>
      <c r="D1034" s="5" t="str">
        <f t="shared" si="1"/>
        <v>FIN</v>
      </c>
      <c r="E1034" s="5" t="s">
        <v>2265</v>
      </c>
      <c r="F1034" s="7" t="s">
        <v>672</v>
      </c>
      <c r="G1034" s="21" t="s">
        <v>1585</v>
      </c>
      <c r="H1034" s="7" t="s">
        <v>1805</v>
      </c>
      <c r="I1034" s="7" t="s">
        <v>1806</v>
      </c>
      <c r="J1034" s="7" t="s">
        <v>1807</v>
      </c>
      <c r="K1034" s="7" t="s">
        <v>2467</v>
      </c>
      <c r="L1034" s="7" t="s">
        <v>2268</v>
      </c>
      <c r="M1034" s="20" t="s">
        <v>413</v>
      </c>
      <c r="N1034" s="29">
        <v>250000.0</v>
      </c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ht="15.75" customHeight="1">
      <c r="A1035" s="39">
        <v>45019.0</v>
      </c>
      <c r="B1035" s="20">
        <v>4.0</v>
      </c>
      <c r="C1035" s="40" t="s">
        <v>2686</v>
      </c>
      <c r="D1035" s="5" t="str">
        <f t="shared" si="1"/>
        <v>FIN</v>
      </c>
      <c r="E1035" s="5" t="s">
        <v>2265</v>
      </c>
      <c r="F1035" s="7" t="s">
        <v>672</v>
      </c>
      <c r="G1035" s="21" t="s">
        <v>1585</v>
      </c>
      <c r="H1035" s="7" t="s">
        <v>1808</v>
      </c>
      <c r="I1035" s="7" t="s">
        <v>1809</v>
      </c>
      <c r="J1035" s="7" t="s">
        <v>1810</v>
      </c>
      <c r="K1035" s="7" t="s">
        <v>2467</v>
      </c>
      <c r="L1035" s="7" t="s">
        <v>2268</v>
      </c>
      <c r="M1035" s="20" t="s">
        <v>413</v>
      </c>
      <c r="N1035" s="29">
        <v>440000.0</v>
      </c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ht="15.75" customHeight="1">
      <c r="A1036" s="39">
        <v>45020.0</v>
      </c>
      <c r="B1036" s="20">
        <v>4.0</v>
      </c>
      <c r="C1036" s="40" t="s">
        <v>2686</v>
      </c>
      <c r="D1036" s="5" t="str">
        <f t="shared" si="1"/>
        <v>FIN</v>
      </c>
      <c r="E1036" s="5" t="s">
        <v>2265</v>
      </c>
      <c r="F1036" s="7" t="s">
        <v>672</v>
      </c>
      <c r="G1036" s="21" t="s">
        <v>1585</v>
      </c>
      <c r="H1036" s="7" t="s">
        <v>1811</v>
      </c>
      <c r="I1036" s="7" t="s">
        <v>1812</v>
      </c>
      <c r="J1036" s="7" t="s">
        <v>1813</v>
      </c>
      <c r="K1036" s="7" t="s">
        <v>2467</v>
      </c>
      <c r="L1036" s="7" t="s">
        <v>2268</v>
      </c>
      <c r="M1036" s="20" t="s">
        <v>14</v>
      </c>
      <c r="N1036" s="29">
        <v>440000.0</v>
      </c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ht="15.75" customHeight="1">
      <c r="A1037" s="39">
        <v>45021.0</v>
      </c>
      <c r="B1037" s="20">
        <v>4.0</v>
      </c>
      <c r="C1037" s="40" t="s">
        <v>2686</v>
      </c>
      <c r="D1037" s="5" t="str">
        <f t="shared" si="1"/>
        <v>FIN</v>
      </c>
      <c r="E1037" s="5" t="s">
        <v>2265</v>
      </c>
      <c r="F1037" s="7" t="s">
        <v>672</v>
      </c>
      <c r="G1037" s="21" t="s">
        <v>1585</v>
      </c>
      <c r="H1037" s="7" t="s">
        <v>1425</v>
      </c>
      <c r="I1037" s="7" t="s">
        <v>1814</v>
      </c>
      <c r="J1037" s="7" t="s">
        <v>1427</v>
      </c>
      <c r="K1037" s="7" t="s">
        <v>2467</v>
      </c>
      <c r="L1037" s="7" t="s">
        <v>2268</v>
      </c>
      <c r="M1037" s="20" t="s">
        <v>14</v>
      </c>
      <c r="N1037" s="29">
        <v>440000.0</v>
      </c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ht="15.75" customHeight="1">
      <c r="A1038" s="39">
        <v>45022.0</v>
      </c>
      <c r="B1038" s="20">
        <v>4.0</v>
      </c>
      <c r="C1038" s="40" t="s">
        <v>2686</v>
      </c>
      <c r="D1038" s="5" t="str">
        <f t="shared" si="1"/>
        <v>FIN</v>
      </c>
      <c r="E1038" s="5" t="s">
        <v>2265</v>
      </c>
      <c r="F1038" s="7" t="s">
        <v>672</v>
      </c>
      <c r="G1038" s="21" t="s">
        <v>1585</v>
      </c>
      <c r="H1038" s="7" t="s">
        <v>1815</v>
      </c>
      <c r="I1038" s="7" t="s">
        <v>1816</v>
      </c>
      <c r="J1038" s="7" t="s">
        <v>1817</v>
      </c>
      <c r="K1038" s="7" t="s">
        <v>2467</v>
      </c>
      <c r="L1038" s="7" t="s">
        <v>2268</v>
      </c>
      <c r="M1038" s="20" t="s">
        <v>14</v>
      </c>
      <c r="N1038" s="29">
        <v>440000.0</v>
      </c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ht="15.75" customHeight="1">
      <c r="A1039" s="39">
        <v>45023.0</v>
      </c>
      <c r="B1039" s="20">
        <v>4.0</v>
      </c>
      <c r="C1039" s="40" t="s">
        <v>2686</v>
      </c>
      <c r="D1039" s="5" t="str">
        <f t="shared" si="1"/>
        <v>FIN</v>
      </c>
      <c r="E1039" s="5" t="s">
        <v>2265</v>
      </c>
      <c r="F1039" s="7" t="s">
        <v>672</v>
      </c>
      <c r="G1039" s="21" t="s">
        <v>1585</v>
      </c>
      <c r="H1039" s="7" t="s">
        <v>1818</v>
      </c>
      <c r="I1039" s="7" t="s">
        <v>1819</v>
      </c>
      <c r="J1039" s="7" t="s">
        <v>1820</v>
      </c>
      <c r="K1039" s="7" t="s">
        <v>2467</v>
      </c>
      <c r="L1039" s="7" t="s">
        <v>2268</v>
      </c>
      <c r="M1039" s="20" t="s">
        <v>14</v>
      </c>
      <c r="N1039" s="29">
        <v>440000.0</v>
      </c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ht="15.75" customHeight="1">
      <c r="A1040" s="39">
        <v>45024.0</v>
      </c>
      <c r="B1040" s="20">
        <v>4.0</v>
      </c>
      <c r="C1040" s="40" t="s">
        <v>2686</v>
      </c>
      <c r="D1040" s="5" t="str">
        <f t="shared" si="1"/>
        <v>FIN</v>
      </c>
      <c r="E1040" s="5" t="s">
        <v>2265</v>
      </c>
      <c r="F1040" s="7" t="s">
        <v>672</v>
      </c>
      <c r="G1040" s="21" t="s">
        <v>1585</v>
      </c>
      <c r="H1040" s="7" t="s">
        <v>1821</v>
      </c>
      <c r="I1040" s="7" t="s">
        <v>1822</v>
      </c>
      <c r="J1040" s="7" t="s">
        <v>1823</v>
      </c>
      <c r="K1040" s="7" t="s">
        <v>2467</v>
      </c>
      <c r="L1040" s="7" t="s">
        <v>2268</v>
      </c>
      <c r="M1040" s="20" t="s">
        <v>14</v>
      </c>
      <c r="N1040" s="29">
        <v>470000.0</v>
      </c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ht="15.75" customHeight="1">
      <c r="A1041" s="39">
        <v>45025.0</v>
      </c>
      <c r="B1041" s="20">
        <v>4.0</v>
      </c>
      <c r="C1041" s="40" t="s">
        <v>2686</v>
      </c>
      <c r="D1041" s="5" t="str">
        <f t="shared" si="1"/>
        <v>FIN</v>
      </c>
      <c r="E1041" s="5" t="s">
        <v>2265</v>
      </c>
      <c r="F1041" s="7" t="s">
        <v>672</v>
      </c>
      <c r="G1041" s="21" t="s">
        <v>1585</v>
      </c>
      <c r="H1041" s="7" t="s">
        <v>1824</v>
      </c>
      <c r="I1041" s="7" t="s">
        <v>1825</v>
      </c>
      <c r="J1041" s="7" t="s">
        <v>1826</v>
      </c>
      <c r="K1041" s="7" t="s">
        <v>2467</v>
      </c>
      <c r="L1041" s="7" t="s">
        <v>2268</v>
      </c>
      <c r="M1041" s="20" t="s">
        <v>14</v>
      </c>
      <c r="N1041" s="29">
        <v>440000.0</v>
      </c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ht="15.75" customHeight="1">
      <c r="A1042" s="39">
        <v>45026.0</v>
      </c>
      <c r="B1042" s="20">
        <v>4.0</v>
      </c>
      <c r="C1042" s="40" t="s">
        <v>2686</v>
      </c>
      <c r="D1042" s="5" t="str">
        <f t="shared" si="1"/>
        <v>FIN</v>
      </c>
      <c r="E1042" s="5" t="s">
        <v>2265</v>
      </c>
      <c r="F1042" s="7" t="s">
        <v>672</v>
      </c>
      <c r="G1042" s="21" t="s">
        <v>1585</v>
      </c>
      <c r="H1042" s="7" t="s">
        <v>1827</v>
      </c>
      <c r="I1042" s="7" t="s">
        <v>1828</v>
      </c>
      <c r="J1042" s="7" t="s">
        <v>1829</v>
      </c>
      <c r="K1042" s="7" t="s">
        <v>2467</v>
      </c>
      <c r="L1042" s="7" t="s">
        <v>2268</v>
      </c>
      <c r="M1042" s="20" t="s">
        <v>14</v>
      </c>
      <c r="N1042" s="29">
        <v>470000.0</v>
      </c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ht="15.75" customHeight="1">
      <c r="A1043" s="39">
        <v>45027.0</v>
      </c>
      <c r="B1043" s="20">
        <v>4.0</v>
      </c>
      <c r="C1043" s="40" t="s">
        <v>2686</v>
      </c>
      <c r="D1043" s="5" t="str">
        <f t="shared" si="1"/>
        <v>FIN</v>
      </c>
      <c r="E1043" s="5" t="s">
        <v>2265</v>
      </c>
      <c r="F1043" s="7" t="s">
        <v>672</v>
      </c>
      <c r="G1043" s="21" t="s">
        <v>1585</v>
      </c>
      <c r="H1043" s="7" t="s">
        <v>1830</v>
      </c>
      <c r="I1043" s="7" t="s">
        <v>1831</v>
      </c>
      <c r="J1043" s="7" t="s">
        <v>1832</v>
      </c>
      <c r="K1043" s="7" t="s">
        <v>2467</v>
      </c>
      <c r="L1043" s="7" t="s">
        <v>2268</v>
      </c>
      <c r="M1043" s="20" t="s">
        <v>14</v>
      </c>
      <c r="N1043" s="29">
        <v>470000.0</v>
      </c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ht="15.75" customHeight="1">
      <c r="A1044" s="39">
        <v>45028.0</v>
      </c>
      <c r="B1044" s="20">
        <v>4.0</v>
      </c>
      <c r="C1044" s="40" t="s">
        <v>2686</v>
      </c>
      <c r="D1044" s="5" t="str">
        <f t="shared" si="1"/>
        <v>FIN</v>
      </c>
      <c r="E1044" s="5" t="s">
        <v>2265</v>
      </c>
      <c r="F1044" s="7" t="s">
        <v>672</v>
      </c>
      <c r="G1044" s="21" t="s">
        <v>1585</v>
      </c>
      <c r="H1044" s="7" t="s">
        <v>1833</v>
      </c>
      <c r="I1044" s="7" t="s">
        <v>1834</v>
      </c>
      <c r="J1044" s="7" t="s">
        <v>1835</v>
      </c>
      <c r="K1044" s="7" t="s">
        <v>2467</v>
      </c>
      <c r="L1044" s="7" t="s">
        <v>2268</v>
      </c>
      <c r="M1044" s="20" t="s">
        <v>14</v>
      </c>
      <c r="N1044" s="29">
        <v>440000.0</v>
      </c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ht="15.75" customHeight="1">
      <c r="A1045" s="39">
        <v>45029.0</v>
      </c>
      <c r="B1045" s="20">
        <v>4.0</v>
      </c>
      <c r="C1045" s="40" t="s">
        <v>2686</v>
      </c>
      <c r="D1045" s="5" t="str">
        <f t="shared" si="1"/>
        <v>FIN</v>
      </c>
      <c r="E1045" s="5" t="s">
        <v>2265</v>
      </c>
      <c r="F1045" s="7" t="s">
        <v>672</v>
      </c>
      <c r="G1045" s="21" t="s">
        <v>1585</v>
      </c>
      <c r="H1045" s="7" t="s">
        <v>993</v>
      </c>
      <c r="I1045" s="7" t="s">
        <v>994</v>
      </c>
      <c r="J1045" s="7" t="s">
        <v>995</v>
      </c>
      <c r="K1045" s="7" t="s">
        <v>2454</v>
      </c>
      <c r="L1045" s="7" t="s">
        <v>2331</v>
      </c>
      <c r="M1045" s="20" t="s">
        <v>14</v>
      </c>
      <c r="N1045" s="29">
        <v>820000.0</v>
      </c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ht="15.75" customHeight="1">
      <c r="A1046" s="39">
        <v>45030.0</v>
      </c>
      <c r="B1046" s="20">
        <v>4.0</v>
      </c>
      <c r="C1046" s="40" t="s">
        <v>2686</v>
      </c>
      <c r="D1046" s="5" t="str">
        <f t="shared" si="1"/>
        <v>FIN</v>
      </c>
      <c r="E1046" s="5" t="s">
        <v>2265</v>
      </c>
      <c r="F1046" s="7" t="s">
        <v>672</v>
      </c>
      <c r="G1046" s="21" t="s">
        <v>1585</v>
      </c>
      <c r="H1046" s="7" t="s">
        <v>1836</v>
      </c>
      <c r="I1046" s="7" t="s">
        <v>1837</v>
      </c>
      <c r="J1046" s="7" t="s">
        <v>1838</v>
      </c>
      <c r="K1046" s="7" t="s">
        <v>2467</v>
      </c>
      <c r="L1046" s="7" t="s">
        <v>2268</v>
      </c>
      <c r="M1046" s="20" t="s">
        <v>14</v>
      </c>
      <c r="N1046" s="29">
        <v>470000.0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ht="15.75" customHeight="1">
      <c r="A1047" s="39">
        <v>45031.0</v>
      </c>
      <c r="B1047" s="20">
        <v>4.0</v>
      </c>
      <c r="C1047" s="40" t="s">
        <v>2686</v>
      </c>
      <c r="D1047" s="5" t="str">
        <f t="shared" si="1"/>
        <v>FIN</v>
      </c>
      <c r="E1047" s="5" t="s">
        <v>2265</v>
      </c>
      <c r="F1047" s="7" t="s">
        <v>672</v>
      </c>
      <c r="G1047" s="21" t="s">
        <v>1585</v>
      </c>
      <c r="H1047" s="7" t="s">
        <v>1839</v>
      </c>
      <c r="I1047" s="7" t="s">
        <v>1840</v>
      </c>
      <c r="J1047" s="7" t="s">
        <v>1841</v>
      </c>
      <c r="K1047" s="7" t="s">
        <v>2467</v>
      </c>
      <c r="L1047" s="7" t="s">
        <v>2268</v>
      </c>
      <c r="M1047" s="20" t="s">
        <v>14</v>
      </c>
      <c r="N1047" s="29">
        <v>380000.0</v>
      </c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ht="15.75" customHeight="1">
      <c r="A1048" s="39">
        <v>44986.0</v>
      </c>
      <c r="B1048" s="20">
        <v>4.0</v>
      </c>
      <c r="C1048" s="40" t="s">
        <v>2687</v>
      </c>
      <c r="D1048" s="5" t="str">
        <f t="shared" si="1"/>
        <v>FIN</v>
      </c>
      <c r="E1048" s="5" t="s">
        <v>2265</v>
      </c>
      <c r="F1048" s="7" t="s">
        <v>721</v>
      </c>
      <c r="G1048" s="21" t="s">
        <v>166</v>
      </c>
      <c r="H1048" s="7" t="s">
        <v>1843</v>
      </c>
      <c r="I1048" s="7" t="s">
        <v>1844</v>
      </c>
      <c r="J1048" s="7" t="s">
        <v>1845</v>
      </c>
      <c r="K1048" s="7" t="s">
        <v>2467</v>
      </c>
      <c r="L1048" s="7" t="s">
        <v>2268</v>
      </c>
      <c r="M1048" s="20" t="s">
        <v>14</v>
      </c>
      <c r="N1048" s="29">
        <v>440000.0</v>
      </c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ht="15.75" customHeight="1">
      <c r="A1049" s="39">
        <v>44987.0</v>
      </c>
      <c r="B1049" s="20">
        <v>4.0</v>
      </c>
      <c r="C1049" s="40" t="s">
        <v>2687</v>
      </c>
      <c r="D1049" s="5" t="str">
        <f t="shared" si="1"/>
        <v>FIN</v>
      </c>
      <c r="E1049" s="5" t="s">
        <v>2265</v>
      </c>
      <c r="F1049" s="7" t="s">
        <v>721</v>
      </c>
      <c r="G1049" s="21" t="s">
        <v>166</v>
      </c>
      <c r="H1049" s="7" t="s">
        <v>1846</v>
      </c>
      <c r="I1049" s="7" t="s">
        <v>1847</v>
      </c>
      <c r="J1049" s="7" t="s">
        <v>1848</v>
      </c>
      <c r="K1049" s="7" t="s">
        <v>2448</v>
      </c>
      <c r="L1049" s="7" t="s">
        <v>2268</v>
      </c>
      <c r="M1049" s="20" t="s">
        <v>14</v>
      </c>
      <c r="N1049" s="29">
        <v>470000.0</v>
      </c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ht="15.75" customHeight="1">
      <c r="A1050" s="39">
        <v>44988.0</v>
      </c>
      <c r="B1050" s="20">
        <v>4.0</v>
      </c>
      <c r="C1050" s="40" t="s">
        <v>2687</v>
      </c>
      <c r="D1050" s="5" t="str">
        <f t="shared" si="1"/>
        <v>FIN</v>
      </c>
      <c r="E1050" s="5" t="s">
        <v>2265</v>
      </c>
      <c r="F1050" s="7" t="s">
        <v>721</v>
      </c>
      <c r="G1050" s="21" t="s">
        <v>166</v>
      </c>
      <c r="H1050" s="7" t="s">
        <v>337</v>
      </c>
      <c r="I1050" s="7" t="s">
        <v>1849</v>
      </c>
      <c r="J1050" s="7" t="s">
        <v>339</v>
      </c>
      <c r="K1050" s="7" t="s">
        <v>2467</v>
      </c>
      <c r="L1050" s="7" t="s">
        <v>2331</v>
      </c>
      <c r="M1050" s="20" t="s">
        <v>14</v>
      </c>
      <c r="N1050" s="29">
        <v>470000.0</v>
      </c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ht="15.75" customHeight="1">
      <c r="A1051" s="39">
        <v>44989.0</v>
      </c>
      <c r="B1051" s="20">
        <v>4.0</v>
      </c>
      <c r="C1051" s="40" t="s">
        <v>2687</v>
      </c>
      <c r="D1051" s="5" t="str">
        <f t="shared" si="1"/>
        <v>FIN</v>
      </c>
      <c r="E1051" s="5" t="s">
        <v>2265</v>
      </c>
      <c r="F1051" s="7" t="s">
        <v>721</v>
      </c>
      <c r="G1051" s="21" t="s">
        <v>166</v>
      </c>
      <c r="H1051" s="7" t="s">
        <v>1850</v>
      </c>
      <c r="I1051" s="7" t="s">
        <v>1851</v>
      </c>
      <c r="J1051" s="7" t="s">
        <v>1852</v>
      </c>
      <c r="K1051" s="7" t="s">
        <v>2467</v>
      </c>
      <c r="L1051" s="7" t="s">
        <v>2268</v>
      </c>
      <c r="M1051" s="20" t="s">
        <v>14</v>
      </c>
      <c r="N1051" s="29">
        <v>820000.0</v>
      </c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ht="15.75" customHeight="1">
      <c r="A1052" s="39">
        <v>45017.0</v>
      </c>
      <c r="B1052" s="20">
        <v>4.0</v>
      </c>
      <c r="C1052" s="40" t="s">
        <v>2687</v>
      </c>
      <c r="D1052" s="5" t="str">
        <f t="shared" si="1"/>
        <v>FIN</v>
      </c>
      <c r="E1052" s="5" t="s">
        <v>2265</v>
      </c>
      <c r="F1052" s="7" t="s">
        <v>721</v>
      </c>
      <c r="G1052" s="21" t="s">
        <v>166</v>
      </c>
      <c r="H1052" s="7" t="s">
        <v>1759</v>
      </c>
      <c r="I1052" s="7" t="s">
        <v>1760</v>
      </c>
      <c r="J1052" s="7" t="s">
        <v>1761</v>
      </c>
      <c r="K1052" s="7" t="s">
        <v>2448</v>
      </c>
      <c r="L1052" s="7" t="s">
        <v>2268</v>
      </c>
      <c r="M1052" s="20" t="s">
        <v>14</v>
      </c>
      <c r="N1052" s="29">
        <v>820000.0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ht="15.75" customHeight="1">
      <c r="A1053" s="39">
        <v>45018.0</v>
      </c>
      <c r="B1053" s="20">
        <v>4.0</v>
      </c>
      <c r="C1053" s="40" t="s">
        <v>2687</v>
      </c>
      <c r="D1053" s="5" t="str">
        <f t="shared" si="1"/>
        <v>FIN</v>
      </c>
      <c r="E1053" s="5" t="s">
        <v>2265</v>
      </c>
      <c r="F1053" s="7" t="s">
        <v>721</v>
      </c>
      <c r="G1053" s="21" t="s">
        <v>166</v>
      </c>
      <c r="H1053" s="7" t="s">
        <v>875</v>
      </c>
      <c r="I1053" s="7" t="s">
        <v>1853</v>
      </c>
      <c r="J1053" s="7" t="s">
        <v>1854</v>
      </c>
      <c r="K1053" s="7" t="s">
        <v>2448</v>
      </c>
      <c r="L1053" s="7" t="s">
        <v>2268</v>
      </c>
      <c r="M1053" s="20" t="s">
        <v>14</v>
      </c>
      <c r="N1053" s="29">
        <v>470000.0</v>
      </c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ht="15.75" customHeight="1">
      <c r="A1054" s="39">
        <v>45019.0</v>
      </c>
      <c r="B1054" s="20">
        <v>4.0</v>
      </c>
      <c r="C1054" s="40" t="s">
        <v>2687</v>
      </c>
      <c r="D1054" s="5" t="str">
        <f t="shared" si="1"/>
        <v>FIN</v>
      </c>
      <c r="E1054" s="5" t="s">
        <v>2265</v>
      </c>
      <c r="F1054" s="7" t="s">
        <v>721</v>
      </c>
      <c r="G1054" s="21" t="s">
        <v>166</v>
      </c>
      <c r="H1054" s="7" t="s">
        <v>1505</v>
      </c>
      <c r="I1054" s="7" t="s">
        <v>1506</v>
      </c>
      <c r="J1054" s="7" t="s">
        <v>1507</v>
      </c>
      <c r="K1054" s="7" t="s">
        <v>2448</v>
      </c>
      <c r="L1054" s="7" t="s">
        <v>2268</v>
      </c>
      <c r="M1054" s="20" t="s">
        <v>14</v>
      </c>
      <c r="N1054" s="29">
        <v>470000.0</v>
      </c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ht="15.75" customHeight="1">
      <c r="A1055" s="39">
        <v>45020.0</v>
      </c>
      <c r="B1055" s="20">
        <v>4.0</v>
      </c>
      <c r="C1055" s="40" t="s">
        <v>2687</v>
      </c>
      <c r="D1055" s="5" t="str">
        <f t="shared" si="1"/>
        <v>FIN</v>
      </c>
      <c r="E1055" s="5" t="s">
        <v>2265</v>
      </c>
      <c r="F1055" s="7" t="s">
        <v>721</v>
      </c>
      <c r="G1055" s="21" t="s">
        <v>166</v>
      </c>
      <c r="H1055" s="7" t="s">
        <v>1855</v>
      </c>
      <c r="I1055" s="7" t="s">
        <v>1856</v>
      </c>
      <c r="J1055" s="7" t="s">
        <v>1857</v>
      </c>
      <c r="K1055" s="7" t="s">
        <v>2467</v>
      </c>
      <c r="L1055" s="7" t="s">
        <v>2268</v>
      </c>
      <c r="M1055" s="20" t="s">
        <v>14</v>
      </c>
      <c r="N1055" s="29">
        <v>440000.0</v>
      </c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ht="15.75" customHeight="1">
      <c r="A1056" s="39">
        <v>45021.0</v>
      </c>
      <c r="B1056" s="20">
        <v>4.0</v>
      </c>
      <c r="C1056" s="40" t="s">
        <v>2687</v>
      </c>
      <c r="D1056" s="5" t="str">
        <f t="shared" si="1"/>
        <v>FIN</v>
      </c>
      <c r="E1056" s="5" t="s">
        <v>2265</v>
      </c>
      <c r="F1056" s="7" t="s">
        <v>721</v>
      </c>
      <c r="G1056" s="21" t="s">
        <v>166</v>
      </c>
      <c r="H1056" s="7" t="s">
        <v>657</v>
      </c>
      <c r="I1056" s="7" t="s">
        <v>1858</v>
      </c>
      <c r="J1056" s="7" t="s">
        <v>659</v>
      </c>
      <c r="K1056" s="7" t="s">
        <v>2467</v>
      </c>
      <c r="L1056" s="7" t="s">
        <v>2331</v>
      </c>
      <c r="M1056" s="20" t="s">
        <v>14</v>
      </c>
      <c r="N1056" s="29">
        <v>250000.0</v>
      </c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ht="15.75" customHeight="1">
      <c r="A1057" s="39">
        <v>45022.0</v>
      </c>
      <c r="B1057" s="20">
        <v>4.0</v>
      </c>
      <c r="C1057" s="40" t="s">
        <v>2687</v>
      </c>
      <c r="D1057" s="5" t="str">
        <f t="shared" si="1"/>
        <v>FIN</v>
      </c>
      <c r="E1057" s="5" t="s">
        <v>2265</v>
      </c>
      <c r="F1057" s="7" t="s">
        <v>721</v>
      </c>
      <c r="G1057" s="21" t="s">
        <v>166</v>
      </c>
      <c r="H1057" s="7" t="s">
        <v>993</v>
      </c>
      <c r="I1057" s="7" t="s">
        <v>994</v>
      </c>
      <c r="J1057" s="7" t="s">
        <v>995</v>
      </c>
      <c r="K1057" s="7" t="s">
        <v>2454</v>
      </c>
      <c r="L1057" s="7" t="s">
        <v>2331</v>
      </c>
      <c r="M1057" s="20" t="s">
        <v>14</v>
      </c>
      <c r="N1057" s="29">
        <v>820000.0</v>
      </c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ht="15.75" customHeight="1">
      <c r="A1058" s="39">
        <v>45023.0</v>
      </c>
      <c r="B1058" s="20">
        <v>4.0</v>
      </c>
      <c r="C1058" s="40" t="s">
        <v>2687</v>
      </c>
      <c r="D1058" s="5" t="str">
        <f t="shared" si="1"/>
        <v>FIN</v>
      </c>
      <c r="E1058" s="5" t="s">
        <v>2265</v>
      </c>
      <c r="F1058" s="7" t="s">
        <v>721</v>
      </c>
      <c r="G1058" s="21" t="s">
        <v>166</v>
      </c>
      <c r="H1058" s="7" t="s">
        <v>1859</v>
      </c>
      <c r="I1058" s="7" t="s">
        <v>1860</v>
      </c>
      <c r="J1058" s="7" t="s">
        <v>1861</v>
      </c>
      <c r="K1058" s="7" t="s">
        <v>2454</v>
      </c>
      <c r="L1058" s="7" t="s">
        <v>2268</v>
      </c>
      <c r="M1058" s="20" t="s">
        <v>14</v>
      </c>
      <c r="N1058" s="29">
        <v>470000.0</v>
      </c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ht="15.75" customHeight="1">
      <c r="A1059" s="39">
        <v>45024.0</v>
      </c>
      <c r="B1059" s="20">
        <v>4.0</v>
      </c>
      <c r="C1059" s="40" t="s">
        <v>2687</v>
      </c>
      <c r="D1059" s="5" t="str">
        <f t="shared" si="1"/>
        <v>FIN</v>
      </c>
      <c r="E1059" s="5" t="s">
        <v>2265</v>
      </c>
      <c r="F1059" s="7" t="s">
        <v>721</v>
      </c>
      <c r="G1059" s="21" t="s">
        <v>166</v>
      </c>
      <c r="H1059" s="7" t="s">
        <v>1783</v>
      </c>
      <c r="I1059" s="7" t="s">
        <v>1862</v>
      </c>
      <c r="J1059" s="7" t="s">
        <v>1785</v>
      </c>
      <c r="K1059" s="7" t="s">
        <v>2454</v>
      </c>
      <c r="L1059" s="7" t="s">
        <v>2268</v>
      </c>
      <c r="M1059" s="20" t="s">
        <v>14</v>
      </c>
      <c r="N1059" s="29">
        <v>790000.0</v>
      </c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ht="15.75" customHeight="1">
      <c r="A1060" s="39">
        <v>45025.0</v>
      </c>
      <c r="B1060" s="20">
        <v>4.0</v>
      </c>
      <c r="C1060" s="40" t="s">
        <v>2687</v>
      </c>
      <c r="D1060" s="5" t="str">
        <f t="shared" si="1"/>
        <v>FIN</v>
      </c>
      <c r="E1060" s="5" t="s">
        <v>2265</v>
      </c>
      <c r="F1060" s="7" t="s">
        <v>721</v>
      </c>
      <c r="G1060" s="21" t="s">
        <v>166</v>
      </c>
      <c r="H1060" s="7" t="s">
        <v>1653</v>
      </c>
      <c r="I1060" s="7" t="s">
        <v>1654</v>
      </c>
      <c r="J1060" s="7" t="s">
        <v>1655</v>
      </c>
      <c r="K1060" s="7" t="s">
        <v>2448</v>
      </c>
      <c r="L1060" s="7" t="s">
        <v>2268</v>
      </c>
      <c r="M1060" s="20" t="s">
        <v>14</v>
      </c>
      <c r="N1060" s="29">
        <v>470000.0</v>
      </c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ht="15.75" customHeight="1">
      <c r="A1061" s="39">
        <v>45026.0</v>
      </c>
      <c r="B1061" s="20">
        <v>4.0</v>
      </c>
      <c r="C1061" s="40" t="s">
        <v>2687</v>
      </c>
      <c r="D1061" s="5" t="str">
        <f t="shared" si="1"/>
        <v>FIN</v>
      </c>
      <c r="E1061" s="5" t="s">
        <v>2265</v>
      </c>
      <c r="F1061" s="7" t="s">
        <v>721</v>
      </c>
      <c r="G1061" s="21" t="s">
        <v>166</v>
      </c>
      <c r="H1061" s="7" t="s">
        <v>607</v>
      </c>
      <c r="I1061" s="7" t="s">
        <v>608</v>
      </c>
      <c r="J1061" s="7" t="s">
        <v>609</v>
      </c>
      <c r="K1061" s="7" t="s">
        <v>2467</v>
      </c>
      <c r="L1061" s="7" t="s">
        <v>2331</v>
      </c>
      <c r="M1061" s="20" t="s">
        <v>14</v>
      </c>
      <c r="N1061" s="29">
        <v>470000.0</v>
      </c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ht="15.75" customHeight="1">
      <c r="A1062" s="39">
        <v>45027.0</v>
      </c>
      <c r="B1062" s="20">
        <v>4.0</v>
      </c>
      <c r="C1062" s="40" t="s">
        <v>2687</v>
      </c>
      <c r="D1062" s="5" t="str">
        <f t="shared" si="1"/>
        <v>FIN</v>
      </c>
      <c r="E1062" s="5" t="s">
        <v>2265</v>
      </c>
      <c r="F1062" s="7" t="s">
        <v>721</v>
      </c>
      <c r="G1062" s="21" t="s">
        <v>166</v>
      </c>
      <c r="H1062" s="7" t="s">
        <v>432</v>
      </c>
      <c r="I1062" s="7" t="s">
        <v>1863</v>
      </c>
      <c r="J1062" s="7" t="s">
        <v>434</v>
      </c>
      <c r="K1062" s="7" t="s">
        <v>2454</v>
      </c>
      <c r="L1062" s="7" t="s">
        <v>2331</v>
      </c>
      <c r="M1062" s="20" t="s">
        <v>14</v>
      </c>
      <c r="N1062" s="29">
        <v>250000.0</v>
      </c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ht="15.75" customHeight="1">
      <c r="A1063" s="39">
        <v>45028.0</v>
      </c>
      <c r="B1063" s="20">
        <v>4.0</v>
      </c>
      <c r="C1063" s="40" t="s">
        <v>2687</v>
      </c>
      <c r="D1063" s="5" t="str">
        <f t="shared" si="1"/>
        <v>FIN</v>
      </c>
      <c r="E1063" s="5" t="s">
        <v>2265</v>
      </c>
      <c r="F1063" s="7" t="s">
        <v>721</v>
      </c>
      <c r="G1063" s="21" t="s">
        <v>166</v>
      </c>
      <c r="H1063" s="7" t="s">
        <v>1864</v>
      </c>
      <c r="I1063" s="7" t="s">
        <v>1865</v>
      </c>
      <c r="J1063" s="7" t="s">
        <v>1866</v>
      </c>
      <c r="K1063" s="7" t="s">
        <v>2454</v>
      </c>
      <c r="L1063" s="7" t="s">
        <v>2268</v>
      </c>
      <c r="M1063" s="20" t="s">
        <v>14</v>
      </c>
      <c r="N1063" s="29">
        <v>400000.0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ht="15.75" customHeight="1">
      <c r="A1064" s="39">
        <v>45029.0</v>
      </c>
      <c r="B1064" s="20">
        <v>4.0</v>
      </c>
      <c r="C1064" s="40" t="s">
        <v>2687</v>
      </c>
      <c r="D1064" s="5" t="str">
        <f t="shared" si="1"/>
        <v>FIN</v>
      </c>
      <c r="E1064" s="5" t="s">
        <v>2265</v>
      </c>
      <c r="F1064" s="7" t="s">
        <v>721</v>
      </c>
      <c r="G1064" s="21" t="s">
        <v>166</v>
      </c>
      <c r="H1064" s="7" t="s">
        <v>988</v>
      </c>
      <c r="I1064" s="7" t="s">
        <v>989</v>
      </c>
      <c r="J1064" s="7" t="s">
        <v>990</v>
      </c>
      <c r="K1064" s="7" t="s">
        <v>2448</v>
      </c>
      <c r="L1064" s="7" t="s">
        <v>2331</v>
      </c>
      <c r="M1064" s="20" t="s">
        <v>14</v>
      </c>
      <c r="N1064" s="29">
        <v>440000.0</v>
      </c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ht="15.75" customHeight="1">
      <c r="A1065" s="39">
        <v>44986.0</v>
      </c>
      <c r="B1065" s="20">
        <v>4.0</v>
      </c>
      <c r="C1065" s="7" t="s">
        <v>1867</v>
      </c>
      <c r="D1065" s="5" t="str">
        <f t="shared" si="1"/>
        <v>FIN</v>
      </c>
      <c r="E1065" s="5" t="s">
        <v>2265</v>
      </c>
      <c r="F1065" s="7" t="s">
        <v>1868</v>
      </c>
      <c r="G1065" s="21" t="s">
        <v>1869</v>
      </c>
      <c r="H1065" s="7" t="s">
        <v>469</v>
      </c>
      <c r="I1065" s="7" t="s">
        <v>470</v>
      </c>
      <c r="J1065" s="7" t="s">
        <v>471</v>
      </c>
      <c r="K1065" s="7" t="s">
        <v>2467</v>
      </c>
      <c r="L1065" s="7" t="s">
        <v>2331</v>
      </c>
      <c r="M1065" s="20" t="s">
        <v>14</v>
      </c>
      <c r="N1065" s="29">
        <v>490000.0</v>
      </c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ht="15.75" customHeight="1">
      <c r="A1066" s="39">
        <v>45017.0</v>
      </c>
      <c r="B1066" s="20">
        <v>4.0</v>
      </c>
      <c r="C1066" s="7" t="s">
        <v>1867</v>
      </c>
      <c r="D1066" s="5" t="str">
        <f t="shared" si="1"/>
        <v>FIN</v>
      </c>
      <c r="E1066" s="5" t="s">
        <v>2265</v>
      </c>
      <c r="F1066" s="7" t="s">
        <v>1868</v>
      </c>
      <c r="G1066" s="21" t="s">
        <v>1869</v>
      </c>
      <c r="H1066" s="7" t="s">
        <v>507</v>
      </c>
      <c r="I1066" s="7" t="s">
        <v>508</v>
      </c>
      <c r="J1066" s="7" t="s">
        <v>509</v>
      </c>
      <c r="K1066" s="7" t="s">
        <v>2454</v>
      </c>
      <c r="L1066" s="7" t="s">
        <v>2331</v>
      </c>
      <c r="M1066" s="20" t="s">
        <v>14</v>
      </c>
      <c r="N1066" s="29">
        <v>440000.0</v>
      </c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ht="15.75" customHeight="1">
      <c r="A1067" s="39">
        <v>45018.0</v>
      </c>
      <c r="B1067" s="20">
        <v>4.0</v>
      </c>
      <c r="C1067" s="7" t="s">
        <v>1867</v>
      </c>
      <c r="D1067" s="5" t="str">
        <f t="shared" si="1"/>
        <v>FIN</v>
      </c>
      <c r="E1067" s="5" t="s">
        <v>2265</v>
      </c>
      <c r="F1067" s="7" t="s">
        <v>1868</v>
      </c>
      <c r="G1067" s="21" t="s">
        <v>1869</v>
      </c>
      <c r="H1067" s="7" t="s">
        <v>1870</v>
      </c>
      <c r="I1067" s="7" t="s">
        <v>1871</v>
      </c>
      <c r="J1067" s="7" t="s">
        <v>1872</v>
      </c>
      <c r="K1067" s="7" t="s">
        <v>2454</v>
      </c>
      <c r="L1067" s="7" t="s">
        <v>2268</v>
      </c>
      <c r="M1067" s="20" t="s">
        <v>14</v>
      </c>
      <c r="N1067" s="29">
        <v>470000.0</v>
      </c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ht="15.75" customHeight="1">
      <c r="A1068" s="39">
        <v>45019.0</v>
      </c>
      <c r="B1068" s="20">
        <v>4.0</v>
      </c>
      <c r="C1068" s="7" t="s">
        <v>1867</v>
      </c>
      <c r="D1068" s="5" t="str">
        <f t="shared" si="1"/>
        <v>FIN</v>
      </c>
      <c r="E1068" s="5" t="s">
        <v>2265</v>
      </c>
      <c r="F1068" s="7" t="s">
        <v>1868</v>
      </c>
      <c r="G1068" s="21" t="s">
        <v>1869</v>
      </c>
      <c r="H1068" s="7" t="s">
        <v>1596</v>
      </c>
      <c r="I1068" s="7" t="s">
        <v>1597</v>
      </c>
      <c r="J1068" s="7" t="s">
        <v>1598</v>
      </c>
      <c r="K1068" s="7" t="s">
        <v>2454</v>
      </c>
      <c r="L1068" s="7" t="s">
        <v>2268</v>
      </c>
      <c r="M1068" s="20" t="s">
        <v>14</v>
      </c>
      <c r="N1068" s="29">
        <v>820000.0</v>
      </c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ht="15.75" customHeight="1">
      <c r="A1069" s="39">
        <v>45020.0</v>
      </c>
      <c r="B1069" s="20">
        <v>4.0</v>
      </c>
      <c r="C1069" s="7" t="s">
        <v>1867</v>
      </c>
      <c r="D1069" s="5" t="str">
        <f t="shared" si="1"/>
        <v>FIN</v>
      </c>
      <c r="E1069" s="5" t="s">
        <v>2265</v>
      </c>
      <c r="F1069" s="7" t="s">
        <v>1868</v>
      </c>
      <c r="G1069" s="21" t="s">
        <v>1869</v>
      </c>
      <c r="H1069" s="7" t="s">
        <v>1873</v>
      </c>
      <c r="I1069" s="7" t="s">
        <v>1874</v>
      </c>
      <c r="J1069" s="7" t="s">
        <v>1875</v>
      </c>
      <c r="K1069" s="7" t="s">
        <v>2454</v>
      </c>
      <c r="L1069" s="7" t="s">
        <v>2268</v>
      </c>
      <c r="M1069" s="20" t="s">
        <v>14</v>
      </c>
      <c r="N1069" s="29">
        <v>790000.0</v>
      </c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ht="15.75" customHeight="1">
      <c r="A1070" s="39">
        <v>45021.0</v>
      </c>
      <c r="B1070" s="20">
        <v>4.0</v>
      </c>
      <c r="C1070" s="7" t="s">
        <v>1867</v>
      </c>
      <c r="D1070" s="5" t="str">
        <f t="shared" si="1"/>
        <v>FIN</v>
      </c>
      <c r="E1070" s="5" t="s">
        <v>2265</v>
      </c>
      <c r="F1070" s="7" t="s">
        <v>1868</v>
      </c>
      <c r="G1070" s="21" t="s">
        <v>1869</v>
      </c>
      <c r="H1070" s="7" t="s">
        <v>1246</v>
      </c>
      <c r="I1070" s="7" t="s">
        <v>1600</v>
      </c>
      <c r="J1070" s="7" t="s">
        <v>1248</v>
      </c>
      <c r="K1070" s="7" t="s">
        <v>2454</v>
      </c>
      <c r="L1070" s="7" t="s">
        <v>2268</v>
      </c>
      <c r="M1070" s="20" t="s">
        <v>14</v>
      </c>
      <c r="N1070" s="29">
        <v>440000.0</v>
      </c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ht="15.75" customHeight="1">
      <c r="A1071" s="39">
        <v>45022.0</v>
      </c>
      <c r="B1071" s="20">
        <v>4.0</v>
      </c>
      <c r="C1071" s="7" t="s">
        <v>1867</v>
      </c>
      <c r="D1071" s="5" t="str">
        <f t="shared" si="1"/>
        <v>FIN</v>
      </c>
      <c r="E1071" s="5" t="s">
        <v>2265</v>
      </c>
      <c r="F1071" s="7" t="s">
        <v>1868</v>
      </c>
      <c r="G1071" s="21" t="s">
        <v>1869</v>
      </c>
      <c r="H1071" s="7" t="s">
        <v>1876</v>
      </c>
      <c r="I1071" s="7" t="s">
        <v>1877</v>
      </c>
      <c r="J1071" s="7" t="s">
        <v>1878</v>
      </c>
      <c r="K1071" s="7" t="s">
        <v>2454</v>
      </c>
      <c r="L1071" s="7" t="s">
        <v>2268</v>
      </c>
      <c r="M1071" s="20" t="s">
        <v>14</v>
      </c>
      <c r="N1071" s="29">
        <v>470000.0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ht="15.75" customHeight="1">
      <c r="A1072" s="39">
        <v>45023.0</v>
      </c>
      <c r="B1072" s="20">
        <v>4.0</v>
      </c>
      <c r="C1072" s="7" t="s">
        <v>1867</v>
      </c>
      <c r="D1072" s="5" t="str">
        <f t="shared" si="1"/>
        <v>FIN</v>
      </c>
      <c r="E1072" s="5" t="s">
        <v>2265</v>
      </c>
      <c r="F1072" s="7" t="s">
        <v>1868</v>
      </c>
      <c r="G1072" s="21" t="s">
        <v>1869</v>
      </c>
      <c r="H1072" s="7" t="s">
        <v>1879</v>
      </c>
      <c r="I1072" s="7" t="s">
        <v>1880</v>
      </c>
      <c r="J1072" s="7" t="s">
        <v>1881</v>
      </c>
      <c r="K1072" s="7" t="s">
        <v>2454</v>
      </c>
      <c r="L1072" s="7" t="s">
        <v>2268</v>
      </c>
      <c r="M1072" s="20" t="s">
        <v>14</v>
      </c>
      <c r="N1072" s="29">
        <v>400000.0</v>
      </c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ht="15.75" customHeight="1">
      <c r="A1073" s="39">
        <v>45024.0</v>
      </c>
      <c r="B1073" s="20">
        <v>4.0</v>
      </c>
      <c r="C1073" s="7" t="s">
        <v>1867</v>
      </c>
      <c r="D1073" s="5" t="str">
        <f t="shared" si="1"/>
        <v>FIN</v>
      </c>
      <c r="E1073" s="5" t="s">
        <v>2265</v>
      </c>
      <c r="F1073" s="7" t="s">
        <v>1868</v>
      </c>
      <c r="G1073" s="21" t="s">
        <v>1869</v>
      </c>
      <c r="H1073" s="7" t="s">
        <v>1882</v>
      </c>
      <c r="I1073" s="7" t="s">
        <v>1883</v>
      </c>
      <c r="J1073" s="7" t="s">
        <v>1884</v>
      </c>
      <c r="K1073" s="7" t="s">
        <v>2454</v>
      </c>
      <c r="L1073" s="7" t="s">
        <v>2268</v>
      </c>
      <c r="M1073" s="20" t="s">
        <v>14</v>
      </c>
      <c r="N1073" s="29">
        <v>420000.0</v>
      </c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ht="15.75" customHeight="1">
      <c r="A1074" s="39">
        <v>45025.0</v>
      </c>
      <c r="B1074" s="20">
        <v>4.0</v>
      </c>
      <c r="C1074" s="7" t="s">
        <v>1867</v>
      </c>
      <c r="D1074" s="5" t="str">
        <f t="shared" si="1"/>
        <v>FIN</v>
      </c>
      <c r="E1074" s="5" t="s">
        <v>2265</v>
      </c>
      <c r="F1074" s="7" t="s">
        <v>1868</v>
      </c>
      <c r="G1074" s="21" t="s">
        <v>1869</v>
      </c>
      <c r="H1074" s="7" t="s">
        <v>1885</v>
      </c>
      <c r="I1074" s="7" t="s">
        <v>1886</v>
      </c>
      <c r="J1074" s="7" t="s">
        <v>1887</v>
      </c>
      <c r="K1074" s="7" t="s">
        <v>2454</v>
      </c>
      <c r="L1074" s="7" t="s">
        <v>2268</v>
      </c>
      <c r="M1074" s="20" t="s">
        <v>14</v>
      </c>
      <c r="N1074" s="29">
        <v>370000.0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ht="15.75" customHeight="1">
      <c r="A1075" s="32">
        <v>45047.0</v>
      </c>
      <c r="B1075" s="20">
        <v>4.0</v>
      </c>
      <c r="C1075" s="10" t="s">
        <v>2625</v>
      </c>
      <c r="D1075" s="5" t="str">
        <f t="shared" si="1"/>
        <v>Note 4</v>
      </c>
      <c r="E1075" s="5" t="s">
        <v>2446</v>
      </c>
      <c r="F1075" s="7"/>
      <c r="G1075" s="21"/>
      <c r="H1075" s="34" t="s">
        <v>2460</v>
      </c>
      <c r="I1075" s="45" t="s">
        <v>2688</v>
      </c>
      <c r="J1075" s="34" t="s">
        <v>2462</v>
      </c>
      <c r="K1075" s="7" t="s">
        <v>2448</v>
      </c>
      <c r="L1075" s="7" t="s">
        <v>2331</v>
      </c>
      <c r="M1075" s="20" t="s">
        <v>14</v>
      </c>
      <c r="N1075" s="37">
        <v>480000.0</v>
      </c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ht="15.75" customHeight="1">
      <c r="A1076" s="32">
        <v>45047.0</v>
      </c>
      <c r="B1076" s="20">
        <v>4.0</v>
      </c>
      <c r="C1076" s="10" t="s">
        <v>2625</v>
      </c>
      <c r="D1076" s="5" t="str">
        <f t="shared" si="1"/>
        <v>Note 4</v>
      </c>
      <c r="E1076" s="5" t="s">
        <v>2446</v>
      </c>
      <c r="F1076" s="7"/>
      <c r="G1076" s="21"/>
      <c r="H1076" s="34" t="s">
        <v>2689</v>
      </c>
      <c r="I1076" s="45" t="s">
        <v>2690</v>
      </c>
      <c r="J1076" s="34" t="s">
        <v>2691</v>
      </c>
      <c r="K1076" s="7" t="s">
        <v>2448</v>
      </c>
      <c r="L1076" s="7" t="s">
        <v>2268</v>
      </c>
      <c r="M1076" s="20" t="s">
        <v>14</v>
      </c>
      <c r="N1076" s="37">
        <v>320000.0</v>
      </c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ht="15.75" customHeight="1">
      <c r="A1077" s="32">
        <v>45047.0</v>
      </c>
      <c r="B1077" s="20">
        <v>4.0</v>
      </c>
      <c r="C1077" s="10" t="s">
        <v>2625</v>
      </c>
      <c r="D1077" s="5" t="str">
        <f t="shared" si="1"/>
        <v>Note 4</v>
      </c>
      <c r="E1077" s="5" t="s">
        <v>2446</v>
      </c>
      <c r="F1077" s="7"/>
      <c r="G1077" s="21"/>
      <c r="H1077" s="34" t="s">
        <v>695</v>
      </c>
      <c r="I1077" s="45" t="s">
        <v>696</v>
      </c>
      <c r="J1077" s="34" t="s">
        <v>697</v>
      </c>
      <c r="K1077" s="7" t="s">
        <v>2467</v>
      </c>
      <c r="L1077" s="7" t="s">
        <v>2331</v>
      </c>
      <c r="M1077" s="20" t="s">
        <v>14</v>
      </c>
      <c r="N1077" s="37">
        <v>540000.0</v>
      </c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ht="15.75" customHeight="1">
      <c r="A1078" s="32">
        <v>45047.0</v>
      </c>
      <c r="B1078" s="20">
        <v>4.0</v>
      </c>
      <c r="C1078" s="10" t="s">
        <v>2625</v>
      </c>
      <c r="D1078" s="5" t="str">
        <f t="shared" si="1"/>
        <v>Note 4</v>
      </c>
      <c r="E1078" s="5" t="s">
        <v>2446</v>
      </c>
      <c r="F1078" s="7"/>
      <c r="G1078" s="21"/>
      <c r="H1078" s="34" t="s">
        <v>1864</v>
      </c>
      <c r="I1078" s="45" t="s">
        <v>1865</v>
      </c>
      <c r="J1078" s="34" t="s">
        <v>1866</v>
      </c>
      <c r="K1078" s="7" t="s">
        <v>2454</v>
      </c>
      <c r="L1078" s="7" t="s">
        <v>2268</v>
      </c>
      <c r="M1078" s="20" t="s">
        <v>14</v>
      </c>
      <c r="N1078" s="37">
        <v>160000.0</v>
      </c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ht="15.75" customHeight="1">
      <c r="A1079" s="32">
        <v>45047.0</v>
      </c>
      <c r="B1079" s="20">
        <v>4.0</v>
      </c>
      <c r="C1079" s="10" t="s">
        <v>2625</v>
      </c>
      <c r="D1079" s="5" t="str">
        <f t="shared" si="1"/>
        <v>Note 4</v>
      </c>
      <c r="E1079" s="5" t="s">
        <v>2446</v>
      </c>
      <c r="F1079" s="7"/>
      <c r="G1079" s="21"/>
      <c r="H1079" s="34" t="s">
        <v>1062</v>
      </c>
      <c r="I1079" s="45" t="s">
        <v>1063</v>
      </c>
      <c r="J1079" s="34" t="s">
        <v>1064</v>
      </c>
      <c r="K1079" s="7" t="s">
        <v>2467</v>
      </c>
      <c r="L1079" s="7" t="s">
        <v>2331</v>
      </c>
      <c r="M1079" s="20" t="s">
        <v>14</v>
      </c>
      <c r="N1079" s="37">
        <v>160000.0</v>
      </c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ht="15.75" customHeight="1">
      <c r="A1080" s="32">
        <v>45047.0</v>
      </c>
      <c r="B1080" s="20">
        <v>4.0</v>
      </c>
      <c r="C1080" s="10" t="s">
        <v>2625</v>
      </c>
      <c r="D1080" s="5" t="str">
        <f t="shared" si="1"/>
        <v>Note 4</v>
      </c>
      <c r="E1080" s="5" t="s">
        <v>2446</v>
      </c>
      <c r="F1080" s="7"/>
      <c r="G1080" s="21"/>
      <c r="H1080" s="34" t="s">
        <v>2653</v>
      </c>
      <c r="I1080" s="45" t="s">
        <v>2654</v>
      </c>
      <c r="J1080" s="34" t="s">
        <v>2655</v>
      </c>
      <c r="K1080" s="7" t="s">
        <v>2448</v>
      </c>
      <c r="L1080" s="7" t="s">
        <v>2268</v>
      </c>
      <c r="M1080" s="20" t="s">
        <v>14</v>
      </c>
      <c r="N1080" s="37">
        <v>480000.0</v>
      </c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ht="15.75" customHeight="1">
      <c r="A1081" s="32">
        <v>45048.0</v>
      </c>
      <c r="B1081" s="20">
        <v>4.0</v>
      </c>
      <c r="C1081" s="5" t="s">
        <v>2692</v>
      </c>
      <c r="D1081" s="5" t="str">
        <f t="shared" si="1"/>
        <v>Easywrite cơ bản</v>
      </c>
      <c r="E1081" s="5" t="s">
        <v>2693</v>
      </c>
      <c r="F1081" s="7"/>
      <c r="G1081" s="21"/>
      <c r="H1081" s="34" t="s">
        <v>1452</v>
      </c>
      <c r="I1081" s="45" t="s">
        <v>2648</v>
      </c>
      <c r="J1081" s="34" t="s">
        <v>1454</v>
      </c>
      <c r="K1081" s="7" t="s">
        <v>2448</v>
      </c>
      <c r="L1081" s="7" t="s">
        <v>2331</v>
      </c>
      <c r="M1081" s="20" t="s">
        <v>14</v>
      </c>
      <c r="N1081" s="53">
        <v>340000.0</v>
      </c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ht="15.75" customHeight="1">
      <c r="A1082" s="32">
        <v>45049.0</v>
      </c>
      <c r="B1082" s="20">
        <v>4.0</v>
      </c>
      <c r="C1082" s="34" t="s">
        <v>2694</v>
      </c>
      <c r="D1082" s="5" t="str">
        <f t="shared" si="1"/>
        <v>Easywrite nâng cao</v>
      </c>
      <c r="E1082" s="5" t="s">
        <v>2693</v>
      </c>
      <c r="F1082" s="7"/>
      <c r="G1082" s="21"/>
      <c r="H1082" s="34" t="s">
        <v>692</v>
      </c>
      <c r="I1082" s="45" t="s">
        <v>2695</v>
      </c>
      <c r="J1082" s="34" t="s">
        <v>694</v>
      </c>
      <c r="K1082" s="7" t="s">
        <v>2448</v>
      </c>
      <c r="L1082" s="7" t="s">
        <v>2331</v>
      </c>
      <c r="M1082" s="20" t="s">
        <v>14</v>
      </c>
      <c r="N1082" s="53">
        <v>440000.0</v>
      </c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ht="15.75" customHeight="1">
      <c r="A1083" s="32">
        <v>45050.0</v>
      </c>
      <c r="B1083" s="20">
        <v>4.0</v>
      </c>
      <c r="C1083" s="34" t="s">
        <v>2694</v>
      </c>
      <c r="D1083" s="5" t="str">
        <f t="shared" si="1"/>
        <v>Easywrite nâng cao</v>
      </c>
      <c r="E1083" s="5" t="s">
        <v>2693</v>
      </c>
      <c r="F1083" s="7"/>
      <c r="G1083" s="21"/>
      <c r="H1083" s="34" t="s">
        <v>573</v>
      </c>
      <c r="I1083" s="45" t="s">
        <v>574</v>
      </c>
      <c r="J1083" s="34" t="s">
        <v>2082</v>
      </c>
      <c r="K1083" s="7" t="s">
        <v>2448</v>
      </c>
      <c r="L1083" s="7" t="s">
        <v>2268</v>
      </c>
      <c r="M1083" s="20" t="s">
        <v>14</v>
      </c>
      <c r="N1083" s="53">
        <v>440000.0</v>
      </c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ht="15.75" customHeight="1">
      <c r="A1084" s="32">
        <v>45051.0</v>
      </c>
      <c r="B1084" s="20">
        <v>4.0</v>
      </c>
      <c r="C1084" s="34" t="s">
        <v>2694</v>
      </c>
      <c r="D1084" s="5" t="str">
        <f t="shared" si="1"/>
        <v>Easywrite nâng cao</v>
      </c>
      <c r="E1084" s="5" t="s">
        <v>2693</v>
      </c>
      <c r="F1084" s="7"/>
      <c r="G1084" s="21"/>
      <c r="H1084" s="34" t="s">
        <v>1390</v>
      </c>
      <c r="I1084" s="45" t="s">
        <v>1391</v>
      </c>
      <c r="J1084" s="34" t="s">
        <v>1392</v>
      </c>
      <c r="K1084" s="7" t="s">
        <v>2467</v>
      </c>
      <c r="L1084" s="7" t="s">
        <v>2268</v>
      </c>
      <c r="M1084" s="20" t="s">
        <v>14</v>
      </c>
      <c r="N1084" s="53">
        <v>440000.0</v>
      </c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ht="15.75" customHeight="1">
      <c r="A1085" s="32">
        <v>45052.0</v>
      </c>
      <c r="B1085" s="20">
        <v>4.0</v>
      </c>
      <c r="C1085" s="34" t="s">
        <v>2694</v>
      </c>
      <c r="D1085" s="5" t="str">
        <f t="shared" si="1"/>
        <v>Easywrite nâng cao</v>
      </c>
      <c r="E1085" s="5" t="s">
        <v>2693</v>
      </c>
      <c r="F1085" s="7"/>
      <c r="G1085" s="21"/>
      <c r="H1085" s="34" t="s">
        <v>1574</v>
      </c>
      <c r="I1085" s="45" t="s">
        <v>2696</v>
      </c>
      <c r="J1085" s="34" t="s">
        <v>1576</v>
      </c>
      <c r="K1085" s="7" t="s">
        <v>2467</v>
      </c>
      <c r="L1085" s="7" t="s">
        <v>2268</v>
      </c>
      <c r="M1085" s="20" t="s">
        <v>14</v>
      </c>
      <c r="N1085" s="53">
        <v>440000.0</v>
      </c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ht="15.75" customHeight="1">
      <c r="A1086" s="32">
        <v>45053.0</v>
      </c>
      <c r="B1086" s="20">
        <v>4.0</v>
      </c>
      <c r="C1086" s="34" t="s">
        <v>2694</v>
      </c>
      <c r="D1086" s="5" t="str">
        <f t="shared" si="1"/>
        <v>Easywrite nâng cao</v>
      </c>
      <c r="E1086" s="5" t="s">
        <v>2693</v>
      </c>
      <c r="F1086" s="7"/>
      <c r="G1086" s="21"/>
      <c r="H1086" s="34" t="s">
        <v>1212</v>
      </c>
      <c r="I1086" s="45" t="s">
        <v>2697</v>
      </c>
      <c r="J1086" s="34" t="s">
        <v>1214</v>
      </c>
      <c r="K1086" s="7" t="s">
        <v>2454</v>
      </c>
      <c r="L1086" s="7" t="s">
        <v>2331</v>
      </c>
      <c r="M1086" s="20" t="s">
        <v>14</v>
      </c>
      <c r="N1086" s="53">
        <v>440000.0</v>
      </c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ht="15.75" customHeight="1">
      <c r="A1087" s="32">
        <v>45054.0</v>
      </c>
      <c r="B1087" s="20">
        <v>4.0</v>
      </c>
      <c r="C1087" s="34" t="s">
        <v>2694</v>
      </c>
      <c r="D1087" s="5" t="str">
        <f t="shared" si="1"/>
        <v>Easywrite nâng cao</v>
      </c>
      <c r="E1087" s="5" t="s">
        <v>2693</v>
      </c>
      <c r="F1087" s="7"/>
      <c r="G1087" s="21"/>
      <c r="H1087" s="34" t="s">
        <v>1425</v>
      </c>
      <c r="I1087" s="45" t="s">
        <v>1426</v>
      </c>
      <c r="J1087" s="34" t="s">
        <v>1427</v>
      </c>
      <c r="K1087" s="7" t="s">
        <v>2467</v>
      </c>
      <c r="L1087" s="7" t="s">
        <v>2268</v>
      </c>
      <c r="M1087" s="20" t="s">
        <v>14</v>
      </c>
      <c r="N1087" s="53">
        <v>440000.0</v>
      </c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ht="15.75" customHeight="1">
      <c r="A1088" s="32">
        <v>45055.0</v>
      </c>
      <c r="B1088" s="20">
        <v>4.0</v>
      </c>
      <c r="C1088" s="5" t="s">
        <v>2692</v>
      </c>
      <c r="D1088" s="5" t="str">
        <f t="shared" si="1"/>
        <v>Easywrite cơ bản</v>
      </c>
      <c r="E1088" s="5" t="s">
        <v>2693</v>
      </c>
      <c r="F1088" s="7"/>
      <c r="G1088" s="21"/>
      <c r="H1088" s="34" t="s">
        <v>875</v>
      </c>
      <c r="I1088" s="45" t="s">
        <v>2698</v>
      </c>
      <c r="J1088" s="34" t="s">
        <v>2699</v>
      </c>
      <c r="K1088" s="7" t="s">
        <v>2467</v>
      </c>
      <c r="L1088" s="7" t="s">
        <v>2268</v>
      </c>
      <c r="M1088" s="20" t="s">
        <v>14</v>
      </c>
      <c r="N1088" s="53">
        <v>340000.0</v>
      </c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ht="15.75" customHeight="1">
      <c r="A1089" s="32">
        <v>45056.0</v>
      </c>
      <c r="B1089" s="20">
        <v>4.0</v>
      </c>
      <c r="C1089" s="34" t="s">
        <v>2694</v>
      </c>
      <c r="D1089" s="5" t="str">
        <f t="shared" si="1"/>
        <v>Easywrite nâng cao</v>
      </c>
      <c r="E1089" s="5" t="s">
        <v>2693</v>
      </c>
      <c r="F1089" s="7"/>
      <c r="G1089" s="21"/>
      <c r="H1089" s="34" t="s">
        <v>2700</v>
      </c>
      <c r="I1089" s="45" t="s">
        <v>2701</v>
      </c>
      <c r="J1089" s="34" t="s">
        <v>2702</v>
      </c>
      <c r="K1089" s="7" t="s">
        <v>2448</v>
      </c>
      <c r="L1089" s="7" t="s">
        <v>2268</v>
      </c>
      <c r="M1089" s="20" t="s">
        <v>14</v>
      </c>
      <c r="N1089" s="53">
        <v>570000.0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ht="15.75" customHeight="1">
      <c r="A1090" s="32">
        <v>45057.0</v>
      </c>
      <c r="B1090" s="20">
        <v>4.0</v>
      </c>
      <c r="C1090" s="34" t="s">
        <v>2694</v>
      </c>
      <c r="D1090" s="5" t="str">
        <f t="shared" si="1"/>
        <v>Easywrite nâng cao</v>
      </c>
      <c r="E1090" s="5" t="s">
        <v>2693</v>
      </c>
      <c r="F1090" s="7"/>
      <c r="G1090" s="21"/>
      <c r="H1090" s="34" t="s">
        <v>488</v>
      </c>
      <c r="I1090" s="45" t="s">
        <v>2703</v>
      </c>
      <c r="J1090" s="34" t="s">
        <v>490</v>
      </c>
      <c r="K1090" s="7" t="s">
        <v>2448</v>
      </c>
      <c r="L1090" s="7" t="s">
        <v>2331</v>
      </c>
      <c r="M1090" s="20" t="s">
        <v>14</v>
      </c>
      <c r="N1090" s="53">
        <v>440000.0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ht="15.75" customHeight="1">
      <c r="A1091" s="32">
        <v>45058.0</v>
      </c>
      <c r="B1091" s="20">
        <v>4.0</v>
      </c>
      <c r="C1091" s="5" t="s">
        <v>2692</v>
      </c>
      <c r="D1091" s="5" t="str">
        <f t="shared" si="1"/>
        <v>Easywrite cơ bản</v>
      </c>
      <c r="E1091" s="5" t="s">
        <v>2693</v>
      </c>
      <c r="F1091" s="7"/>
      <c r="G1091" s="21"/>
      <c r="H1091" s="34" t="s">
        <v>2290</v>
      </c>
      <c r="I1091" s="45" t="s">
        <v>2704</v>
      </c>
      <c r="J1091" s="34" t="s">
        <v>2705</v>
      </c>
      <c r="K1091" s="7" t="s">
        <v>2467</v>
      </c>
      <c r="L1091" s="7" t="s">
        <v>2268</v>
      </c>
      <c r="M1091" s="20" t="s">
        <v>14</v>
      </c>
      <c r="N1091" s="53">
        <v>340000.0</v>
      </c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ht="15.75" customHeight="1">
      <c r="A1092" s="32">
        <v>45059.0</v>
      </c>
      <c r="B1092" s="20">
        <v>4.0</v>
      </c>
      <c r="C1092" s="34" t="s">
        <v>2694</v>
      </c>
      <c r="D1092" s="5" t="str">
        <f t="shared" si="1"/>
        <v>Easywrite nâng cao</v>
      </c>
      <c r="E1092" s="5" t="s">
        <v>2693</v>
      </c>
      <c r="F1092" s="7"/>
      <c r="G1092" s="21"/>
      <c r="H1092" s="34" t="s">
        <v>353</v>
      </c>
      <c r="I1092" s="45" t="s">
        <v>354</v>
      </c>
      <c r="J1092" s="34" t="s">
        <v>355</v>
      </c>
      <c r="K1092" s="7" t="s">
        <v>2448</v>
      </c>
      <c r="L1092" s="7" t="s">
        <v>2331</v>
      </c>
      <c r="M1092" s="20" t="s">
        <v>14</v>
      </c>
      <c r="N1092" s="53">
        <v>440000.0</v>
      </c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ht="15.75" customHeight="1">
      <c r="A1093" s="32">
        <v>45060.0</v>
      </c>
      <c r="B1093" s="20">
        <v>4.0</v>
      </c>
      <c r="C1093" s="5" t="s">
        <v>2692</v>
      </c>
      <c r="D1093" s="5" t="str">
        <f t="shared" si="1"/>
        <v>Easywrite cơ bản</v>
      </c>
      <c r="E1093" s="5" t="s">
        <v>2693</v>
      </c>
      <c r="F1093" s="7"/>
      <c r="G1093" s="21"/>
      <c r="H1093" s="34" t="s">
        <v>1680</v>
      </c>
      <c r="I1093" s="45" t="s">
        <v>1681</v>
      </c>
      <c r="J1093" s="34" t="s">
        <v>1682</v>
      </c>
      <c r="K1093" s="7" t="s">
        <v>2448</v>
      </c>
      <c r="L1093" s="7" t="s">
        <v>2268</v>
      </c>
      <c r="M1093" s="20" t="s">
        <v>14</v>
      </c>
      <c r="N1093" s="53">
        <v>340000.0</v>
      </c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ht="15.75" customHeight="1">
      <c r="A1094" s="32">
        <v>45061.0</v>
      </c>
      <c r="B1094" s="20">
        <v>4.0</v>
      </c>
      <c r="C1094" s="34" t="s">
        <v>2694</v>
      </c>
      <c r="D1094" s="5" t="str">
        <f t="shared" si="1"/>
        <v>Easywrite nâng cao</v>
      </c>
      <c r="E1094" s="5" t="s">
        <v>2693</v>
      </c>
      <c r="F1094" s="7"/>
      <c r="G1094" s="21"/>
      <c r="H1094" s="34" t="s">
        <v>1554</v>
      </c>
      <c r="I1094" s="45" t="s">
        <v>1762</v>
      </c>
      <c r="J1094" s="34" t="s">
        <v>1556</v>
      </c>
      <c r="K1094" s="7" t="s">
        <v>2467</v>
      </c>
      <c r="L1094" s="7" t="s">
        <v>2268</v>
      </c>
      <c r="M1094" s="20" t="s">
        <v>14</v>
      </c>
      <c r="N1094" s="53">
        <v>440000.0</v>
      </c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ht="15.75" customHeight="1">
      <c r="A1095" s="32">
        <v>45062.0</v>
      </c>
      <c r="B1095" s="20">
        <v>4.0</v>
      </c>
      <c r="C1095" s="5" t="s">
        <v>2692</v>
      </c>
      <c r="D1095" s="5" t="str">
        <f t="shared" si="1"/>
        <v>Easywrite cơ bản</v>
      </c>
      <c r="E1095" s="5" t="s">
        <v>2693</v>
      </c>
      <c r="F1095" s="7"/>
      <c r="G1095" s="21"/>
      <c r="H1095" s="34" t="s">
        <v>1592</v>
      </c>
      <c r="I1095" s="45" t="s">
        <v>1593</v>
      </c>
      <c r="J1095" s="34" t="s">
        <v>1594</v>
      </c>
      <c r="K1095" s="7" t="s">
        <v>2448</v>
      </c>
      <c r="L1095" s="7" t="s">
        <v>2268</v>
      </c>
      <c r="M1095" s="20" t="s">
        <v>14</v>
      </c>
      <c r="N1095" s="53">
        <v>340000.0</v>
      </c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ht="15.75" customHeight="1">
      <c r="A1096" s="32">
        <v>45063.0</v>
      </c>
      <c r="B1096" s="20">
        <v>4.0</v>
      </c>
      <c r="C1096" s="34" t="s">
        <v>2694</v>
      </c>
      <c r="D1096" s="5" t="str">
        <f t="shared" si="1"/>
        <v>Easywrite nâng cao</v>
      </c>
      <c r="E1096" s="5" t="s">
        <v>2693</v>
      </c>
      <c r="F1096" s="7"/>
      <c r="G1096" s="21"/>
      <c r="H1096" s="34" t="s">
        <v>2706</v>
      </c>
      <c r="I1096" s="45" t="s">
        <v>2707</v>
      </c>
      <c r="J1096" s="34" t="s">
        <v>2708</v>
      </c>
      <c r="K1096" s="7" t="s">
        <v>2448</v>
      </c>
      <c r="L1096" s="7" t="s">
        <v>2268</v>
      </c>
      <c r="M1096" s="20" t="s">
        <v>14</v>
      </c>
      <c r="N1096" s="53">
        <v>570000.0</v>
      </c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ht="15.75" customHeight="1">
      <c r="A1097" s="32">
        <v>45064.0</v>
      </c>
      <c r="B1097" s="20">
        <v>4.0</v>
      </c>
      <c r="C1097" s="34" t="s">
        <v>2694</v>
      </c>
      <c r="D1097" s="5" t="str">
        <f t="shared" si="1"/>
        <v>Easywrite nâng cao</v>
      </c>
      <c r="E1097" s="5" t="s">
        <v>2693</v>
      </c>
      <c r="F1097" s="7"/>
      <c r="G1097" s="21"/>
      <c r="H1097" s="34" t="s">
        <v>2709</v>
      </c>
      <c r="I1097" s="45" t="s">
        <v>2710</v>
      </c>
      <c r="J1097" s="34" t="s">
        <v>2711</v>
      </c>
      <c r="K1097" s="7" t="s">
        <v>2454</v>
      </c>
      <c r="L1097" s="7" t="s">
        <v>2268</v>
      </c>
      <c r="M1097" s="20" t="s">
        <v>14</v>
      </c>
      <c r="N1097" s="53">
        <v>570000.0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ht="15.75" customHeight="1">
      <c r="A1098" s="32">
        <v>45065.0</v>
      </c>
      <c r="B1098" s="20">
        <v>4.0</v>
      </c>
      <c r="C1098" s="34" t="s">
        <v>2694</v>
      </c>
      <c r="D1098" s="5" t="str">
        <f t="shared" si="1"/>
        <v>Easywrite nâng cao</v>
      </c>
      <c r="E1098" s="5" t="s">
        <v>2693</v>
      </c>
      <c r="F1098" s="7"/>
      <c r="G1098" s="21"/>
      <c r="H1098" s="34" t="s">
        <v>2712</v>
      </c>
      <c r="I1098" s="45" t="s">
        <v>2713</v>
      </c>
      <c r="J1098" s="34" t="s">
        <v>2714</v>
      </c>
      <c r="K1098" s="7" t="s">
        <v>2467</v>
      </c>
      <c r="L1098" s="7" t="s">
        <v>2268</v>
      </c>
      <c r="M1098" s="20" t="s">
        <v>14</v>
      </c>
      <c r="N1098" s="53">
        <v>570000.0</v>
      </c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ht="15.75" customHeight="1">
      <c r="A1099" s="32">
        <v>45066.0</v>
      </c>
      <c r="B1099" s="20">
        <v>4.0</v>
      </c>
      <c r="C1099" s="34" t="s">
        <v>2694</v>
      </c>
      <c r="D1099" s="5" t="str">
        <f t="shared" si="1"/>
        <v>Easywrite nâng cao</v>
      </c>
      <c r="E1099" s="5" t="s">
        <v>2693</v>
      </c>
      <c r="F1099" s="7"/>
      <c r="G1099" s="21"/>
      <c r="H1099" s="34" t="s">
        <v>2715</v>
      </c>
      <c r="I1099" s="45" t="s">
        <v>2716</v>
      </c>
      <c r="J1099" s="34" t="s">
        <v>2717</v>
      </c>
      <c r="K1099" s="7" t="s">
        <v>2467</v>
      </c>
      <c r="L1099" s="7" t="s">
        <v>2268</v>
      </c>
      <c r="M1099" s="20" t="s">
        <v>14</v>
      </c>
      <c r="N1099" s="53">
        <v>570000.0</v>
      </c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ht="15.75" customHeight="1">
      <c r="A1100" s="32">
        <v>45067.0</v>
      </c>
      <c r="B1100" s="20">
        <v>4.0</v>
      </c>
      <c r="C1100" s="34" t="s">
        <v>2694</v>
      </c>
      <c r="D1100" s="5" t="str">
        <f t="shared" si="1"/>
        <v>Easywrite nâng cao</v>
      </c>
      <c r="E1100" s="5" t="s">
        <v>2693</v>
      </c>
      <c r="F1100" s="7"/>
      <c r="G1100" s="21"/>
      <c r="H1100" s="34" t="s">
        <v>2718</v>
      </c>
      <c r="I1100" s="45" t="s">
        <v>2719</v>
      </c>
      <c r="J1100" s="34" t="s">
        <v>2720</v>
      </c>
      <c r="K1100" s="7" t="s">
        <v>2467</v>
      </c>
      <c r="L1100" s="7" t="s">
        <v>2268</v>
      </c>
      <c r="M1100" s="20" t="s">
        <v>14</v>
      </c>
      <c r="N1100" s="53">
        <v>570000.0</v>
      </c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ht="15.75" customHeight="1">
      <c r="A1101" s="32">
        <v>45068.0</v>
      </c>
      <c r="B1101" s="20">
        <v>4.0</v>
      </c>
      <c r="C1101" s="34" t="s">
        <v>2694</v>
      </c>
      <c r="D1101" s="5" t="str">
        <f t="shared" si="1"/>
        <v>Easywrite nâng cao</v>
      </c>
      <c r="E1101" s="5" t="s">
        <v>2693</v>
      </c>
      <c r="F1101" s="7"/>
      <c r="G1101" s="21"/>
      <c r="H1101" s="34" t="s">
        <v>1827</v>
      </c>
      <c r="I1101" s="45" t="s">
        <v>1828</v>
      </c>
      <c r="J1101" s="34" t="s">
        <v>1829</v>
      </c>
      <c r="K1101" s="7" t="s">
        <v>2467</v>
      </c>
      <c r="L1101" s="7" t="s">
        <v>2268</v>
      </c>
      <c r="M1101" s="20" t="s">
        <v>14</v>
      </c>
      <c r="N1101" s="53">
        <v>440000.0</v>
      </c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ht="15.75" customHeight="1">
      <c r="A1102" s="32">
        <v>45069.0</v>
      </c>
      <c r="B1102" s="20">
        <v>4.0</v>
      </c>
      <c r="C1102" s="34" t="s">
        <v>2694</v>
      </c>
      <c r="D1102" s="5" t="str">
        <f t="shared" si="1"/>
        <v>Easywrite nâng cao</v>
      </c>
      <c r="E1102" s="5" t="s">
        <v>2693</v>
      </c>
      <c r="F1102" s="7"/>
      <c r="G1102" s="21"/>
      <c r="H1102" s="34" t="s">
        <v>2721</v>
      </c>
      <c r="I1102" s="45" t="s">
        <v>2722</v>
      </c>
      <c r="J1102" s="34" t="s">
        <v>2723</v>
      </c>
      <c r="K1102" s="7" t="s">
        <v>2467</v>
      </c>
      <c r="L1102" s="7" t="s">
        <v>2268</v>
      </c>
      <c r="M1102" s="20" t="s">
        <v>14</v>
      </c>
      <c r="N1102" s="53">
        <v>570000.0</v>
      </c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ht="15.75" customHeight="1">
      <c r="A1103" s="32">
        <v>45070.0</v>
      </c>
      <c r="B1103" s="20">
        <v>4.0</v>
      </c>
      <c r="C1103" s="34" t="s">
        <v>2694</v>
      </c>
      <c r="D1103" s="5" t="str">
        <f t="shared" si="1"/>
        <v>Easywrite nâng cao</v>
      </c>
      <c r="E1103" s="5" t="s">
        <v>2693</v>
      </c>
      <c r="F1103" s="7"/>
      <c r="G1103" s="21"/>
      <c r="H1103" s="34" t="s">
        <v>2724</v>
      </c>
      <c r="I1103" s="45" t="s">
        <v>2725</v>
      </c>
      <c r="J1103" s="34" t="s">
        <v>1655</v>
      </c>
      <c r="K1103" s="7" t="s">
        <v>2448</v>
      </c>
      <c r="L1103" s="7" t="s">
        <v>2268</v>
      </c>
      <c r="M1103" s="20" t="s">
        <v>14</v>
      </c>
      <c r="N1103" s="53">
        <v>440000.0</v>
      </c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ht="15.75" customHeight="1">
      <c r="A1104" s="32">
        <v>45071.0</v>
      </c>
      <c r="B1104" s="20">
        <v>4.0</v>
      </c>
      <c r="C1104" s="34" t="s">
        <v>2694</v>
      </c>
      <c r="D1104" s="5" t="str">
        <f t="shared" si="1"/>
        <v>Easywrite nâng cao</v>
      </c>
      <c r="E1104" s="5" t="s">
        <v>2693</v>
      </c>
      <c r="F1104" s="7"/>
      <c r="G1104" s="21"/>
      <c r="H1104" s="34" t="s">
        <v>2726</v>
      </c>
      <c r="I1104" s="45" t="s">
        <v>2727</v>
      </c>
      <c r="J1104" s="34" t="s">
        <v>2728</v>
      </c>
      <c r="K1104" s="7" t="s">
        <v>2454</v>
      </c>
      <c r="L1104" s="7" t="s">
        <v>2268</v>
      </c>
      <c r="M1104" s="20" t="s">
        <v>14</v>
      </c>
      <c r="N1104" s="53">
        <v>0.0</v>
      </c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ht="15.75" customHeight="1">
      <c r="A1105" s="32">
        <v>45072.0</v>
      </c>
      <c r="B1105" s="20">
        <v>4.0</v>
      </c>
      <c r="C1105" s="34" t="s">
        <v>2694</v>
      </c>
      <c r="D1105" s="5" t="str">
        <f t="shared" si="1"/>
        <v>Easywrite nâng cao</v>
      </c>
      <c r="E1105" s="5" t="s">
        <v>2693</v>
      </c>
      <c r="F1105" s="7"/>
      <c r="G1105" s="21"/>
      <c r="H1105" s="34" t="s">
        <v>788</v>
      </c>
      <c r="I1105" s="45" t="s">
        <v>2729</v>
      </c>
      <c r="J1105" s="34" t="s">
        <v>790</v>
      </c>
      <c r="K1105" s="7" t="s">
        <v>2448</v>
      </c>
      <c r="L1105" s="7" t="s">
        <v>2331</v>
      </c>
      <c r="M1105" s="20" t="s">
        <v>14</v>
      </c>
      <c r="N1105" s="53">
        <v>340000.0</v>
      </c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ht="15.75" customHeight="1">
      <c r="A1106" s="32">
        <v>45073.0</v>
      </c>
      <c r="B1106" s="20">
        <v>4.0</v>
      </c>
      <c r="C1106" s="34" t="s">
        <v>2694</v>
      </c>
      <c r="D1106" s="5" t="str">
        <f t="shared" si="1"/>
        <v>Easywrite nâng cao</v>
      </c>
      <c r="E1106" s="5" t="s">
        <v>2693</v>
      </c>
      <c r="F1106" s="7"/>
      <c r="G1106" s="21"/>
      <c r="H1106" s="34" t="s">
        <v>2730</v>
      </c>
      <c r="I1106" s="45" t="s">
        <v>2731</v>
      </c>
      <c r="J1106" s="34" t="s">
        <v>2732</v>
      </c>
      <c r="K1106" s="7" t="s">
        <v>2467</v>
      </c>
      <c r="L1106" s="7" t="s">
        <v>2268</v>
      </c>
      <c r="M1106" s="20" t="s">
        <v>14</v>
      </c>
      <c r="N1106" s="53">
        <v>570000.0</v>
      </c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ht="15.75" customHeight="1">
      <c r="A1107" s="32">
        <v>45074.0</v>
      </c>
      <c r="B1107" s="20">
        <v>4.0</v>
      </c>
      <c r="C1107" s="34" t="s">
        <v>2694</v>
      </c>
      <c r="D1107" s="5" t="str">
        <f t="shared" si="1"/>
        <v>Easywrite nâng cao</v>
      </c>
      <c r="E1107" s="5" t="s">
        <v>2693</v>
      </c>
      <c r="F1107" s="7"/>
      <c r="G1107" s="21"/>
      <c r="H1107" s="34" t="s">
        <v>2733</v>
      </c>
      <c r="I1107" s="45" t="s">
        <v>2734</v>
      </c>
      <c r="J1107" s="34" t="s">
        <v>2735</v>
      </c>
      <c r="K1107" s="7" t="s">
        <v>2467</v>
      </c>
      <c r="L1107" s="7" t="s">
        <v>2268</v>
      </c>
      <c r="M1107" s="20" t="s">
        <v>14</v>
      </c>
      <c r="N1107" s="53">
        <v>570000.0</v>
      </c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ht="15.75" customHeight="1">
      <c r="A1108" s="32">
        <v>45075.0</v>
      </c>
      <c r="B1108" s="20">
        <v>4.0</v>
      </c>
      <c r="C1108" s="34" t="s">
        <v>2694</v>
      </c>
      <c r="D1108" s="5" t="str">
        <f t="shared" si="1"/>
        <v>Easywrite nâng cao</v>
      </c>
      <c r="E1108" s="5" t="s">
        <v>2693</v>
      </c>
      <c r="F1108" s="7"/>
      <c r="G1108" s="21"/>
      <c r="H1108" s="34" t="s">
        <v>1836</v>
      </c>
      <c r="I1108" s="45" t="s">
        <v>1837</v>
      </c>
      <c r="J1108" s="34" t="s">
        <v>1838</v>
      </c>
      <c r="K1108" s="7" t="s">
        <v>2467</v>
      </c>
      <c r="L1108" s="7" t="s">
        <v>2268</v>
      </c>
      <c r="M1108" s="20" t="s">
        <v>14</v>
      </c>
      <c r="N1108" s="53">
        <v>440000.0</v>
      </c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ht="15.75" customHeight="1">
      <c r="A1109" s="32">
        <v>45076.0</v>
      </c>
      <c r="B1109" s="20">
        <v>4.0</v>
      </c>
      <c r="C1109" s="34" t="s">
        <v>2694</v>
      </c>
      <c r="D1109" s="5" t="str">
        <f t="shared" si="1"/>
        <v>Easywrite nâng cao</v>
      </c>
      <c r="E1109" s="5" t="s">
        <v>2693</v>
      </c>
      <c r="F1109" s="7"/>
      <c r="G1109" s="21"/>
      <c r="H1109" s="34" t="s">
        <v>2736</v>
      </c>
      <c r="I1109" s="45" t="s">
        <v>2737</v>
      </c>
      <c r="J1109" s="34" t="s">
        <v>2738</v>
      </c>
      <c r="K1109" s="7" t="s">
        <v>2448</v>
      </c>
      <c r="L1109" s="7" t="s">
        <v>2268</v>
      </c>
      <c r="M1109" s="20" t="s">
        <v>14</v>
      </c>
      <c r="N1109" s="53">
        <v>440000.0</v>
      </c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ht="15.75" customHeight="1">
      <c r="A1110" s="32">
        <v>45076.0</v>
      </c>
      <c r="B1110" s="20">
        <v>4.0</v>
      </c>
      <c r="C1110" s="34" t="s">
        <v>2694</v>
      </c>
      <c r="D1110" s="5" t="str">
        <f t="shared" si="1"/>
        <v>Easywrite nâng cao</v>
      </c>
      <c r="E1110" s="5" t="s">
        <v>2693</v>
      </c>
      <c r="F1110" s="7"/>
      <c r="G1110" s="21"/>
      <c r="H1110" s="34" t="s">
        <v>2739</v>
      </c>
      <c r="I1110" s="45" t="s">
        <v>2740</v>
      </c>
      <c r="J1110" s="34" t="s">
        <v>2741</v>
      </c>
      <c r="K1110" s="7" t="s">
        <v>2467</v>
      </c>
      <c r="L1110" s="7" t="s">
        <v>2268</v>
      </c>
      <c r="M1110" s="20" t="s">
        <v>14</v>
      </c>
      <c r="N1110" s="53">
        <v>370000.0</v>
      </c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ht="15.75" customHeight="1">
      <c r="A1111" s="32">
        <v>45076.0</v>
      </c>
      <c r="B1111" s="20">
        <v>4.0</v>
      </c>
      <c r="C1111" s="34" t="s">
        <v>2694</v>
      </c>
      <c r="D1111" s="5" t="str">
        <f t="shared" si="1"/>
        <v>Easywrite nâng cao</v>
      </c>
      <c r="E1111" s="5" t="s">
        <v>2693</v>
      </c>
      <c r="F1111" s="7"/>
      <c r="G1111" s="21"/>
      <c r="H1111" s="34" t="s">
        <v>2742</v>
      </c>
      <c r="I1111" s="45" t="s">
        <v>2743</v>
      </c>
      <c r="J1111" s="34" t="s">
        <v>2744</v>
      </c>
      <c r="K1111" s="7" t="s">
        <v>2467</v>
      </c>
      <c r="L1111" s="7" t="s">
        <v>2268</v>
      </c>
      <c r="M1111" s="20" t="s">
        <v>14</v>
      </c>
      <c r="N1111" s="53">
        <v>570000.0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ht="15.75" customHeight="1">
      <c r="A1112" s="32">
        <v>45076.0</v>
      </c>
      <c r="B1112" s="20">
        <v>4.0</v>
      </c>
      <c r="C1112" s="34" t="s">
        <v>2694</v>
      </c>
      <c r="D1112" s="5" t="str">
        <f t="shared" si="1"/>
        <v>Easywrite nâng cao</v>
      </c>
      <c r="E1112" s="5" t="s">
        <v>2693</v>
      </c>
      <c r="F1112" s="7"/>
      <c r="G1112" s="21"/>
      <c r="H1112" s="34" t="s">
        <v>1467</v>
      </c>
      <c r="I1112" s="45" t="s">
        <v>2745</v>
      </c>
      <c r="J1112" s="34" t="s">
        <v>1469</v>
      </c>
      <c r="K1112" s="7" t="s">
        <v>2448</v>
      </c>
      <c r="L1112" s="7" t="s">
        <v>2268</v>
      </c>
      <c r="M1112" s="20" t="s">
        <v>14</v>
      </c>
      <c r="N1112" s="53">
        <v>440000.0</v>
      </c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ht="15.75" customHeight="1">
      <c r="A1113" s="32">
        <v>45076.0</v>
      </c>
      <c r="B1113" s="20">
        <v>4.0</v>
      </c>
      <c r="C1113" s="34" t="s">
        <v>2694</v>
      </c>
      <c r="D1113" s="5" t="str">
        <f t="shared" si="1"/>
        <v>Easywrite nâng cao</v>
      </c>
      <c r="E1113" s="5" t="s">
        <v>2693</v>
      </c>
      <c r="F1113" s="7"/>
      <c r="G1113" s="21"/>
      <c r="H1113" s="34" t="s">
        <v>2746</v>
      </c>
      <c r="I1113" s="45" t="s">
        <v>2747</v>
      </c>
      <c r="J1113" s="34" t="s">
        <v>2748</v>
      </c>
      <c r="K1113" s="7" t="s">
        <v>2448</v>
      </c>
      <c r="L1113" s="7" t="s">
        <v>2268</v>
      </c>
      <c r="M1113" s="20" t="s">
        <v>14</v>
      </c>
      <c r="N1113" s="53">
        <v>570000.0</v>
      </c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ht="15.75" customHeight="1">
      <c r="A1114" s="32">
        <v>45076.0</v>
      </c>
      <c r="B1114" s="20">
        <v>4.0</v>
      </c>
      <c r="C1114" s="34" t="s">
        <v>2694</v>
      </c>
      <c r="D1114" s="5" t="str">
        <f t="shared" si="1"/>
        <v>Easywrite nâng cao</v>
      </c>
      <c r="E1114" s="5" t="s">
        <v>2693</v>
      </c>
      <c r="F1114" s="7"/>
      <c r="G1114" s="21"/>
      <c r="H1114" s="34" t="s">
        <v>1955</v>
      </c>
      <c r="I1114" s="45" t="s">
        <v>1956</v>
      </c>
      <c r="J1114" s="34" t="s">
        <v>1957</v>
      </c>
      <c r="K1114" s="7" t="s">
        <v>2448</v>
      </c>
      <c r="L1114" s="7" t="s">
        <v>2268</v>
      </c>
      <c r="M1114" s="20" t="s">
        <v>14</v>
      </c>
      <c r="N1114" s="53">
        <v>100000.0</v>
      </c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ht="15.75" customHeight="1">
      <c r="A1115" s="39">
        <v>45078.0</v>
      </c>
      <c r="B1115" s="20">
        <v>4.0</v>
      </c>
      <c r="C1115" s="34" t="s">
        <v>2694</v>
      </c>
      <c r="D1115" s="5" t="str">
        <f t="shared" si="1"/>
        <v>Easywrite nâng cao</v>
      </c>
      <c r="E1115" s="5" t="s">
        <v>2693</v>
      </c>
      <c r="F1115" s="7"/>
      <c r="G1115" s="21"/>
      <c r="H1115" s="34" t="s">
        <v>1029</v>
      </c>
      <c r="I1115" s="45" t="s">
        <v>2095</v>
      </c>
      <c r="J1115" s="34" t="s">
        <v>1031</v>
      </c>
      <c r="K1115" s="7" t="s">
        <v>2467</v>
      </c>
      <c r="L1115" s="7" t="s">
        <v>2331</v>
      </c>
      <c r="M1115" s="20" t="s">
        <v>14</v>
      </c>
      <c r="N1115" s="53">
        <v>440000.0</v>
      </c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ht="15.75" customHeight="1">
      <c r="A1116" s="39">
        <v>45078.0</v>
      </c>
      <c r="B1116" s="20">
        <v>4.0</v>
      </c>
      <c r="C1116" s="34" t="s">
        <v>2694</v>
      </c>
      <c r="D1116" s="5" t="str">
        <f t="shared" si="1"/>
        <v>Easywrite nâng cao</v>
      </c>
      <c r="E1116" s="5" t="s">
        <v>2693</v>
      </c>
      <c r="F1116" s="7"/>
      <c r="G1116" s="21"/>
      <c r="H1116" s="34" t="s">
        <v>2749</v>
      </c>
      <c r="I1116" s="45" t="s">
        <v>2750</v>
      </c>
      <c r="J1116" s="34" t="s">
        <v>2751</v>
      </c>
      <c r="K1116" s="7" t="s">
        <v>2467</v>
      </c>
      <c r="L1116" s="7" t="s">
        <v>2268</v>
      </c>
      <c r="M1116" s="20" t="s">
        <v>14</v>
      </c>
      <c r="N1116" s="53">
        <v>440000.0</v>
      </c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ht="15.75" customHeight="1">
      <c r="A1117" s="39">
        <v>45078.0</v>
      </c>
      <c r="B1117" s="20">
        <v>4.0</v>
      </c>
      <c r="C1117" s="34" t="s">
        <v>2694</v>
      </c>
      <c r="D1117" s="5" t="str">
        <f t="shared" si="1"/>
        <v>Easywrite nâng cao</v>
      </c>
      <c r="E1117" s="5" t="s">
        <v>2693</v>
      </c>
      <c r="F1117" s="7"/>
      <c r="G1117" s="21"/>
      <c r="H1117" s="34" t="s">
        <v>1565</v>
      </c>
      <c r="I1117" s="45" t="s">
        <v>1566</v>
      </c>
      <c r="J1117" s="34" t="s">
        <v>1567</v>
      </c>
      <c r="K1117" s="7" t="s">
        <v>2454</v>
      </c>
      <c r="L1117" s="7" t="s">
        <v>2268</v>
      </c>
      <c r="M1117" s="20" t="s">
        <v>14</v>
      </c>
      <c r="N1117" s="53">
        <v>340000.0</v>
      </c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ht="15.75" customHeight="1">
      <c r="A1118" s="39">
        <v>45078.0</v>
      </c>
      <c r="B1118" s="20">
        <v>4.0</v>
      </c>
      <c r="C1118" s="34" t="s">
        <v>2694</v>
      </c>
      <c r="D1118" s="5" t="str">
        <f t="shared" si="1"/>
        <v>Easywrite nâng cao</v>
      </c>
      <c r="E1118" s="5" t="s">
        <v>2693</v>
      </c>
      <c r="F1118" s="7"/>
      <c r="G1118" s="21"/>
      <c r="H1118" s="34" t="s">
        <v>2752</v>
      </c>
      <c r="I1118" s="45" t="s">
        <v>2753</v>
      </c>
      <c r="J1118" s="34" t="s">
        <v>2754</v>
      </c>
      <c r="K1118" s="7" t="s">
        <v>2448</v>
      </c>
      <c r="L1118" s="7" t="s">
        <v>2268</v>
      </c>
      <c r="M1118" s="20" t="s">
        <v>14</v>
      </c>
      <c r="N1118" s="53">
        <v>570000.0</v>
      </c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ht="15.75" customHeight="1">
      <c r="A1119" s="39">
        <v>45078.0</v>
      </c>
      <c r="B1119" s="20">
        <v>4.0</v>
      </c>
      <c r="C1119" s="34" t="s">
        <v>2694</v>
      </c>
      <c r="D1119" s="5" t="str">
        <f t="shared" si="1"/>
        <v>Easywrite nâng cao</v>
      </c>
      <c r="E1119" s="5" t="s">
        <v>2693</v>
      </c>
      <c r="F1119" s="7"/>
      <c r="G1119" s="21"/>
      <c r="H1119" s="34" t="s">
        <v>2066</v>
      </c>
      <c r="I1119" s="45" t="s">
        <v>2092</v>
      </c>
      <c r="J1119" s="34" t="s">
        <v>2093</v>
      </c>
      <c r="K1119" s="7" t="s">
        <v>2448</v>
      </c>
      <c r="L1119" s="7" t="s">
        <v>2268</v>
      </c>
      <c r="M1119" s="20" t="s">
        <v>14</v>
      </c>
      <c r="N1119" s="53">
        <v>440000.0</v>
      </c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ht="15.75" customHeight="1">
      <c r="A1120" s="39">
        <v>45078.0</v>
      </c>
      <c r="B1120" s="20">
        <v>4.0</v>
      </c>
      <c r="C1120" s="34" t="s">
        <v>2694</v>
      </c>
      <c r="D1120" s="5" t="str">
        <f t="shared" si="1"/>
        <v>Easywrite nâng cao</v>
      </c>
      <c r="E1120" s="5" t="s">
        <v>2693</v>
      </c>
      <c r="F1120" s="7"/>
      <c r="G1120" s="21"/>
      <c r="H1120" s="34" t="s">
        <v>2755</v>
      </c>
      <c r="I1120" s="45" t="s">
        <v>2756</v>
      </c>
      <c r="J1120" s="34" t="s">
        <v>2757</v>
      </c>
      <c r="K1120" s="7" t="s">
        <v>2467</v>
      </c>
      <c r="L1120" s="7" t="s">
        <v>2268</v>
      </c>
      <c r="M1120" s="20" t="s">
        <v>14</v>
      </c>
      <c r="N1120" s="53">
        <v>440000.0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ht="15.75" customHeight="1">
      <c r="A1121" s="39">
        <v>45078.0</v>
      </c>
      <c r="B1121" s="20">
        <v>5.0</v>
      </c>
      <c r="C1121" s="10" t="s">
        <v>2758</v>
      </c>
      <c r="D1121" s="5" t="str">
        <f t="shared" si="1"/>
        <v>Note 5</v>
      </c>
      <c r="E1121" s="5" t="s">
        <v>2446</v>
      </c>
      <c r="F1121" s="7"/>
      <c r="G1121" s="21"/>
      <c r="H1121" s="34" t="s">
        <v>2564</v>
      </c>
      <c r="I1121" s="45" t="s">
        <v>2563</v>
      </c>
      <c r="J1121" s="34" t="s">
        <v>2565</v>
      </c>
      <c r="K1121" s="7" t="s">
        <v>2448</v>
      </c>
      <c r="L1121" s="7" t="s">
        <v>2331</v>
      </c>
      <c r="M1121" s="20" t="s">
        <v>14</v>
      </c>
      <c r="N1121" s="53">
        <v>320000.0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ht="15.75" customHeight="1">
      <c r="A1122" s="39">
        <v>45078.0</v>
      </c>
      <c r="B1122" s="20">
        <v>5.0</v>
      </c>
      <c r="C1122" s="10" t="s">
        <v>2758</v>
      </c>
      <c r="D1122" s="5" t="str">
        <f t="shared" si="1"/>
        <v>Note 5</v>
      </c>
      <c r="E1122" s="5" t="s">
        <v>2446</v>
      </c>
      <c r="F1122" s="7"/>
      <c r="G1122" s="21"/>
      <c r="H1122" s="34" t="s">
        <v>725</v>
      </c>
      <c r="I1122" s="45" t="s">
        <v>2539</v>
      </c>
      <c r="J1122" s="34" t="s">
        <v>727</v>
      </c>
      <c r="K1122" s="7" t="s">
        <v>2448</v>
      </c>
      <c r="L1122" s="7" t="s">
        <v>2331</v>
      </c>
      <c r="M1122" s="20" t="s">
        <v>14</v>
      </c>
      <c r="N1122" s="53">
        <v>80000.0</v>
      </c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ht="15.75" customHeight="1">
      <c r="A1123" s="39">
        <v>45078.0</v>
      </c>
      <c r="B1123" s="20">
        <v>5.0</v>
      </c>
      <c r="C1123" s="10" t="s">
        <v>2758</v>
      </c>
      <c r="D1123" s="5" t="str">
        <f t="shared" si="1"/>
        <v>Note 5</v>
      </c>
      <c r="E1123" s="5" t="s">
        <v>2446</v>
      </c>
      <c r="F1123" s="7"/>
      <c r="G1123" s="21"/>
      <c r="H1123" s="34" t="s">
        <v>2759</v>
      </c>
      <c r="I1123" s="45" t="s">
        <v>2760</v>
      </c>
      <c r="J1123" s="34" t="s">
        <v>2761</v>
      </c>
      <c r="K1123" s="7" t="s">
        <v>2448</v>
      </c>
      <c r="L1123" s="7" t="s">
        <v>2268</v>
      </c>
      <c r="M1123" s="20" t="s">
        <v>14</v>
      </c>
      <c r="N1123" s="53">
        <v>190000.0</v>
      </c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ht="15.75" customHeight="1">
      <c r="A1124" s="39">
        <v>45078.0</v>
      </c>
      <c r="B1124" s="20">
        <v>5.0</v>
      </c>
      <c r="C1124" s="40" t="s">
        <v>2762</v>
      </c>
      <c r="D1124" s="5" t="str">
        <f t="shared" si="1"/>
        <v>SBS</v>
      </c>
      <c r="E1124" s="5" t="s">
        <v>2520</v>
      </c>
      <c r="F1124" s="7" t="s">
        <v>1216</v>
      </c>
      <c r="G1124" s="21" t="s">
        <v>2763</v>
      </c>
      <c r="H1124" s="7" t="s">
        <v>1971</v>
      </c>
      <c r="I1124" s="54" t="s">
        <v>1972</v>
      </c>
      <c r="J1124" s="55" t="s">
        <v>1973</v>
      </c>
      <c r="K1124" s="7" t="s">
        <v>2454</v>
      </c>
      <c r="L1124" s="7" t="s">
        <v>2268</v>
      </c>
      <c r="M1124" s="20" t="s">
        <v>14</v>
      </c>
      <c r="N1124" s="29">
        <v>550000.0</v>
      </c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ht="15.75" customHeight="1">
      <c r="A1125" s="39">
        <v>45078.0</v>
      </c>
      <c r="B1125" s="20">
        <v>5.0</v>
      </c>
      <c r="C1125" s="40" t="s">
        <v>2762</v>
      </c>
      <c r="D1125" s="5" t="str">
        <f t="shared" si="1"/>
        <v>SBS</v>
      </c>
      <c r="E1125" s="5" t="s">
        <v>2520</v>
      </c>
      <c r="F1125" s="7" t="s">
        <v>1216</v>
      </c>
      <c r="G1125" s="21" t="s">
        <v>2763</v>
      </c>
      <c r="H1125" s="7" t="s">
        <v>2764</v>
      </c>
      <c r="I1125" s="23" t="s">
        <v>2032</v>
      </c>
      <c r="J1125" s="7" t="s">
        <v>1436</v>
      </c>
      <c r="K1125" s="7" t="s">
        <v>2454</v>
      </c>
      <c r="L1125" s="7" t="s">
        <v>2268</v>
      </c>
      <c r="M1125" s="20" t="s">
        <v>14</v>
      </c>
      <c r="N1125" s="29">
        <v>500000.0</v>
      </c>
      <c r="O1125" s="7"/>
      <c r="P1125" s="56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ht="15.75" customHeight="1">
      <c r="A1126" s="39">
        <v>45078.0</v>
      </c>
      <c r="B1126" s="20">
        <v>5.0</v>
      </c>
      <c r="C1126" s="40" t="s">
        <v>2762</v>
      </c>
      <c r="D1126" s="5" t="str">
        <f t="shared" si="1"/>
        <v>SBS</v>
      </c>
      <c r="E1126" s="5" t="s">
        <v>2520</v>
      </c>
      <c r="F1126" s="7" t="s">
        <v>1216</v>
      </c>
      <c r="G1126" s="21" t="s">
        <v>2763</v>
      </c>
      <c r="H1126" s="7" t="s">
        <v>1434</v>
      </c>
      <c r="I1126" s="56" t="s">
        <v>1435</v>
      </c>
      <c r="J1126" s="56" t="s">
        <v>1436</v>
      </c>
      <c r="K1126" s="7" t="s">
        <v>2454</v>
      </c>
      <c r="L1126" s="7" t="s">
        <v>2331</v>
      </c>
      <c r="M1126" s="20" t="s">
        <v>14</v>
      </c>
      <c r="N1126" s="29">
        <v>500000.0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ht="15.75" customHeight="1">
      <c r="A1127" s="39">
        <v>45078.0</v>
      </c>
      <c r="B1127" s="20">
        <v>5.0</v>
      </c>
      <c r="C1127" s="40" t="s">
        <v>2762</v>
      </c>
      <c r="D1127" s="5" t="str">
        <f t="shared" si="1"/>
        <v>SBS</v>
      </c>
      <c r="E1127" s="5" t="s">
        <v>2520</v>
      </c>
      <c r="F1127" s="7" t="s">
        <v>1216</v>
      </c>
      <c r="G1127" s="21" t="s">
        <v>2763</v>
      </c>
      <c r="H1127" s="7" t="s">
        <v>1885</v>
      </c>
      <c r="I1127" s="7" t="s">
        <v>2765</v>
      </c>
      <c r="J1127" s="7" t="s">
        <v>1887</v>
      </c>
      <c r="K1127" s="7" t="s">
        <v>2454</v>
      </c>
      <c r="L1127" s="7" t="s">
        <v>2331</v>
      </c>
      <c r="M1127" s="20" t="s">
        <v>14</v>
      </c>
      <c r="N1127" s="29">
        <v>500000.0</v>
      </c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ht="15.75" customHeight="1">
      <c r="A1128" s="39">
        <v>45078.0</v>
      </c>
      <c r="B1128" s="20">
        <v>5.0</v>
      </c>
      <c r="C1128" s="40" t="s">
        <v>2762</v>
      </c>
      <c r="D1128" s="5" t="str">
        <f t="shared" si="1"/>
        <v>SBS</v>
      </c>
      <c r="E1128" s="5" t="s">
        <v>2520</v>
      </c>
      <c r="F1128" s="7" t="s">
        <v>1216</v>
      </c>
      <c r="G1128" s="21" t="s">
        <v>2763</v>
      </c>
      <c r="H1128" s="7" t="s">
        <v>2766</v>
      </c>
      <c r="I1128" s="7" t="s">
        <v>1066</v>
      </c>
      <c r="J1128" s="7" t="s">
        <v>1067</v>
      </c>
      <c r="K1128" s="7" t="s">
        <v>2454</v>
      </c>
      <c r="L1128" s="7" t="s">
        <v>2268</v>
      </c>
      <c r="M1128" s="20" t="s">
        <v>14</v>
      </c>
      <c r="N1128" s="29">
        <v>500000.0</v>
      </c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ht="15.75" customHeight="1">
      <c r="A1129" s="39">
        <v>45078.0</v>
      </c>
      <c r="B1129" s="20">
        <v>5.0</v>
      </c>
      <c r="C1129" s="40" t="s">
        <v>2767</v>
      </c>
      <c r="D1129" s="5" t="str">
        <f t="shared" si="1"/>
        <v>MID</v>
      </c>
      <c r="E1129" s="5" t="s">
        <v>2265</v>
      </c>
      <c r="F1129" s="7" t="s">
        <v>514</v>
      </c>
      <c r="G1129" s="21" t="s">
        <v>1366</v>
      </c>
      <c r="H1129" s="7" t="s">
        <v>1889</v>
      </c>
      <c r="I1129" s="7" t="s">
        <v>1890</v>
      </c>
      <c r="J1129" s="7" t="s">
        <v>1891</v>
      </c>
      <c r="K1129" s="7" t="s">
        <v>2448</v>
      </c>
      <c r="L1129" s="7" t="s">
        <v>2268</v>
      </c>
      <c r="M1129" s="20" t="s">
        <v>327</v>
      </c>
      <c r="N1129" s="29">
        <v>300000.0</v>
      </c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ht="15.75" customHeight="1">
      <c r="A1130" s="39">
        <v>45078.0</v>
      </c>
      <c r="B1130" s="20">
        <v>5.0</v>
      </c>
      <c r="C1130" s="40" t="s">
        <v>2767</v>
      </c>
      <c r="D1130" s="5" t="str">
        <f t="shared" si="1"/>
        <v>MID</v>
      </c>
      <c r="E1130" s="5" t="s">
        <v>2265</v>
      </c>
      <c r="F1130" s="7" t="s">
        <v>514</v>
      </c>
      <c r="G1130" s="21" t="s">
        <v>1366</v>
      </c>
      <c r="H1130" s="7" t="s">
        <v>1892</v>
      </c>
      <c r="I1130" s="7" t="s">
        <v>1893</v>
      </c>
      <c r="J1130" s="7" t="s">
        <v>1894</v>
      </c>
      <c r="K1130" s="7" t="s">
        <v>2448</v>
      </c>
      <c r="L1130" s="7" t="s">
        <v>2268</v>
      </c>
      <c r="M1130" s="20" t="s">
        <v>327</v>
      </c>
      <c r="N1130" s="29">
        <v>300000.0</v>
      </c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ht="15.75" customHeight="1">
      <c r="A1131" s="39">
        <v>45078.0</v>
      </c>
      <c r="B1131" s="20">
        <v>5.0</v>
      </c>
      <c r="C1131" s="40" t="s">
        <v>2767</v>
      </c>
      <c r="D1131" s="5" t="str">
        <f t="shared" si="1"/>
        <v>MID</v>
      </c>
      <c r="E1131" s="5" t="s">
        <v>2265</v>
      </c>
      <c r="F1131" s="7" t="s">
        <v>514</v>
      </c>
      <c r="G1131" s="21" t="s">
        <v>1366</v>
      </c>
      <c r="H1131" s="7" t="s">
        <v>1895</v>
      </c>
      <c r="I1131" s="7" t="s">
        <v>1896</v>
      </c>
      <c r="J1131" s="7" t="s">
        <v>1897</v>
      </c>
      <c r="K1131" s="7" t="s">
        <v>2448</v>
      </c>
      <c r="L1131" s="7" t="s">
        <v>2268</v>
      </c>
      <c r="M1131" s="20" t="s">
        <v>327</v>
      </c>
      <c r="N1131" s="29">
        <v>300000.0</v>
      </c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ht="15.75" customHeight="1">
      <c r="A1132" s="39">
        <v>45078.0</v>
      </c>
      <c r="B1132" s="20">
        <v>5.0</v>
      </c>
      <c r="C1132" s="40" t="s">
        <v>2767</v>
      </c>
      <c r="D1132" s="5" t="str">
        <f t="shared" si="1"/>
        <v>MID</v>
      </c>
      <c r="E1132" s="5" t="s">
        <v>2265</v>
      </c>
      <c r="F1132" s="7" t="s">
        <v>514</v>
      </c>
      <c r="G1132" s="21" t="s">
        <v>1366</v>
      </c>
      <c r="H1132" s="7" t="s">
        <v>1898</v>
      </c>
      <c r="I1132" s="7" t="s">
        <v>1899</v>
      </c>
      <c r="J1132" s="7" t="s">
        <v>1900</v>
      </c>
      <c r="K1132" s="7" t="s">
        <v>2448</v>
      </c>
      <c r="L1132" s="7" t="s">
        <v>2268</v>
      </c>
      <c r="M1132" s="20" t="s">
        <v>14</v>
      </c>
      <c r="N1132" s="29">
        <v>330000.0</v>
      </c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ht="15.75" customHeight="1">
      <c r="A1133" s="39">
        <v>45078.0</v>
      </c>
      <c r="B1133" s="20">
        <v>5.0</v>
      </c>
      <c r="C1133" s="40" t="s">
        <v>2767</v>
      </c>
      <c r="D1133" s="5" t="str">
        <f t="shared" si="1"/>
        <v>MID</v>
      </c>
      <c r="E1133" s="5" t="s">
        <v>2265</v>
      </c>
      <c r="F1133" s="7" t="s">
        <v>514</v>
      </c>
      <c r="G1133" s="21" t="s">
        <v>1366</v>
      </c>
      <c r="H1133" s="7" t="s">
        <v>1756</v>
      </c>
      <c r="I1133" s="7" t="s">
        <v>1757</v>
      </c>
      <c r="J1133" s="7" t="s">
        <v>1758</v>
      </c>
      <c r="K1133" s="7" t="s">
        <v>2467</v>
      </c>
      <c r="L1133" s="7" t="s">
        <v>2331</v>
      </c>
      <c r="M1133" s="20" t="s">
        <v>14</v>
      </c>
      <c r="N1133" s="29">
        <v>330000.0</v>
      </c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ht="15.75" customHeight="1">
      <c r="A1134" s="39">
        <v>45078.0</v>
      </c>
      <c r="B1134" s="20">
        <v>5.0</v>
      </c>
      <c r="C1134" s="40" t="s">
        <v>2767</v>
      </c>
      <c r="D1134" s="5" t="str">
        <f t="shared" si="1"/>
        <v>MID</v>
      </c>
      <c r="E1134" s="5" t="s">
        <v>2265</v>
      </c>
      <c r="F1134" s="7" t="s">
        <v>514</v>
      </c>
      <c r="G1134" s="21" t="s">
        <v>1366</v>
      </c>
      <c r="H1134" s="7" t="s">
        <v>1824</v>
      </c>
      <c r="I1134" s="7" t="s">
        <v>1825</v>
      </c>
      <c r="J1134" s="7" t="s">
        <v>1826</v>
      </c>
      <c r="K1134" s="7" t="s">
        <v>2467</v>
      </c>
      <c r="L1134" s="7" t="s">
        <v>2331</v>
      </c>
      <c r="M1134" s="20" t="s">
        <v>14</v>
      </c>
      <c r="N1134" s="29">
        <v>330000.0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ht="15.75" customHeight="1">
      <c r="A1135" s="39">
        <v>45078.0</v>
      </c>
      <c r="B1135" s="20">
        <v>5.0</v>
      </c>
      <c r="C1135" s="40" t="s">
        <v>2767</v>
      </c>
      <c r="D1135" s="5" t="str">
        <f t="shared" si="1"/>
        <v>MID</v>
      </c>
      <c r="E1135" s="5" t="s">
        <v>2265</v>
      </c>
      <c r="F1135" s="7" t="s">
        <v>514</v>
      </c>
      <c r="G1135" s="21" t="s">
        <v>1366</v>
      </c>
      <c r="H1135" s="7" t="s">
        <v>1901</v>
      </c>
      <c r="I1135" s="7" t="s">
        <v>1902</v>
      </c>
      <c r="J1135" s="7" t="s">
        <v>1903</v>
      </c>
      <c r="K1135" s="7" t="s">
        <v>2448</v>
      </c>
      <c r="L1135" s="7" t="s">
        <v>2268</v>
      </c>
      <c r="M1135" s="20" t="s">
        <v>14</v>
      </c>
      <c r="N1135" s="29">
        <v>330000.0</v>
      </c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ht="15.75" customHeight="1">
      <c r="A1136" s="39">
        <v>45078.0</v>
      </c>
      <c r="B1136" s="20">
        <v>5.0</v>
      </c>
      <c r="C1136" s="40" t="s">
        <v>2767</v>
      </c>
      <c r="D1136" s="5" t="str">
        <f t="shared" si="1"/>
        <v>MID</v>
      </c>
      <c r="E1136" s="5" t="s">
        <v>2265</v>
      </c>
      <c r="F1136" s="7" t="s">
        <v>514</v>
      </c>
      <c r="G1136" s="21" t="s">
        <v>1366</v>
      </c>
      <c r="H1136" s="7" t="s">
        <v>1821</v>
      </c>
      <c r="I1136" s="7" t="s">
        <v>1904</v>
      </c>
      <c r="J1136" s="7" t="s">
        <v>1823</v>
      </c>
      <c r="K1136" s="7" t="s">
        <v>2467</v>
      </c>
      <c r="L1136" s="7" t="s">
        <v>2331</v>
      </c>
      <c r="M1136" s="20" t="s">
        <v>14</v>
      </c>
      <c r="N1136" s="29">
        <v>330000.0</v>
      </c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ht="15.75" customHeight="1">
      <c r="A1137" s="39">
        <v>45078.0</v>
      </c>
      <c r="B1137" s="20">
        <v>5.0</v>
      </c>
      <c r="C1137" s="40" t="s">
        <v>2767</v>
      </c>
      <c r="D1137" s="5" t="str">
        <f t="shared" si="1"/>
        <v>MID</v>
      </c>
      <c r="E1137" s="5" t="s">
        <v>2265</v>
      </c>
      <c r="F1137" s="7" t="s">
        <v>514</v>
      </c>
      <c r="G1137" s="21" t="s">
        <v>1366</v>
      </c>
      <c r="H1137" s="7" t="s">
        <v>1905</v>
      </c>
      <c r="I1137" s="7" t="s">
        <v>1906</v>
      </c>
      <c r="J1137" s="7" t="s">
        <v>1907</v>
      </c>
      <c r="K1137" s="7" t="s">
        <v>2467</v>
      </c>
      <c r="L1137" s="7" t="s">
        <v>2268</v>
      </c>
      <c r="M1137" s="20" t="s">
        <v>14</v>
      </c>
      <c r="N1137" s="29">
        <v>330000.0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ht="15.75" customHeight="1">
      <c r="A1138" s="39">
        <v>45078.0</v>
      </c>
      <c r="B1138" s="20">
        <v>5.0</v>
      </c>
      <c r="C1138" s="40" t="s">
        <v>2768</v>
      </c>
      <c r="D1138" s="5" t="str">
        <f t="shared" si="1"/>
        <v>SBS</v>
      </c>
      <c r="E1138" s="5" t="s">
        <v>2265</v>
      </c>
      <c r="F1138" s="7" t="s">
        <v>514</v>
      </c>
      <c r="G1138" s="21" t="s">
        <v>1366</v>
      </c>
      <c r="H1138" s="7" t="s">
        <v>1805</v>
      </c>
      <c r="I1138" s="7" t="s">
        <v>1806</v>
      </c>
      <c r="J1138" s="7" t="s">
        <v>1807</v>
      </c>
      <c r="K1138" s="7" t="s">
        <v>2467</v>
      </c>
      <c r="L1138" s="7" t="s">
        <v>2331</v>
      </c>
      <c r="M1138" s="20" t="s">
        <v>1909</v>
      </c>
      <c r="N1138" s="29">
        <v>740000.0</v>
      </c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  <row r="1139" ht="15.75" customHeight="1">
      <c r="A1139" s="39">
        <v>45078.0</v>
      </c>
      <c r="B1139" s="20">
        <v>5.0</v>
      </c>
      <c r="C1139" s="40" t="s">
        <v>2768</v>
      </c>
      <c r="D1139" s="5" t="str">
        <f t="shared" si="1"/>
        <v>SBS</v>
      </c>
      <c r="E1139" s="5" t="s">
        <v>2265</v>
      </c>
      <c r="F1139" s="7" t="s">
        <v>514</v>
      </c>
      <c r="G1139" s="21" t="s">
        <v>1366</v>
      </c>
      <c r="H1139" s="7" t="s">
        <v>1808</v>
      </c>
      <c r="I1139" s="7" t="s">
        <v>1809</v>
      </c>
      <c r="J1139" s="7" t="s">
        <v>1810</v>
      </c>
      <c r="K1139" s="7" t="s">
        <v>2467</v>
      </c>
      <c r="L1139" s="7" t="s">
        <v>2331</v>
      </c>
      <c r="M1139" s="20" t="s">
        <v>1909</v>
      </c>
      <c r="N1139" s="29">
        <v>740000.0</v>
      </c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</row>
    <row r="1140" ht="15.75" customHeight="1">
      <c r="A1140" s="39">
        <v>45078.0</v>
      </c>
      <c r="B1140" s="20">
        <v>5.0</v>
      </c>
      <c r="C1140" s="40" t="s">
        <v>2768</v>
      </c>
      <c r="D1140" s="5" t="str">
        <f t="shared" si="1"/>
        <v>SBS</v>
      </c>
      <c r="E1140" s="5" t="s">
        <v>2265</v>
      </c>
      <c r="F1140" s="7" t="s">
        <v>514</v>
      </c>
      <c r="G1140" s="21" t="s">
        <v>1366</v>
      </c>
      <c r="H1140" s="7" t="s">
        <v>1753</v>
      </c>
      <c r="I1140" s="7" t="s">
        <v>1754</v>
      </c>
      <c r="J1140" s="7" t="s">
        <v>1755</v>
      </c>
      <c r="K1140" s="7" t="s">
        <v>2467</v>
      </c>
      <c r="L1140" s="7" t="s">
        <v>2331</v>
      </c>
      <c r="M1140" s="20" t="s">
        <v>1909</v>
      </c>
      <c r="N1140" s="29">
        <v>740000.0</v>
      </c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</row>
    <row r="1141" ht="15.75" customHeight="1">
      <c r="A1141" s="39">
        <v>45078.0</v>
      </c>
      <c r="B1141" s="20">
        <v>5.0</v>
      </c>
      <c r="C1141" s="40" t="s">
        <v>2768</v>
      </c>
      <c r="D1141" s="5" t="str">
        <f t="shared" si="1"/>
        <v>SBS</v>
      </c>
      <c r="E1141" s="5" t="s">
        <v>2265</v>
      </c>
      <c r="F1141" s="7" t="s">
        <v>514</v>
      </c>
      <c r="G1141" s="21" t="s">
        <v>1366</v>
      </c>
      <c r="H1141" s="7" t="s">
        <v>1910</v>
      </c>
      <c r="I1141" s="7" t="s">
        <v>1911</v>
      </c>
      <c r="J1141" s="7" t="s">
        <v>1912</v>
      </c>
      <c r="K1141" s="7" t="s">
        <v>2467</v>
      </c>
      <c r="L1141" s="7" t="s">
        <v>2268</v>
      </c>
      <c r="M1141" s="20" t="s">
        <v>1909</v>
      </c>
      <c r="N1141" s="29">
        <v>740000.0</v>
      </c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</row>
    <row r="1142" ht="15.75" customHeight="1">
      <c r="A1142" s="39">
        <v>45078.0</v>
      </c>
      <c r="B1142" s="20">
        <v>5.0</v>
      </c>
      <c r="C1142" s="40" t="s">
        <v>2768</v>
      </c>
      <c r="D1142" s="5" t="str">
        <f t="shared" si="1"/>
        <v>SBS</v>
      </c>
      <c r="E1142" s="5" t="s">
        <v>2265</v>
      </c>
      <c r="F1142" s="7" t="s">
        <v>514</v>
      </c>
      <c r="G1142" s="21" t="s">
        <v>1366</v>
      </c>
      <c r="H1142" s="7" t="s">
        <v>1913</v>
      </c>
      <c r="I1142" s="7" t="s">
        <v>1914</v>
      </c>
      <c r="J1142" s="7" t="s">
        <v>1915</v>
      </c>
      <c r="K1142" s="7" t="s">
        <v>2467</v>
      </c>
      <c r="L1142" s="7" t="s">
        <v>2268</v>
      </c>
      <c r="M1142" s="20" t="s">
        <v>1909</v>
      </c>
      <c r="N1142" s="29">
        <v>740000.0</v>
      </c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</row>
    <row r="1143" ht="15.75" customHeight="1">
      <c r="A1143" s="39">
        <v>45078.0</v>
      </c>
      <c r="B1143" s="20">
        <v>5.0</v>
      </c>
      <c r="C1143" s="40" t="s">
        <v>2768</v>
      </c>
      <c r="D1143" s="5" t="str">
        <f t="shared" si="1"/>
        <v>SBS</v>
      </c>
      <c r="E1143" s="5" t="s">
        <v>2265</v>
      </c>
      <c r="F1143" s="7" t="s">
        <v>514</v>
      </c>
      <c r="G1143" s="21" t="s">
        <v>1366</v>
      </c>
      <c r="H1143" s="7" t="s">
        <v>1799</v>
      </c>
      <c r="I1143" s="7" t="s">
        <v>1800</v>
      </c>
      <c r="J1143" s="7" t="s">
        <v>1801</v>
      </c>
      <c r="K1143" s="7" t="s">
        <v>2467</v>
      </c>
      <c r="L1143" s="7" t="s">
        <v>2331</v>
      </c>
      <c r="M1143" s="20" t="s">
        <v>1909</v>
      </c>
      <c r="N1143" s="29">
        <v>740000.0</v>
      </c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</row>
    <row r="1144" ht="15.75" customHeight="1">
      <c r="A1144" s="39">
        <v>45078.0</v>
      </c>
      <c r="B1144" s="20">
        <v>5.0</v>
      </c>
      <c r="C1144" s="40" t="s">
        <v>2768</v>
      </c>
      <c r="D1144" s="5" t="str">
        <f t="shared" si="1"/>
        <v>SBS</v>
      </c>
      <c r="E1144" s="5" t="s">
        <v>2265</v>
      </c>
      <c r="F1144" s="7" t="s">
        <v>514</v>
      </c>
      <c r="G1144" s="21" t="s">
        <v>1366</v>
      </c>
      <c r="H1144" s="7" t="s">
        <v>1750</v>
      </c>
      <c r="I1144" s="7" t="s">
        <v>1751</v>
      </c>
      <c r="J1144" s="7" t="s">
        <v>1752</v>
      </c>
      <c r="K1144" s="7" t="s">
        <v>2467</v>
      </c>
      <c r="L1144" s="7" t="s">
        <v>2331</v>
      </c>
      <c r="M1144" s="20" t="s">
        <v>1909</v>
      </c>
      <c r="N1144" s="29">
        <v>740000.0</v>
      </c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</row>
    <row r="1145" ht="15.75" customHeight="1">
      <c r="A1145" s="39">
        <v>45078.0</v>
      </c>
      <c r="B1145" s="20">
        <v>5.0</v>
      </c>
      <c r="C1145" s="40" t="s">
        <v>2768</v>
      </c>
      <c r="D1145" s="5" t="str">
        <f t="shared" si="1"/>
        <v>SBS</v>
      </c>
      <c r="E1145" s="5" t="s">
        <v>2265</v>
      </c>
      <c r="F1145" s="7" t="s">
        <v>514</v>
      </c>
      <c r="G1145" s="21" t="s">
        <v>1366</v>
      </c>
      <c r="H1145" s="7" t="s">
        <v>1811</v>
      </c>
      <c r="I1145" s="7" t="s">
        <v>1916</v>
      </c>
      <c r="J1145" s="7" t="s">
        <v>1813</v>
      </c>
      <c r="K1145" s="7" t="s">
        <v>2467</v>
      </c>
      <c r="L1145" s="7" t="s">
        <v>2331</v>
      </c>
      <c r="M1145" s="20" t="s">
        <v>1909</v>
      </c>
      <c r="N1145" s="29">
        <v>740000.0</v>
      </c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</row>
    <row r="1146" ht="15.75" customHeight="1">
      <c r="A1146" s="39">
        <v>45078.0</v>
      </c>
      <c r="B1146" s="20">
        <v>5.0</v>
      </c>
      <c r="C1146" s="40" t="s">
        <v>2768</v>
      </c>
      <c r="D1146" s="5" t="str">
        <f t="shared" si="1"/>
        <v>SBS</v>
      </c>
      <c r="E1146" s="5" t="s">
        <v>2265</v>
      </c>
      <c r="F1146" s="7" t="s">
        <v>514</v>
      </c>
      <c r="G1146" s="21" t="s">
        <v>1366</v>
      </c>
      <c r="H1146" s="7" t="s">
        <v>1729</v>
      </c>
      <c r="I1146" s="7" t="s">
        <v>1730</v>
      </c>
      <c r="J1146" s="7" t="s">
        <v>1731</v>
      </c>
      <c r="K1146" s="7" t="s">
        <v>2467</v>
      </c>
      <c r="L1146" s="7" t="s">
        <v>2331</v>
      </c>
      <c r="M1146" s="20" t="s">
        <v>1909</v>
      </c>
      <c r="N1146" s="29">
        <v>770000.0</v>
      </c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</row>
    <row r="1147" ht="15.75" customHeight="1">
      <c r="A1147" s="39">
        <v>45078.0</v>
      </c>
      <c r="B1147" s="20">
        <v>5.0</v>
      </c>
      <c r="C1147" s="40" t="s">
        <v>2768</v>
      </c>
      <c r="D1147" s="5" t="str">
        <f t="shared" si="1"/>
        <v>SBS</v>
      </c>
      <c r="E1147" s="5" t="s">
        <v>2265</v>
      </c>
      <c r="F1147" s="7" t="s">
        <v>514</v>
      </c>
      <c r="G1147" s="21" t="s">
        <v>1366</v>
      </c>
      <c r="H1147" s="7" t="s">
        <v>1917</v>
      </c>
      <c r="I1147" s="7" t="s">
        <v>1918</v>
      </c>
      <c r="J1147" s="7" t="s">
        <v>1919</v>
      </c>
      <c r="K1147" s="7" t="s">
        <v>2467</v>
      </c>
      <c r="L1147" s="7" t="s">
        <v>2268</v>
      </c>
      <c r="M1147" s="20" t="s">
        <v>1909</v>
      </c>
      <c r="N1147" s="29">
        <v>740000.0</v>
      </c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</row>
    <row r="1148" ht="15.75" customHeight="1">
      <c r="A1148" s="39">
        <v>45078.0</v>
      </c>
      <c r="B1148" s="20">
        <v>5.0</v>
      </c>
      <c r="C1148" s="40" t="s">
        <v>2768</v>
      </c>
      <c r="D1148" s="5" t="str">
        <f t="shared" si="1"/>
        <v>SBS</v>
      </c>
      <c r="E1148" s="5" t="s">
        <v>2265</v>
      </c>
      <c r="F1148" s="7" t="s">
        <v>514</v>
      </c>
      <c r="G1148" s="21" t="s">
        <v>1366</v>
      </c>
      <c r="H1148" s="7" t="s">
        <v>1505</v>
      </c>
      <c r="I1148" s="7" t="s">
        <v>1920</v>
      </c>
      <c r="J1148" s="7" t="s">
        <v>1507</v>
      </c>
      <c r="K1148" s="7" t="s">
        <v>2448</v>
      </c>
      <c r="L1148" s="7" t="s">
        <v>2331</v>
      </c>
      <c r="M1148" s="20" t="s">
        <v>14</v>
      </c>
      <c r="N1148" s="29">
        <v>680000.0</v>
      </c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</row>
    <row r="1149" ht="15.75" customHeight="1">
      <c r="A1149" s="39">
        <v>45078.0</v>
      </c>
      <c r="B1149" s="20">
        <v>5.0</v>
      </c>
      <c r="C1149" s="40" t="s">
        <v>2768</v>
      </c>
      <c r="D1149" s="5" t="str">
        <f t="shared" si="1"/>
        <v>SBS</v>
      </c>
      <c r="E1149" s="5" t="s">
        <v>2265</v>
      </c>
      <c r="F1149" s="7" t="s">
        <v>514</v>
      </c>
      <c r="G1149" s="21" t="s">
        <v>1366</v>
      </c>
      <c r="H1149" s="7" t="s">
        <v>1921</v>
      </c>
      <c r="I1149" s="7" t="s">
        <v>1922</v>
      </c>
      <c r="J1149" s="7" t="s">
        <v>1923</v>
      </c>
      <c r="K1149" s="7" t="s">
        <v>2467</v>
      </c>
      <c r="L1149" s="7" t="s">
        <v>2268</v>
      </c>
      <c r="M1149" s="20" t="s">
        <v>14</v>
      </c>
      <c r="N1149" s="29">
        <v>620000.0</v>
      </c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</row>
    <row r="1150" ht="15.75" customHeight="1">
      <c r="A1150" s="39">
        <v>45078.0</v>
      </c>
      <c r="B1150" s="20">
        <v>5.0</v>
      </c>
      <c r="C1150" s="40" t="s">
        <v>2768</v>
      </c>
      <c r="D1150" s="5" t="str">
        <f t="shared" si="1"/>
        <v>SBS</v>
      </c>
      <c r="E1150" s="5" t="s">
        <v>2265</v>
      </c>
      <c r="F1150" s="7" t="s">
        <v>514</v>
      </c>
      <c r="G1150" s="21" t="s">
        <v>1366</v>
      </c>
      <c r="H1150" s="7" t="s">
        <v>1924</v>
      </c>
      <c r="I1150" s="7" t="s">
        <v>1925</v>
      </c>
      <c r="J1150" s="7" t="s">
        <v>1926</v>
      </c>
      <c r="K1150" s="7" t="s">
        <v>2448</v>
      </c>
      <c r="L1150" s="7" t="s">
        <v>2268</v>
      </c>
      <c r="M1150" s="20" t="s">
        <v>14</v>
      </c>
      <c r="N1150" s="29">
        <v>620000.0</v>
      </c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</row>
    <row r="1151" ht="15.75" customHeight="1">
      <c r="A1151" s="39">
        <v>45078.0</v>
      </c>
      <c r="B1151" s="20">
        <v>5.0</v>
      </c>
      <c r="C1151" s="40" t="s">
        <v>2768</v>
      </c>
      <c r="D1151" s="5" t="str">
        <f t="shared" si="1"/>
        <v>SBS</v>
      </c>
      <c r="E1151" s="5" t="s">
        <v>2265</v>
      </c>
      <c r="F1151" s="7" t="s">
        <v>514</v>
      </c>
      <c r="G1151" s="21" t="s">
        <v>1366</v>
      </c>
      <c r="H1151" s="7" t="s">
        <v>1802</v>
      </c>
      <c r="I1151" s="7" t="s">
        <v>1927</v>
      </c>
      <c r="J1151" s="7" t="s">
        <v>1804</v>
      </c>
      <c r="K1151" s="7" t="s">
        <v>2467</v>
      </c>
      <c r="L1151" s="7" t="s">
        <v>2331</v>
      </c>
      <c r="M1151" s="20" t="s">
        <v>14</v>
      </c>
      <c r="N1151" s="29">
        <v>620000.0</v>
      </c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</row>
    <row r="1152" ht="15.75" customHeight="1">
      <c r="A1152" s="39">
        <v>45078.0</v>
      </c>
      <c r="B1152" s="20">
        <v>5.0</v>
      </c>
      <c r="C1152" s="40" t="s">
        <v>2768</v>
      </c>
      <c r="D1152" s="5" t="str">
        <f t="shared" si="1"/>
        <v>SBS</v>
      </c>
      <c r="E1152" s="5" t="s">
        <v>2265</v>
      </c>
      <c r="F1152" s="7" t="s">
        <v>514</v>
      </c>
      <c r="G1152" s="21" t="s">
        <v>1366</v>
      </c>
      <c r="H1152" s="7" t="s">
        <v>1502</v>
      </c>
      <c r="I1152" s="7" t="s">
        <v>1928</v>
      </c>
      <c r="J1152" s="7" t="s">
        <v>1504</v>
      </c>
      <c r="K1152" s="7" t="s">
        <v>2448</v>
      </c>
      <c r="L1152" s="7" t="s">
        <v>2331</v>
      </c>
      <c r="M1152" s="20" t="s">
        <v>14</v>
      </c>
      <c r="N1152" s="29">
        <v>620000.0</v>
      </c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</row>
    <row r="1153" ht="15.75" customHeight="1">
      <c r="A1153" s="39">
        <v>45078.0</v>
      </c>
      <c r="B1153" s="20">
        <v>5.0</v>
      </c>
      <c r="C1153" s="40" t="s">
        <v>2768</v>
      </c>
      <c r="D1153" s="5" t="str">
        <f t="shared" si="1"/>
        <v>SBS</v>
      </c>
      <c r="E1153" s="5" t="s">
        <v>2265</v>
      </c>
      <c r="F1153" s="7" t="s">
        <v>514</v>
      </c>
      <c r="G1153" s="21" t="s">
        <v>1366</v>
      </c>
      <c r="H1153" s="7" t="s">
        <v>1786</v>
      </c>
      <c r="I1153" s="7" t="s">
        <v>1929</v>
      </c>
      <c r="J1153" s="7" t="s">
        <v>1788</v>
      </c>
      <c r="K1153" s="7" t="s">
        <v>2448</v>
      </c>
      <c r="L1153" s="7" t="s">
        <v>2331</v>
      </c>
      <c r="M1153" s="20" t="s">
        <v>14</v>
      </c>
      <c r="N1153" s="29">
        <v>620000.0</v>
      </c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</row>
    <row r="1154" ht="15.75" customHeight="1">
      <c r="A1154" s="39">
        <v>45078.0</v>
      </c>
      <c r="B1154" s="20">
        <v>5.0</v>
      </c>
      <c r="C1154" s="40" t="s">
        <v>2768</v>
      </c>
      <c r="D1154" s="5" t="str">
        <f t="shared" si="1"/>
        <v>SBS</v>
      </c>
      <c r="E1154" s="5" t="s">
        <v>2265</v>
      </c>
      <c r="F1154" s="7" t="s">
        <v>514</v>
      </c>
      <c r="G1154" s="21" t="s">
        <v>1366</v>
      </c>
      <c r="H1154" s="7" t="s">
        <v>1768</v>
      </c>
      <c r="I1154" s="7" t="s">
        <v>1769</v>
      </c>
      <c r="J1154" s="7" t="s">
        <v>1770</v>
      </c>
      <c r="K1154" s="7" t="s">
        <v>2448</v>
      </c>
      <c r="L1154" s="7" t="s">
        <v>2331</v>
      </c>
      <c r="M1154" s="20" t="s">
        <v>14</v>
      </c>
      <c r="N1154" s="29">
        <v>620000.0</v>
      </c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</row>
    <row r="1155" ht="15.75" customHeight="1">
      <c r="A1155" s="39">
        <v>45078.0</v>
      </c>
      <c r="B1155" s="20">
        <v>5.0</v>
      </c>
      <c r="C1155" s="40" t="s">
        <v>2768</v>
      </c>
      <c r="D1155" s="5" t="str">
        <f t="shared" si="1"/>
        <v>SBS</v>
      </c>
      <c r="E1155" s="5" t="s">
        <v>2265</v>
      </c>
      <c r="F1155" s="7" t="s">
        <v>514</v>
      </c>
      <c r="G1155" s="21" t="s">
        <v>1366</v>
      </c>
      <c r="H1155" s="7" t="s">
        <v>1056</v>
      </c>
      <c r="I1155" s="7" t="s">
        <v>1930</v>
      </c>
      <c r="J1155" s="7" t="s">
        <v>1931</v>
      </c>
      <c r="K1155" s="7" t="s">
        <v>2448</v>
      </c>
      <c r="L1155" s="7" t="s">
        <v>2268</v>
      </c>
      <c r="M1155" s="20" t="s">
        <v>14</v>
      </c>
      <c r="N1155" s="29">
        <v>650000.0</v>
      </c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</row>
    <row r="1156" ht="15.75" customHeight="1">
      <c r="A1156" s="39">
        <v>45078.0</v>
      </c>
      <c r="B1156" s="20">
        <v>5.0</v>
      </c>
      <c r="C1156" s="40" t="s">
        <v>2768</v>
      </c>
      <c r="D1156" s="5" t="str">
        <f t="shared" si="1"/>
        <v>SBS</v>
      </c>
      <c r="E1156" s="5" t="s">
        <v>2265</v>
      </c>
      <c r="F1156" s="7" t="s">
        <v>514</v>
      </c>
      <c r="G1156" s="21" t="s">
        <v>1366</v>
      </c>
      <c r="H1156" s="7" t="s">
        <v>1932</v>
      </c>
      <c r="I1156" s="7" t="s">
        <v>1933</v>
      </c>
      <c r="J1156" s="7" t="s">
        <v>1934</v>
      </c>
      <c r="K1156" s="7" t="s">
        <v>2448</v>
      </c>
      <c r="L1156" s="7" t="s">
        <v>2268</v>
      </c>
      <c r="M1156" s="20" t="s">
        <v>14</v>
      </c>
      <c r="N1156" s="29">
        <v>690000.0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</row>
    <row r="1157" ht="15.75" customHeight="1">
      <c r="A1157" s="39">
        <v>45078.0</v>
      </c>
      <c r="B1157" s="20">
        <v>5.0</v>
      </c>
      <c r="C1157" s="40" t="s">
        <v>2768</v>
      </c>
      <c r="D1157" s="5" t="str">
        <f t="shared" si="1"/>
        <v>SBS</v>
      </c>
      <c r="E1157" s="5" t="s">
        <v>2265</v>
      </c>
      <c r="F1157" s="7" t="s">
        <v>514</v>
      </c>
      <c r="G1157" s="21" t="s">
        <v>1366</v>
      </c>
      <c r="H1157" s="7" t="s">
        <v>1935</v>
      </c>
      <c r="I1157" s="7" t="s">
        <v>1936</v>
      </c>
      <c r="J1157" s="7" t="s">
        <v>1937</v>
      </c>
      <c r="K1157" s="7" t="s">
        <v>2448</v>
      </c>
      <c r="L1157" s="7" t="s">
        <v>2268</v>
      </c>
      <c r="M1157" s="20" t="s">
        <v>14</v>
      </c>
      <c r="N1157" s="29">
        <v>690000.0</v>
      </c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</row>
    <row r="1158" ht="15.75" customHeight="1">
      <c r="A1158" s="39">
        <v>45078.0</v>
      </c>
      <c r="B1158" s="20">
        <v>5.0</v>
      </c>
      <c r="C1158" s="40" t="s">
        <v>2768</v>
      </c>
      <c r="D1158" s="5" t="str">
        <f t="shared" si="1"/>
        <v>SBS</v>
      </c>
      <c r="E1158" s="5" t="s">
        <v>2265</v>
      </c>
      <c r="F1158" s="7" t="s">
        <v>514</v>
      </c>
      <c r="G1158" s="21" t="s">
        <v>12</v>
      </c>
      <c r="H1158" s="7" t="s">
        <v>1938</v>
      </c>
      <c r="I1158" s="7" t="s">
        <v>1939</v>
      </c>
      <c r="J1158" s="7" t="s">
        <v>1940</v>
      </c>
      <c r="K1158" s="7" t="s">
        <v>2467</v>
      </c>
      <c r="L1158" s="7" t="s">
        <v>2268</v>
      </c>
      <c r="M1158" s="20" t="s">
        <v>497</v>
      </c>
      <c r="N1158" s="29">
        <v>520000.0</v>
      </c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</row>
    <row r="1159" ht="15.75" customHeight="1">
      <c r="A1159" s="39">
        <v>45078.0</v>
      </c>
      <c r="B1159" s="20">
        <v>5.0</v>
      </c>
      <c r="C1159" s="40" t="s">
        <v>2769</v>
      </c>
      <c r="D1159" s="5" t="str">
        <f t="shared" si="1"/>
        <v>SBS</v>
      </c>
      <c r="E1159" s="5" t="s">
        <v>2265</v>
      </c>
      <c r="F1159" s="7" t="s">
        <v>323</v>
      </c>
      <c r="G1159" s="21" t="s">
        <v>12</v>
      </c>
      <c r="H1159" s="7" t="s">
        <v>1827</v>
      </c>
      <c r="I1159" s="7" t="s">
        <v>1828</v>
      </c>
      <c r="J1159" s="7" t="s">
        <v>1829</v>
      </c>
      <c r="K1159" s="7" t="s">
        <v>2467</v>
      </c>
      <c r="L1159" s="7" t="s">
        <v>2331</v>
      </c>
      <c r="M1159" s="20" t="s">
        <v>497</v>
      </c>
      <c r="N1159" s="29">
        <v>520000.0</v>
      </c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</row>
    <row r="1160" ht="15.75" customHeight="1">
      <c r="A1160" s="39">
        <v>45078.0</v>
      </c>
      <c r="B1160" s="20">
        <v>5.0</v>
      </c>
      <c r="C1160" s="40" t="s">
        <v>2769</v>
      </c>
      <c r="D1160" s="5" t="str">
        <f t="shared" si="1"/>
        <v>SBS</v>
      </c>
      <c r="E1160" s="5" t="s">
        <v>2265</v>
      </c>
      <c r="F1160" s="7" t="s">
        <v>323</v>
      </c>
      <c r="G1160" s="21" t="s">
        <v>12</v>
      </c>
      <c r="H1160" s="7" t="s">
        <v>1942</v>
      </c>
      <c r="I1160" s="7" t="s">
        <v>1943</v>
      </c>
      <c r="J1160" s="7" t="s">
        <v>1944</v>
      </c>
      <c r="K1160" s="7" t="s">
        <v>2467</v>
      </c>
      <c r="L1160" s="7" t="s">
        <v>2268</v>
      </c>
      <c r="M1160" s="20" t="s">
        <v>497</v>
      </c>
      <c r="N1160" s="29">
        <v>520000.0</v>
      </c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</row>
    <row r="1161" ht="15.75" customHeight="1">
      <c r="A1161" s="39">
        <v>45078.0</v>
      </c>
      <c r="B1161" s="20">
        <v>5.0</v>
      </c>
      <c r="C1161" s="40" t="s">
        <v>2769</v>
      </c>
      <c r="D1161" s="5" t="str">
        <f t="shared" si="1"/>
        <v>SBS</v>
      </c>
      <c r="E1161" s="5" t="s">
        <v>2265</v>
      </c>
      <c r="F1161" s="7" t="s">
        <v>323</v>
      </c>
      <c r="G1161" s="21" t="s">
        <v>12</v>
      </c>
      <c r="H1161" s="7" t="s">
        <v>1437</v>
      </c>
      <c r="I1161" s="7" t="s">
        <v>1945</v>
      </c>
      <c r="J1161" s="7" t="s">
        <v>1439</v>
      </c>
      <c r="K1161" s="7" t="s">
        <v>2467</v>
      </c>
      <c r="L1161" s="7" t="s">
        <v>2331</v>
      </c>
      <c r="M1161" s="20" t="s">
        <v>497</v>
      </c>
      <c r="N1161" s="29">
        <v>550000.0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</row>
    <row r="1162" ht="15.75" customHeight="1">
      <c r="A1162" s="39">
        <v>45078.0</v>
      </c>
      <c r="B1162" s="20">
        <v>5.0</v>
      </c>
      <c r="C1162" s="40" t="s">
        <v>2769</v>
      </c>
      <c r="D1162" s="5" t="str">
        <f t="shared" si="1"/>
        <v>SBS</v>
      </c>
      <c r="E1162" s="5" t="s">
        <v>2265</v>
      </c>
      <c r="F1162" s="7" t="s">
        <v>323</v>
      </c>
      <c r="G1162" s="21" t="s">
        <v>12</v>
      </c>
      <c r="H1162" s="7" t="s">
        <v>746</v>
      </c>
      <c r="I1162" s="7" t="s">
        <v>747</v>
      </c>
      <c r="J1162" s="7" t="s">
        <v>748</v>
      </c>
      <c r="K1162" s="7" t="s">
        <v>2448</v>
      </c>
      <c r="L1162" s="7" t="s">
        <v>2331</v>
      </c>
      <c r="M1162" s="20" t="s">
        <v>497</v>
      </c>
      <c r="N1162" s="29">
        <v>520000.0</v>
      </c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</row>
    <row r="1163" ht="15.75" customHeight="1">
      <c r="A1163" s="39">
        <v>45078.0</v>
      </c>
      <c r="B1163" s="20">
        <v>5.0</v>
      </c>
      <c r="C1163" s="40" t="s">
        <v>2769</v>
      </c>
      <c r="D1163" s="5" t="str">
        <f t="shared" si="1"/>
        <v>SBS</v>
      </c>
      <c r="E1163" s="5" t="s">
        <v>2265</v>
      </c>
      <c r="F1163" s="7" t="s">
        <v>323</v>
      </c>
      <c r="G1163" s="21" t="s">
        <v>12</v>
      </c>
      <c r="H1163" s="7" t="s">
        <v>1946</v>
      </c>
      <c r="I1163" s="7" t="s">
        <v>1947</v>
      </c>
      <c r="J1163" s="7" t="s">
        <v>1948</v>
      </c>
      <c r="K1163" s="7" t="s">
        <v>2448</v>
      </c>
      <c r="L1163" s="7" t="s">
        <v>2268</v>
      </c>
      <c r="M1163" s="20" t="s">
        <v>837</v>
      </c>
      <c r="N1163" s="29">
        <v>520000.0</v>
      </c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</row>
    <row r="1164" ht="15.75" customHeight="1">
      <c r="A1164" s="39">
        <v>45078.0</v>
      </c>
      <c r="B1164" s="20">
        <v>5.0</v>
      </c>
      <c r="C1164" s="40" t="s">
        <v>2769</v>
      </c>
      <c r="D1164" s="5" t="str">
        <f t="shared" si="1"/>
        <v>SBS</v>
      </c>
      <c r="E1164" s="5" t="s">
        <v>2265</v>
      </c>
      <c r="F1164" s="7" t="s">
        <v>323</v>
      </c>
      <c r="G1164" s="21" t="s">
        <v>12</v>
      </c>
      <c r="H1164" s="7" t="s">
        <v>1949</v>
      </c>
      <c r="I1164" s="7" t="s">
        <v>1950</v>
      </c>
      <c r="J1164" s="7" t="s">
        <v>1951</v>
      </c>
      <c r="K1164" s="7" t="s">
        <v>2448</v>
      </c>
      <c r="L1164" s="7" t="s">
        <v>2268</v>
      </c>
      <c r="M1164" s="20" t="s">
        <v>837</v>
      </c>
      <c r="N1164" s="29">
        <v>520000.0</v>
      </c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</row>
    <row r="1165" ht="15.75" customHeight="1">
      <c r="A1165" s="39">
        <v>45078.0</v>
      </c>
      <c r="B1165" s="20">
        <v>5.0</v>
      </c>
      <c r="C1165" s="40" t="s">
        <v>2769</v>
      </c>
      <c r="D1165" s="5" t="str">
        <f t="shared" si="1"/>
        <v>SBS</v>
      </c>
      <c r="E1165" s="5" t="s">
        <v>2265</v>
      </c>
      <c r="F1165" s="7" t="s">
        <v>323</v>
      </c>
      <c r="G1165" s="21" t="s">
        <v>12</v>
      </c>
      <c r="H1165" s="7" t="s">
        <v>1952</v>
      </c>
      <c r="I1165" s="7" t="s">
        <v>1953</v>
      </c>
      <c r="J1165" s="7" t="s">
        <v>1954</v>
      </c>
      <c r="K1165" s="7" t="s">
        <v>2448</v>
      </c>
      <c r="L1165" s="7" t="s">
        <v>2268</v>
      </c>
      <c r="M1165" s="20" t="s">
        <v>837</v>
      </c>
      <c r="N1165" s="29">
        <v>520000.0</v>
      </c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</row>
    <row r="1166" ht="15.75" customHeight="1">
      <c r="A1166" s="39">
        <v>45078.0</v>
      </c>
      <c r="B1166" s="20">
        <v>5.0</v>
      </c>
      <c r="C1166" s="40" t="s">
        <v>2769</v>
      </c>
      <c r="D1166" s="5" t="str">
        <f t="shared" si="1"/>
        <v>SBS</v>
      </c>
      <c r="E1166" s="5" t="s">
        <v>2265</v>
      </c>
      <c r="F1166" s="7" t="s">
        <v>323</v>
      </c>
      <c r="G1166" s="21" t="s">
        <v>12</v>
      </c>
      <c r="H1166" s="7" t="s">
        <v>1955</v>
      </c>
      <c r="I1166" s="7" t="s">
        <v>1956</v>
      </c>
      <c r="J1166" s="7" t="s">
        <v>1957</v>
      </c>
      <c r="K1166" s="7" t="s">
        <v>2448</v>
      </c>
      <c r="L1166" s="7" t="s">
        <v>2331</v>
      </c>
      <c r="M1166" s="20" t="s">
        <v>837</v>
      </c>
      <c r="N1166" s="29">
        <v>490000.0</v>
      </c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</row>
    <row r="1167" ht="15.75" customHeight="1">
      <c r="A1167" s="39">
        <v>45078.0</v>
      </c>
      <c r="B1167" s="20">
        <v>5.0</v>
      </c>
      <c r="C1167" s="40" t="s">
        <v>2769</v>
      </c>
      <c r="D1167" s="5" t="str">
        <f t="shared" si="1"/>
        <v>SBS</v>
      </c>
      <c r="E1167" s="5" t="s">
        <v>2265</v>
      </c>
      <c r="F1167" s="7" t="s">
        <v>323</v>
      </c>
      <c r="G1167" s="21" t="s">
        <v>12</v>
      </c>
      <c r="H1167" s="7" t="s">
        <v>1958</v>
      </c>
      <c r="I1167" s="7" t="s">
        <v>1959</v>
      </c>
      <c r="J1167" s="7" t="s">
        <v>1960</v>
      </c>
      <c r="K1167" s="7" t="s">
        <v>2448</v>
      </c>
      <c r="L1167" s="7" t="s">
        <v>2268</v>
      </c>
      <c r="M1167" s="20" t="s">
        <v>837</v>
      </c>
      <c r="N1167" s="29">
        <v>470000.0</v>
      </c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</row>
    <row r="1168" ht="15.75" customHeight="1">
      <c r="A1168" s="39">
        <v>45078.0</v>
      </c>
      <c r="B1168" s="20">
        <v>5.0</v>
      </c>
      <c r="C1168" s="40" t="s">
        <v>2769</v>
      </c>
      <c r="D1168" s="5" t="str">
        <f t="shared" si="1"/>
        <v>SBS</v>
      </c>
      <c r="E1168" s="5" t="s">
        <v>2265</v>
      </c>
      <c r="F1168" s="7" t="s">
        <v>323</v>
      </c>
      <c r="G1168" s="21" t="s">
        <v>12</v>
      </c>
      <c r="H1168" s="7" t="s">
        <v>554</v>
      </c>
      <c r="I1168" s="7" t="s">
        <v>1018</v>
      </c>
      <c r="J1168" s="7" t="s">
        <v>556</v>
      </c>
      <c r="K1168" s="7" t="s">
        <v>2448</v>
      </c>
      <c r="L1168" s="7" t="s">
        <v>2331</v>
      </c>
      <c r="M1168" s="20" t="s">
        <v>327</v>
      </c>
      <c r="N1168" s="29">
        <v>610000.0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</row>
    <row r="1169" ht="15.75" customHeight="1">
      <c r="A1169" s="39">
        <v>45078.0</v>
      </c>
      <c r="B1169" s="20">
        <v>5.0</v>
      </c>
      <c r="C1169" s="40" t="s">
        <v>2769</v>
      </c>
      <c r="D1169" s="5" t="str">
        <f t="shared" si="1"/>
        <v>SBS</v>
      </c>
      <c r="E1169" s="5" t="s">
        <v>2265</v>
      </c>
      <c r="F1169" s="7" t="s">
        <v>323</v>
      </c>
      <c r="G1169" s="21" t="s">
        <v>12</v>
      </c>
      <c r="H1169" s="7" t="s">
        <v>1961</v>
      </c>
      <c r="I1169" s="7" t="s">
        <v>1962</v>
      </c>
      <c r="J1169" s="7" t="s">
        <v>1963</v>
      </c>
      <c r="K1169" s="7" t="s">
        <v>2448</v>
      </c>
      <c r="L1169" s="7" t="s">
        <v>2268</v>
      </c>
      <c r="M1169" s="20" t="s">
        <v>327</v>
      </c>
      <c r="N1169" s="29">
        <v>610000.0</v>
      </c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</row>
    <row r="1170" ht="15.75" customHeight="1">
      <c r="A1170" s="39">
        <v>45078.0</v>
      </c>
      <c r="B1170" s="20">
        <v>5.0</v>
      </c>
      <c r="C1170" s="40" t="s">
        <v>2769</v>
      </c>
      <c r="D1170" s="5" t="str">
        <f t="shared" si="1"/>
        <v>SBS</v>
      </c>
      <c r="E1170" s="5" t="s">
        <v>2265</v>
      </c>
      <c r="F1170" s="7" t="s">
        <v>323</v>
      </c>
      <c r="G1170" s="21" t="s">
        <v>12</v>
      </c>
      <c r="H1170" s="7" t="s">
        <v>1964</v>
      </c>
      <c r="I1170" s="7" t="s">
        <v>1965</v>
      </c>
      <c r="J1170" s="7" t="s">
        <v>1966</v>
      </c>
      <c r="K1170" s="7" t="s">
        <v>2448</v>
      </c>
      <c r="L1170" s="7" t="s">
        <v>2268</v>
      </c>
      <c r="M1170" s="20" t="s">
        <v>327</v>
      </c>
      <c r="N1170" s="29">
        <v>610000.0</v>
      </c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</row>
    <row r="1171" ht="15.75" customHeight="1">
      <c r="A1171" s="39">
        <v>45078.0</v>
      </c>
      <c r="B1171" s="20">
        <v>5.0</v>
      </c>
      <c r="C1171" s="40" t="s">
        <v>2769</v>
      </c>
      <c r="D1171" s="5" t="str">
        <f t="shared" si="1"/>
        <v>SBS</v>
      </c>
      <c r="E1171" s="5" t="s">
        <v>2265</v>
      </c>
      <c r="F1171" s="7" t="s">
        <v>323</v>
      </c>
      <c r="G1171" s="21" t="s">
        <v>12</v>
      </c>
      <c r="H1171" s="7" t="s">
        <v>1967</v>
      </c>
      <c r="I1171" s="7" t="s">
        <v>1968</v>
      </c>
      <c r="J1171" s="7" t="s">
        <v>1969</v>
      </c>
      <c r="K1171" s="7" t="s">
        <v>2448</v>
      </c>
      <c r="L1171" s="7" t="s">
        <v>2268</v>
      </c>
      <c r="M1171" s="20" t="s">
        <v>327</v>
      </c>
      <c r="N1171" s="29">
        <v>610000.0</v>
      </c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</row>
    <row r="1172" ht="15.75" customHeight="1">
      <c r="A1172" s="39">
        <v>45078.0</v>
      </c>
      <c r="B1172" s="20">
        <v>5.0</v>
      </c>
      <c r="C1172" s="40" t="s">
        <v>2769</v>
      </c>
      <c r="D1172" s="5" t="str">
        <f t="shared" si="1"/>
        <v>SBS</v>
      </c>
      <c r="E1172" s="5" t="s">
        <v>2265</v>
      </c>
      <c r="F1172" s="7" t="s">
        <v>323</v>
      </c>
      <c r="G1172" s="21" t="s">
        <v>12</v>
      </c>
      <c r="H1172" s="7" t="s">
        <v>1184</v>
      </c>
      <c r="I1172" s="7" t="s">
        <v>1970</v>
      </c>
      <c r="J1172" s="7" t="s">
        <v>1186</v>
      </c>
      <c r="K1172" s="7" t="s">
        <v>2448</v>
      </c>
      <c r="L1172" s="7" t="s">
        <v>2331</v>
      </c>
      <c r="M1172" s="20" t="s">
        <v>327</v>
      </c>
      <c r="N1172" s="29">
        <v>590000.0</v>
      </c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</row>
    <row r="1173" ht="15.75" customHeight="1">
      <c r="A1173" s="39">
        <v>45078.0</v>
      </c>
      <c r="B1173" s="20">
        <v>5.0</v>
      </c>
      <c r="C1173" s="40" t="s">
        <v>2769</v>
      </c>
      <c r="D1173" s="5" t="str">
        <f t="shared" si="1"/>
        <v>SBS</v>
      </c>
      <c r="E1173" s="5" t="s">
        <v>2265</v>
      </c>
      <c r="F1173" s="7" t="s">
        <v>323</v>
      </c>
      <c r="G1173" s="21" t="s">
        <v>12</v>
      </c>
      <c r="H1173" s="7" t="s">
        <v>1425</v>
      </c>
      <c r="I1173" s="7" t="s">
        <v>1814</v>
      </c>
      <c r="J1173" s="7" t="s">
        <v>1427</v>
      </c>
      <c r="K1173" s="7" t="s">
        <v>2467</v>
      </c>
      <c r="L1173" s="7" t="s">
        <v>2331</v>
      </c>
      <c r="M1173" s="20" t="s">
        <v>1909</v>
      </c>
      <c r="N1173" s="29">
        <v>520000.0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</row>
    <row r="1174" ht="15.75" customHeight="1">
      <c r="A1174" s="39">
        <v>45078.0</v>
      </c>
      <c r="B1174" s="20">
        <v>5.0</v>
      </c>
      <c r="C1174" s="40" t="s">
        <v>2769</v>
      </c>
      <c r="D1174" s="5" t="str">
        <f t="shared" si="1"/>
        <v>SBS</v>
      </c>
      <c r="E1174" s="5" t="s">
        <v>2265</v>
      </c>
      <c r="F1174" s="7" t="s">
        <v>323</v>
      </c>
      <c r="G1174" s="21" t="s">
        <v>12</v>
      </c>
      <c r="H1174" s="7" t="s">
        <v>1422</v>
      </c>
      <c r="I1174" s="7" t="s">
        <v>1423</v>
      </c>
      <c r="J1174" s="7" t="s">
        <v>1424</v>
      </c>
      <c r="K1174" s="7" t="s">
        <v>2467</v>
      </c>
      <c r="L1174" s="7" t="s">
        <v>2331</v>
      </c>
      <c r="M1174" s="20" t="s">
        <v>1909</v>
      </c>
      <c r="N1174" s="29">
        <v>540000.0</v>
      </c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</row>
    <row r="1175" ht="15.75" customHeight="1">
      <c r="A1175" s="39">
        <v>45078.0</v>
      </c>
      <c r="B1175" s="20">
        <v>5.0</v>
      </c>
      <c r="C1175" s="40" t="s">
        <v>2769</v>
      </c>
      <c r="D1175" s="5" t="str">
        <f t="shared" si="1"/>
        <v>SBS</v>
      </c>
      <c r="E1175" s="5" t="s">
        <v>2265</v>
      </c>
      <c r="F1175" s="7" t="s">
        <v>323</v>
      </c>
      <c r="G1175" s="21" t="s">
        <v>12</v>
      </c>
      <c r="H1175" s="7" t="s">
        <v>1434</v>
      </c>
      <c r="I1175" s="7" t="s">
        <v>1435</v>
      </c>
      <c r="J1175" s="7" t="s">
        <v>1436</v>
      </c>
      <c r="K1175" s="7" t="s">
        <v>2454</v>
      </c>
      <c r="L1175" s="7" t="s">
        <v>2331</v>
      </c>
      <c r="M1175" s="20" t="s">
        <v>14</v>
      </c>
      <c r="N1175" s="29">
        <v>590000.0</v>
      </c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 ht="15.75" customHeight="1">
      <c r="A1176" s="39">
        <v>45078.0</v>
      </c>
      <c r="B1176" s="20">
        <v>5.0</v>
      </c>
      <c r="C1176" s="40" t="s">
        <v>2769</v>
      </c>
      <c r="D1176" s="5" t="str">
        <f t="shared" si="1"/>
        <v>SBS</v>
      </c>
      <c r="E1176" s="5" t="s">
        <v>2265</v>
      </c>
      <c r="F1176" s="7" t="s">
        <v>323</v>
      </c>
      <c r="G1176" s="21" t="s">
        <v>12</v>
      </c>
      <c r="H1176" s="7" t="s">
        <v>711</v>
      </c>
      <c r="I1176" s="7" t="s">
        <v>712</v>
      </c>
      <c r="J1176" s="7" t="s">
        <v>713</v>
      </c>
      <c r="K1176" s="7" t="s">
        <v>2467</v>
      </c>
      <c r="L1176" s="7" t="s">
        <v>2331</v>
      </c>
      <c r="M1176" s="20" t="s">
        <v>14</v>
      </c>
      <c r="N1176" s="29">
        <v>640000.0</v>
      </c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 ht="15.75" customHeight="1">
      <c r="A1177" s="39">
        <v>45078.0</v>
      </c>
      <c r="B1177" s="20">
        <v>5.0</v>
      </c>
      <c r="C1177" s="40" t="s">
        <v>2769</v>
      </c>
      <c r="D1177" s="5" t="str">
        <f t="shared" si="1"/>
        <v>SBS</v>
      </c>
      <c r="E1177" s="5" t="s">
        <v>2265</v>
      </c>
      <c r="F1177" s="7" t="s">
        <v>323</v>
      </c>
      <c r="G1177" s="21" t="s">
        <v>12</v>
      </c>
      <c r="H1177" s="7" t="s">
        <v>1971</v>
      </c>
      <c r="I1177" s="7" t="s">
        <v>1972</v>
      </c>
      <c r="J1177" s="7" t="s">
        <v>1973</v>
      </c>
      <c r="K1177" s="7" t="s">
        <v>2454</v>
      </c>
      <c r="L1177" s="7" t="s">
        <v>2268</v>
      </c>
      <c r="M1177" s="20" t="s">
        <v>14</v>
      </c>
      <c r="N1177" s="29">
        <v>590000.0</v>
      </c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 ht="15.75" customHeight="1">
      <c r="A1178" s="39">
        <v>45078.0</v>
      </c>
      <c r="B1178" s="20">
        <v>5.0</v>
      </c>
      <c r="C1178" s="40" t="s">
        <v>2769</v>
      </c>
      <c r="D1178" s="5" t="str">
        <f t="shared" si="1"/>
        <v>SBS</v>
      </c>
      <c r="E1178" s="5" t="s">
        <v>2265</v>
      </c>
      <c r="F1178" s="7" t="s">
        <v>323</v>
      </c>
      <c r="G1178" s="21" t="s">
        <v>12</v>
      </c>
      <c r="H1178" s="7" t="s">
        <v>1554</v>
      </c>
      <c r="I1178" s="7" t="s">
        <v>1974</v>
      </c>
      <c r="J1178" s="7" t="s">
        <v>1556</v>
      </c>
      <c r="K1178" s="7" t="s">
        <v>2467</v>
      </c>
      <c r="L1178" s="7" t="s">
        <v>2331</v>
      </c>
      <c r="M1178" s="20" t="s">
        <v>14</v>
      </c>
      <c r="N1178" s="29">
        <v>640000.0</v>
      </c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 ht="15.75" customHeight="1">
      <c r="A1179" s="39">
        <v>45078.0</v>
      </c>
      <c r="B1179" s="20">
        <v>5.0</v>
      </c>
      <c r="C1179" s="40" t="s">
        <v>2769</v>
      </c>
      <c r="D1179" s="5" t="str">
        <f t="shared" si="1"/>
        <v>SBS</v>
      </c>
      <c r="E1179" s="5" t="s">
        <v>2265</v>
      </c>
      <c r="F1179" s="7" t="s">
        <v>323</v>
      </c>
      <c r="G1179" s="21" t="s">
        <v>12</v>
      </c>
      <c r="H1179" s="7" t="s">
        <v>1003</v>
      </c>
      <c r="I1179" s="7" t="s">
        <v>1004</v>
      </c>
      <c r="J1179" s="7" t="s">
        <v>1005</v>
      </c>
      <c r="K1179" s="7" t="s">
        <v>2448</v>
      </c>
      <c r="L1179" s="7" t="s">
        <v>2331</v>
      </c>
      <c r="M1179" s="20" t="s">
        <v>14</v>
      </c>
      <c r="N1179" s="29">
        <v>640000.0</v>
      </c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 ht="15.75" customHeight="1">
      <c r="A1180" s="39">
        <v>45078.0</v>
      </c>
      <c r="B1180" s="20">
        <v>5.0</v>
      </c>
      <c r="C1180" s="40" t="s">
        <v>2769</v>
      </c>
      <c r="D1180" s="5" t="str">
        <f t="shared" si="1"/>
        <v>SBS</v>
      </c>
      <c r="E1180" s="5" t="s">
        <v>2265</v>
      </c>
      <c r="F1180" s="7" t="s">
        <v>323</v>
      </c>
      <c r="G1180" s="21" t="s">
        <v>12</v>
      </c>
      <c r="H1180" s="7" t="s">
        <v>695</v>
      </c>
      <c r="I1180" s="7" t="s">
        <v>696</v>
      </c>
      <c r="J1180" s="7" t="s">
        <v>697</v>
      </c>
      <c r="K1180" s="7" t="s">
        <v>2467</v>
      </c>
      <c r="L1180" s="7" t="s">
        <v>2331</v>
      </c>
      <c r="M1180" s="20" t="s">
        <v>14</v>
      </c>
      <c r="N1180" s="29">
        <v>640000.0</v>
      </c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 ht="15.75" customHeight="1">
      <c r="A1181" s="39">
        <v>45078.0</v>
      </c>
      <c r="B1181" s="20">
        <v>5.0</v>
      </c>
      <c r="C1181" s="40" t="s">
        <v>2769</v>
      </c>
      <c r="D1181" s="5" t="str">
        <f t="shared" si="1"/>
        <v>SBS</v>
      </c>
      <c r="E1181" s="5" t="s">
        <v>2265</v>
      </c>
      <c r="F1181" s="7" t="s">
        <v>323</v>
      </c>
      <c r="G1181" s="21" t="s">
        <v>12</v>
      </c>
      <c r="H1181" s="7" t="s">
        <v>1975</v>
      </c>
      <c r="I1181" s="7" t="s">
        <v>1976</v>
      </c>
      <c r="J1181" s="7" t="s">
        <v>1977</v>
      </c>
      <c r="K1181" s="7" t="s">
        <v>2467</v>
      </c>
      <c r="L1181" s="7" t="s">
        <v>2268</v>
      </c>
      <c r="M1181" s="20" t="s">
        <v>14</v>
      </c>
      <c r="N1181" s="29">
        <v>640000.0</v>
      </c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 ht="15.75" customHeight="1">
      <c r="A1182" s="39">
        <v>45078.0</v>
      </c>
      <c r="B1182" s="20">
        <v>5.0</v>
      </c>
      <c r="C1182" s="40" t="s">
        <v>2769</v>
      </c>
      <c r="D1182" s="5" t="str">
        <f t="shared" si="1"/>
        <v>SBS</v>
      </c>
      <c r="E1182" s="5" t="s">
        <v>2265</v>
      </c>
      <c r="F1182" s="7" t="s">
        <v>323</v>
      </c>
      <c r="G1182" s="21" t="s">
        <v>12</v>
      </c>
      <c r="H1182" s="7" t="s">
        <v>1139</v>
      </c>
      <c r="I1182" s="7" t="s">
        <v>1140</v>
      </c>
      <c r="J1182" s="7" t="s">
        <v>1141</v>
      </c>
      <c r="K1182" s="7" t="s">
        <v>2448</v>
      </c>
      <c r="L1182" s="7" t="s">
        <v>2331</v>
      </c>
      <c r="M1182" s="20" t="s">
        <v>14</v>
      </c>
      <c r="N1182" s="29">
        <v>620000.0</v>
      </c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 ht="15.75" customHeight="1">
      <c r="A1183" s="39">
        <v>45078.0</v>
      </c>
      <c r="B1183" s="20">
        <v>5.0</v>
      </c>
      <c r="C1183" s="40" t="s">
        <v>2769</v>
      </c>
      <c r="D1183" s="5" t="str">
        <f t="shared" si="1"/>
        <v>SBS</v>
      </c>
      <c r="E1183" s="5" t="s">
        <v>2265</v>
      </c>
      <c r="F1183" s="7" t="s">
        <v>323</v>
      </c>
      <c r="G1183" s="21" t="s">
        <v>12</v>
      </c>
      <c r="H1183" s="7" t="s">
        <v>1978</v>
      </c>
      <c r="I1183" s="7" t="s">
        <v>1979</v>
      </c>
      <c r="J1183" s="7" t="s">
        <v>1980</v>
      </c>
      <c r="K1183" s="7" t="s">
        <v>2448</v>
      </c>
      <c r="L1183" s="7" t="s">
        <v>2268</v>
      </c>
      <c r="M1183" s="20" t="s">
        <v>14</v>
      </c>
      <c r="N1183" s="29">
        <v>620000.0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 ht="15.75" customHeight="1">
      <c r="A1184" s="39">
        <v>45078.0</v>
      </c>
      <c r="B1184" s="20">
        <v>5.0</v>
      </c>
      <c r="C1184" s="40" t="s">
        <v>2769</v>
      </c>
      <c r="D1184" s="5" t="str">
        <f t="shared" si="1"/>
        <v>SBS</v>
      </c>
      <c r="E1184" s="5" t="s">
        <v>2265</v>
      </c>
      <c r="F1184" s="7" t="s">
        <v>323</v>
      </c>
      <c r="G1184" s="21" t="s">
        <v>12</v>
      </c>
      <c r="H1184" s="7" t="s">
        <v>1981</v>
      </c>
      <c r="I1184" s="7" t="s">
        <v>1982</v>
      </c>
      <c r="J1184" s="7" t="s">
        <v>1983</v>
      </c>
      <c r="K1184" s="7" t="s">
        <v>2467</v>
      </c>
      <c r="L1184" s="7" t="s">
        <v>2268</v>
      </c>
      <c r="M1184" s="20" t="s">
        <v>14</v>
      </c>
      <c r="N1184" s="29">
        <v>620000.0</v>
      </c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 ht="15.75" customHeight="1">
      <c r="A1185" s="39">
        <v>45078.0</v>
      </c>
      <c r="B1185" s="20">
        <v>5.0</v>
      </c>
      <c r="C1185" s="40" t="s">
        <v>2769</v>
      </c>
      <c r="D1185" s="5" t="str">
        <f t="shared" si="1"/>
        <v>SBS</v>
      </c>
      <c r="E1185" s="5" t="s">
        <v>2265</v>
      </c>
      <c r="F1185" s="7" t="s">
        <v>323</v>
      </c>
      <c r="G1185" s="21" t="s">
        <v>12</v>
      </c>
      <c r="H1185" s="7" t="s">
        <v>1984</v>
      </c>
      <c r="I1185" s="7" t="s">
        <v>1985</v>
      </c>
      <c r="J1185" s="7" t="s">
        <v>1986</v>
      </c>
      <c r="K1185" s="7" t="s">
        <v>2467</v>
      </c>
      <c r="L1185" s="7" t="s">
        <v>2268</v>
      </c>
      <c r="M1185" s="20" t="s">
        <v>14</v>
      </c>
      <c r="N1185" s="29">
        <v>670000.0</v>
      </c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 ht="15.75" customHeight="1">
      <c r="A1186" s="39">
        <v>45078.0</v>
      </c>
      <c r="B1186" s="20">
        <v>5.0</v>
      </c>
      <c r="C1186" s="40" t="s">
        <v>2769</v>
      </c>
      <c r="D1186" s="5" t="str">
        <f t="shared" si="1"/>
        <v>SBS</v>
      </c>
      <c r="E1186" s="5" t="s">
        <v>2265</v>
      </c>
      <c r="F1186" s="7" t="s">
        <v>323</v>
      </c>
      <c r="G1186" s="21" t="s">
        <v>12</v>
      </c>
      <c r="H1186" s="7" t="s">
        <v>1987</v>
      </c>
      <c r="I1186" s="7" t="s">
        <v>1988</v>
      </c>
      <c r="J1186" s="7" t="s">
        <v>1989</v>
      </c>
      <c r="K1186" s="7" t="s">
        <v>2448</v>
      </c>
      <c r="L1186" s="7" t="s">
        <v>2268</v>
      </c>
      <c r="M1186" s="20" t="s">
        <v>14</v>
      </c>
      <c r="N1186" s="29">
        <v>620000.0</v>
      </c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 ht="15.75" customHeight="1">
      <c r="A1187" s="39">
        <v>45078.0</v>
      </c>
      <c r="B1187" s="20">
        <v>5.0</v>
      </c>
      <c r="C1187" s="40" t="s">
        <v>2769</v>
      </c>
      <c r="D1187" s="5" t="str">
        <f t="shared" si="1"/>
        <v>SBS</v>
      </c>
      <c r="E1187" s="5" t="s">
        <v>2265</v>
      </c>
      <c r="F1187" s="7" t="s">
        <v>323</v>
      </c>
      <c r="G1187" s="21" t="s">
        <v>12</v>
      </c>
      <c r="H1187" s="7" t="s">
        <v>1990</v>
      </c>
      <c r="I1187" s="7" t="s">
        <v>1991</v>
      </c>
      <c r="J1187" s="7" t="s">
        <v>1992</v>
      </c>
      <c r="K1187" s="7" t="s">
        <v>2448</v>
      </c>
      <c r="L1187" s="7" t="s">
        <v>2268</v>
      </c>
      <c r="M1187" s="20" t="s">
        <v>14</v>
      </c>
      <c r="N1187" s="29">
        <v>670000.0</v>
      </c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 ht="15.75" customHeight="1">
      <c r="A1188" s="39">
        <v>45078.0</v>
      </c>
      <c r="B1188" s="20">
        <v>5.0</v>
      </c>
      <c r="C1188" s="40" t="s">
        <v>2769</v>
      </c>
      <c r="D1188" s="5" t="str">
        <f t="shared" si="1"/>
        <v>SBS</v>
      </c>
      <c r="E1188" s="5" t="s">
        <v>2265</v>
      </c>
      <c r="F1188" s="7" t="s">
        <v>323</v>
      </c>
      <c r="G1188" s="21" t="s">
        <v>12</v>
      </c>
      <c r="H1188" s="7" t="s">
        <v>1994</v>
      </c>
      <c r="I1188" s="7" t="s">
        <v>1995</v>
      </c>
      <c r="J1188" s="7" t="s">
        <v>1996</v>
      </c>
      <c r="K1188" s="7" t="s">
        <v>2448</v>
      </c>
      <c r="L1188" s="7" t="s">
        <v>2268</v>
      </c>
      <c r="M1188" s="20" t="s">
        <v>497</v>
      </c>
      <c r="N1188" s="29">
        <v>520000.0</v>
      </c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 ht="15.75" customHeight="1">
      <c r="A1189" s="39">
        <v>45108.0</v>
      </c>
      <c r="B1189" s="20">
        <v>5.0</v>
      </c>
      <c r="C1189" s="40" t="s">
        <v>2769</v>
      </c>
      <c r="D1189" s="5" t="str">
        <f t="shared" si="1"/>
        <v>SBS</v>
      </c>
      <c r="E1189" s="5" t="s">
        <v>2265</v>
      </c>
      <c r="F1189" s="7" t="s">
        <v>323</v>
      </c>
      <c r="G1189" s="21" t="s">
        <v>12</v>
      </c>
      <c r="H1189" s="7" t="s">
        <v>743</v>
      </c>
      <c r="I1189" s="7" t="s">
        <v>744</v>
      </c>
      <c r="J1189" s="7" t="s">
        <v>1997</v>
      </c>
      <c r="K1189" s="7" t="s">
        <v>2448</v>
      </c>
      <c r="L1189" s="7" t="s">
        <v>2331</v>
      </c>
      <c r="M1189" s="20" t="s">
        <v>327</v>
      </c>
      <c r="N1189" s="29">
        <v>590000.0</v>
      </c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 ht="15.75" customHeight="1">
      <c r="A1190" s="39">
        <v>45109.0</v>
      </c>
      <c r="B1190" s="20">
        <v>5.0</v>
      </c>
      <c r="C1190" s="40" t="s">
        <v>2769</v>
      </c>
      <c r="D1190" s="5" t="str">
        <f t="shared" si="1"/>
        <v>SBS</v>
      </c>
      <c r="E1190" s="5" t="s">
        <v>2265</v>
      </c>
      <c r="F1190" s="7" t="s">
        <v>323</v>
      </c>
      <c r="G1190" s="21" t="s">
        <v>12</v>
      </c>
      <c r="H1190" s="7" t="s">
        <v>1998</v>
      </c>
      <c r="I1190" s="7" t="s">
        <v>1999</v>
      </c>
      <c r="J1190" s="7" t="s">
        <v>2000</v>
      </c>
      <c r="K1190" s="7" t="s">
        <v>2448</v>
      </c>
      <c r="L1190" s="7" t="s">
        <v>2268</v>
      </c>
      <c r="M1190" s="20" t="s">
        <v>327</v>
      </c>
      <c r="N1190" s="29">
        <v>590000.0</v>
      </c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 ht="15.75" customHeight="1">
      <c r="A1191" s="39">
        <v>45078.0</v>
      </c>
      <c r="B1191" s="20">
        <v>5.0</v>
      </c>
      <c r="C1191" s="40" t="s">
        <v>2769</v>
      </c>
      <c r="D1191" s="5" t="str">
        <f t="shared" si="1"/>
        <v>SBS</v>
      </c>
      <c r="E1191" s="5" t="s">
        <v>2265</v>
      </c>
      <c r="F1191" s="7" t="s">
        <v>323</v>
      </c>
      <c r="G1191" s="21" t="s">
        <v>12</v>
      </c>
      <c r="H1191" s="7" t="s">
        <v>2001</v>
      </c>
      <c r="I1191" s="7" t="s">
        <v>2002</v>
      </c>
      <c r="J1191" s="7" t="s">
        <v>2003</v>
      </c>
      <c r="K1191" s="7" t="s">
        <v>2448</v>
      </c>
      <c r="L1191" s="7" t="s">
        <v>2268</v>
      </c>
      <c r="M1191" s="20" t="s">
        <v>14</v>
      </c>
      <c r="N1191" s="29">
        <v>640000.0</v>
      </c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 ht="15.75" customHeight="1">
      <c r="A1192" s="39">
        <v>45078.0</v>
      </c>
      <c r="B1192" s="20">
        <v>5.0</v>
      </c>
      <c r="C1192" s="40" t="s">
        <v>2769</v>
      </c>
      <c r="D1192" s="5" t="str">
        <f t="shared" si="1"/>
        <v>SBS</v>
      </c>
      <c r="E1192" s="5" t="s">
        <v>2265</v>
      </c>
      <c r="F1192" s="7" t="s">
        <v>323</v>
      </c>
      <c r="G1192" s="21" t="s">
        <v>12</v>
      </c>
      <c r="H1192" s="7" t="s">
        <v>2004</v>
      </c>
      <c r="I1192" s="7" t="s">
        <v>2005</v>
      </c>
      <c r="J1192" s="7" t="s">
        <v>2006</v>
      </c>
      <c r="K1192" s="7" t="s">
        <v>2448</v>
      </c>
      <c r="L1192" s="7" t="s">
        <v>2268</v>
      </c>
      <c r="M1192" s="20" t="s">
        <v>14</v>
      </c>
      <c r="N1192" s="29">
        <v>640000.0</v>
      </c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 ht="15.75" customHeight="1">
      <c r="A1193" s="39">
        <v>45078.0</v>
      </c>
      <c r="B1193" s="20">
        <v>5.0</v>
      </c>
      <c r="C1193" s="40" t="s">
        <v>2769</v>
      </c>
      <c r="D1193" s="5" t="str">
        <f t="shared" si="1"/>
        <v>SBS</v>
      </c>
      <c r="E1193" s="5" t="s">
        <v>2265</v>
      </c>
      <c r="F1193" s="7" t="s">
        <v>323</v>
      </c>
      <c r="G1193" s="21" t="s">
        <v>12</v>
      </c>
      <c r="H1193" s="7" t="s">
        <v>1921</v>
      </c>
      <c r="I1193" s="7" t="s">
        <v>1922</v>
      </c>
      <c r="J1193" s="7" t="s">
        <v>1923</v>
      </c>
      <c r="K1193" s="7" t="s">
        <v>2467</v>
      </c>
      <c r="L1193" s="7" t="s">
        <v>2268</v>
      </c>
      <c r="M1193" s="20" t="s">
        <v>14</v>
      </c>
      <c r="N1193" s="29">
        <v>640000.0</v>
      </c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 ht="15.75" customHeight="1">
      <c r="A1194" s="39">
        <v>45078.0</v>
      </c>
      <c r="B1194" s="20">
        <v>5.0</v>
      </c>
      <c r="C1194" s="40" t="s">
        <v>2769</v>
      </c>
      <c r="D1194" s="5" t="str">
        <f t="shared" si="1"/>
        <v>SBS</v>
      </c>
      <c r="E1194" s="5" t="s">
        <v>2265</v>
      </c>
      <c r="F1194" s="7" t="s">
        <v>323</v>
      </c>
      <c r="G1194" s="21" t="s">
        <v>12</v>
      </c>
      <c r="H1194" s="7" t="s">
        <v>708</v>
      </c>
      <c r="I1194" s="7" t="s">
        <v>2007</v>
      </c>
      <c r="J1194" s="7" t="s">
        <v>710</v>
      </c>
      <c r="K1194" s="7" t="s">
        <v>2454</v>
      </c>
      <c r="L1194" s="7" t="s">
        <v>2331</v>
      </c>
      <c r="M1194" s="20" t="s">
        <v>14</v>
      </c>
      <c r="N1194" s="29">
        <v>590000.0</v>
      </c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 ht="15.75" customHeight="1">
      <c r="A1195" s="39">
        <v>45078.0</v>
      </c>
      <c r="B1195" s="20">
        <v>5.0</v>
      </c>
      <c r="C1195" s="40" t="s">
        <v>2769</v>
      </c>
      <c r="D1195" s="5" t="str">
        <f t="shared" si="1"/>
        <v>SBS</v>
      </c>
      <c r="E1195" s="5" t="s">
        <v>2265</v>
      </c>
      <c r="F1195" s="7" t="s">
        <v>323</v>
      </c>
      <c r="G1195" s="21" t="s">
        <v>12</v>
      </c>
      <c r="H1195" s="7" t="s">
        <v>2008</v>
      </c>
      <c r="I1195" s="7" t="s">
        <v>2009</v>
      </c>
      <c r="J1195" s="7" t="s">
        <v>2010</v>
      </c>
      <c r="K1195" s="7" t="s">
        <v>2448</v>
      </c>
      <c r="L1195" s="7" t="s">
        <v>2268</v>
      </c>
      <c r="M1195" s="20" t="s">
        <v>14</v>
      </c>
      <c r="N1195" s="29">
        <v>640000.0</v>
      </c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  <row r="1196" ht="15.75" customHeight="1">
      <c r="A1196" s="39">
        <v>45078.0</v>
      </c>
      <c r="B1196" s="20">
        <v>5.0</v>
      </c>
      <c r="C1196" s="40" t="s">
        <v>2769</v>
      </c>
      <c r="D1196" s="5" t="str">
        <f t="shared" si="1"/>
        <v>SBS</v>
      </c>
      <c r="E1196" s="5" t="s">
        <v>2265</v>
      </c>
      <c r="F1196" s="7" t="s">
        <v>323</v>
      </c>
      <c r="G1196" s="21" t="s">
        <v>12</v>
      </c>
      <c r="H1196" s="7" t="s">
        <v>2011</v>
      </c>
      <c r="I1196" s="7" t="s">
        <v>2012</v>
      </c>
      <c r="J1196" s="7" t="s">
        <v>2013</v>
      </c>
      <c r="K1196" s="7" t="s">
        <v>2448</v>
      </c>
      <c r="L1196" s="7" t="s">
        <v>2331</v>
      </c>
      <c r="M1196" s="20" t="s">
        <v>14</v>
      </c>
      <c r="N1196" s="29">
        <v>640000.0</v>
      </c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</row>
    <row r="1197" ht="15.75" customHeight="1">
      <c r="A1197" s="39">
        <v>45078.0</v>
      </c>
      <c r="B1197" s="20">
        <v>5.0</v>
      </c>
      <c r="C1197" s="40" t="s">
        <v>2769</v>
      </c>
      <c r="D1197" s="5" t="str">
        <f t="shared" si="1"/>
        <v>SBS</v>
      </c>
      <c r="E1197" s="5" t="s">
        <v>2265</v>
      </c>
      <c r="F1197" s="7" t="s">
        <v>323</v>
      </c>
      <c r="G1197" s="21" t="s">
        <v>12</v>
      </c>
      <c r="H1197" s="7" t="s">
        <v>2014</v>
      </c>
      <c r="I1197" s="7" t="s">
        <v>2015</v>
      </c>
      <c r="J1197" s="7" t="s">
        <v>2016</v>
      </c>
      <c r="K1197" s="7" t="s">
        <v>2454</v>
      </c>
      <c r="L1197" s="7" t="s">
        <v>2268</v>
      </c>
      <c r="M1197" s="20" t="s">
        <v>14</v>
      </c>
      <c r="N1197" s="29">
        <v>590000.0</v>
      </c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</row>
    <row r="1198" ht="15.75" customHeight="1">
      <c r="A1198" s="39">
        <v>45078.0</v>
      </c>
      <c r="B1198" s="20">
        <v>5.0</v>
      </c>
      <c r="C1198" s="40" t="s">
        <v>2769</v>
      </c>
      <c r="D1198" s="5" t="str">
        <f t="shared" si="1"/>
        <v>SBS</v>
      </c>
      <c r="E1198" s="5" t="s">
        <v>2265</v>
      </c>
      <c r="F1198" s="7" t="s">
        <v>323</v>
      </c>
      <c r="G1198" s="21" t="s">
        <v>12</v>
      </c>
      <c r="H1198" s="7" t="s">
        <v>2017</v>
      </c>
      <c r="I1198" s="7" t="s">
        <v>2018</v>
      </c>
      <c r="J1198" s="7" t="s">
        <v>2019</v>
      </c>
      <c r="K1198" s="7" t="s">
        <v>2454</v>
      </c>
      <c r="L1198" s="7" t="s">
        <v>2268</v>
      </c>
      <c r="M1198" s="20" t="s">
        <v>14</v>
      </c>
      <c r="N1198" s="29">
        <v>720000.0</v>
      </c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</row>
    <row r="1199" ht="15.75" customHeight="1">
      <c r="A1199" s="39">
        <v>45078.0</v>
      </c>
      <c r="B1199" s="20">
        <v>5.0</v>
      </c>
      <c r="C1199" s="40" t="s">
        <v>2769</v>
      </c>
      <c r="D1199" s="5" t="str">
        <f t="shared" si="1"/>
        <v>SBS</v>
      </c>
      <c r="E1199" s="5" t="s">
        <v>2265</v>
      </c>
      <c r="F1199" s="7" t="s">
        <v>323</v>
      </c>
      <c r="G1199" s="21" t="s">
        <v>12</v>
      </c>
      <c r="H1199" s="7" t="s">
        <v>1759</v>
      </c>
      <c r="I1199" s="7" t="s">
        <v>2020</v>
      </c>
      <c r="J1199" s="7" t="s">
        <v>1761</v>
      </c>
      <c r="K1199" s="7" t="s">
        <v>2448</v>
      </c>
      <c r="L1199" s="7" t="s">
        <v>2331</v>
      </c>
      <c r="M1199" s="20" t="s">
        <v>14</v>
      </c>
      <c r="N1199" s="29">
        <v>650000.0</v>
      </c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</row>
    <row r="1200" ht="15.75" customHeight="1">
      <c r="A1200" s="39">
        <v>45078.0</v>
      </c>
      <c r="B1200" s="20">
        <v>5.0</v>
      </c>
      <c r="C1200" s="40" t="s">
        <v>2769</v>
      </c>
      <c r="D1200" s="5" t="str">
        <f t="shared" si="1"/>
        <v>SBS</v>
      </c>
      <c r="E1200" s="5" t="s">
        <v>2265</v>
      </c>
      <c r="F1200" s="7" t="s">
        <v>323</v>
      </c>
      <c r="G1200" s="21" t="s">
        <v>12</v>
      </c>
      <c r="H1200" s="7" t="s">
        <v>1071</v>
      </c>
      <c r="I1200" s="7" t="s">
        <v>1072</v>
      </c>
      <c r="J1200" s="7" t="s">
        <v>1073</v>
      </c>
      <c r="K1200" s="7" t="s">
        <v>2448</v>
      </c>
      <c r="L1200" s="7" t="s">
        <v>2331</v>
      </c>
      <c r="M1200" s="20" t="s">
        <v>14</v>
      </c>
      <c r="N1200" s="29">
        <v>650000.0</v>
      </c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</row>
    <row r="1201" ht="15.75" customHeight="1">
      <c r="A1201" s="39">
        <v>45078.0</v>
      </c>
      <c r="B1201" s="20">
        <v>5.0</v>
      </c>
      <c r="C1201" s="40" t="s">
        <v>2769</v>
      </c>
      <c r="D1201" s="5" t="str">
        <f t="shared" si="1"/>
        <v>SBS</v>
      </c>
      <c r="E1201" s="5" t="s">
        <v>2265</v>
      </c>
      <c r="F1201" s="7" t="s">
        <v>323</v>
      </c>
      <c r="G1201" s="21" t="s">
        <v>12</v>
      </c>
      <c r="H1201" s="7" t="s">
        <v>2021</v>
      </c>
      <c r="I1201" s="7" t="s">
        <v>2022</v>
      </c>
      <c r="J1201" s="7" t="s">
        <v>2023</v>
      </c>
      <c r="K1201" s="7" t="s">
        <v>2448</v>
      </c>
      <c r="L1201" s="7" t="s">
        <v>2268</v>
      </c>
      <c r="M1201" s="20" t="s">
        <v>14</v>
      </c>
      <c r="N1201" s="29">
        <v>620000.0</v>
      </c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</row>
    <row r="1202" ht="15.75" customHeight="1">
      <c r="A1202" s="39">
        <v>45078.0</v>
      </c>
      <c r="B1202" s="20">
        <v>5.0</v>
      </c>
      <c r="C1202" s="40" t="s">
        <v>2769</v>
      </c>
      <c r="D1202" s="5" t="str">
        <f t="shared" si="1"/>
        <v>SBS</v>
      </c>
      <c r="E1202" s="5" t="s">
        <v>2265</v>
      </c>
      <c r="F1202" s="7" t="s">
        <v>323</v>
      </c>
      <c r="G1202" s="21" t="s">
        <v>12</v>
      </c>
      <c r="H1202" s="7" t="s">
        <v>1344</v>
      </c>
      <c r="I1202" s="7" t="s">
        <v>2024</v>
      </c>
      <c r="J1202" s="7" t="s">
        <v>1346</v>
      </c>
      <c r="K1202" s="7" t="s">
        <v>2448</v>
      </c>
      <c r="L1202" s="7" t="s">
        <v>2331</v>
      </c>
      <c r="M1202" s="20" t="s">
        <v>14</v>
      </c>
      <c r="N1202" s="29">
        <v>0.0</v>
      </c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</row>
    <row r="1203" ht="15.75" customHeight="1">
      <c r="A1203" s="39">
        <v>45078.0</v>
      </c>
      <c r="B1203" s="20">
        <v>5.0</v>
      </c>
      <c r="C1203" s="40" t="s">
        <v>2769</v>
      </c>
      <c r="D1203" s="5" t="str">
        <f t="shared" si="1"/>
        <v>SBS</v>
      </c>
      <c r="E1203" s="5" t="s">
        <v>2265</v>
      </c>
      <c r="F1203" s="7" t="s">
        <v>323</v>
      </c>
      <c r="G1203" s="21" t="s">
        <v>12</v>
      </c>
      <c r="H1203" s="7" t="s">
        <v>686</v>
      </c>
      <c r="I1203" s="7" t="s">
        <v>2025</v>
      </c>
      <c r="J1203" s="7" t="s">
        <v>688</v>
      </c>
      <c r="K1203" s="7" t="s">
        <v>2448</v>
      </c>
      <c r="L1203" s="7" t="s">
        <v>2331</v>
      </c>
      <c r="M1203" s="20" t="s">
        <v>14</v>
      </c>
      <c r="N1203" s="29">
        <v>650000.0</v>
      </c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</row>
    <row r="1204" ht="15.75" customHeight="1">
      <c r="A1204" s="39">
        <v>45078.0</v>
      </c>
      <c r="B1204" s="20">
        <v>5.0</v>
      </c>
      <c r="C1204" s="40" t="s">
        <v>2769</v>
      </c>
      <c r="D1204" s="5" t="str">
        <f t="shared" si="1"/>
        <v>SBS</v>
      </c>
      <c r="E1204" s="5" t="s">
        <v>2265</v>
      </c>
      <c r="F1204" s="7" t="s">
        <v>323</v>
      </c>
      <c r="G1204" s="21" t="s">
        <v>12</v>
      </c>
      <c r="H1204" s="7" t="s">
        <v>2026</v>
      </c>
      <c r="I1204" s="7" t="s">
        <v>2027</v>
      </c>
      <c r="J1204" s="7" t="s">
        <v>2028</v>
      </c>
      <c r="K1204" s="7" t="s">
        <v>2448</v>
      </c>
      <c r="L1204" s="7" t="s">
        <v>2268</v>
      </c>
      <c r="M1204" s="20" t="s">
        <v>14</v>
      </c>
      <c r="N1204" s="29">
        <v>570000.0</v>
      </c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</row>
    <row r="1205" ht="15.75" customHeight="1">
      <c r="A1205" s="39">
        <v>45078.0</v>
      </c>
      <c r="B1205" s="20">
        <v>5.0</v>
      </c>
      <c r="C1205" s="40" t="s">
        <v>2769</v>
      </c>
      <c r="D1205" s="5" t="str">
        <f t="shared" si="1"/>
        <v>SBS</v>
      </c>
      <c r="E1205" s="5" t="s">
        <v>2265</v>
      </c>
      <c r="F1205" s="7" t="s">
        <v>323</v>
      </c>
      <c r="G1205" s="21" t="s">
        <v>12</v>
      </c>
      <c r="H1205" s="7" t="s">
        <v>1056</v>
      </c>
      <c r="I1205" s="7" t="s">
        <v>2029</v>
      </c>
      <c r="J1205" s="7" t="s">
        <v>2030</v>
      </c>
      <c r="K1205" s="7" t="s">
        <v>2448</v>
      </c>
      <c r="L1205" s="7" t="s">
        <v>2268</v>
      </c>
      <c r="M1205" s="20" t="s">
        <v>14</v>
      </c>
      <c r="N1205" s="29">
        <v>720000.0</v>
      </c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</row>
    <row r="1206" ht="15.75" customHeight="1">
      <c r="A1206" s="39">
        <v>45078.0</v>
      </c>
      <c r="B1206" s="20">
        <v>5.0</v>
      </c>
      <c r="C1206" s="40" t="s">
        <v>2769</v>
      </c>
      <c r="D1206" s="5" t="str">
        <f t="shared" si="1"/>
        <v>SBS</v>
      </c>
      <c r="E1206" s="5" t="s">
        <v>2265</v>
      </c>
      <c r="F1206" s="7" t="s">
        <v>323</v>
      </c>
      <c r="G1206" s="21" t="s">
        <v>12</v>
      </c>
      <c r="H1206" s="7" t="s">
        <v>2031</v>
      </c>
      <c r="I1206" s="7" t="s">
        <v>2032</v>
      </c>
      <c r="J1206" s="7" t="s">
        <v>2033</v>
      </c>
      <c r="K1206" s="7" t="s">
        <v>2454</v>
      </c>
      <c r="L1206" s="7" t="s">
        <v>2268</v>
      </c>
      <c r="M1206" s="20" t="s">
        <v>14</v>
      </c>
      <c r="N1206" s="29">
        <v>650000.0</v>
      </c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</row>
    <row r="1207" ht="15.75" customHeight="1">
      <c r="A1207" s="39">
        <v>45078.0</v>
      </c>
      <c r="B1207" s="20">
        <v>5.0</v>
      </c>
      <c r="C1207" s="40" t="s">
        <v>2769</v>
      </c>
      <c r="D1207" s="5" t="str">
        <f t="shared" si="1"/>
        <v>SBS</v>
      </c>
      <c r="E1207" s="5" t="s">
        <v>2265</v>
      </c>
      <c r="F1207" s="7" t="s">
        <v>323</v>
      </c>
      <c r="G1207" s="21" t="s">
        <v>12</v>
      </c>
      <c r="H1207" s="7" t="s">
        <v>1533</v>
      </c>
      <c r="I1207" s="7" t="s">
        <v>2034</v>
      </c>
      <c r="J1207" s="7" t="s">
        <v>1535</v>
      </c>
      <c r="K1207" s="7" t="s">
        <v>2454</v>
      </c>
      <c r="L1207" s="7" t="s">
        <v>2331</v>
      </c>
      <c r="M1207" s="20" t="s">
        <v>14</v>
      </c>
      <c r="N1207" s="29">
        <v>650000.0</v>
      </c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</row>
    <row r="1208" ht="15.75" customHeight="1">
      <c r="A1208" s="39">
        <v>45078.0</v>
      </c>
      <c r="B1208" s="20">
        <v>5.0</v>
      </c>
      <c r="C1208" s="40" t="s">
        <v>2769</v>
      </c>
      <c r="D1208" s="5" t="str">
        <f t="shared" si="1"/>
        <v>SBS</v>
      </c>
      <c r="E1208" s="5" t="s">
        <v>2265</v>
      </c>
      <c r="F1208" s="7" t="s">
        <v>323</v>
      </c>
      <c r="G1208" s="21" t="s">
        <v>12</v>
      </c>
      <c r="H1208" s="7" t="s">
        <v>613</v>
      </c>
      <c r="I1208" s="7" t="s">
        <v>2035</v>
      </c>
      <c r="J1208" s="7" t="s">
        <v>2036</v>
      </c>
      <c r="K1208" s="7" t="s">
        <v>2448</v>
      </c>
      <c r="L1208" s="7" t="s">
        <v>2268</v>
      </c>
      <c r="M1208" s="20" t="s">
        <v>14</v>
      </c>
      <c r="N1208" s="29">
        <v>620000.0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</row>
    <row r="1209" ht="15.75" customHeight="1">
      <c r="A1209" s="39">
        <v>45078.0</v>
      </c>
      <c r="B1209" s="20">
        <v>5.0</v>
      </c>
      <c r="C1209" s="40" t="s">
        <v>2769</v>
      </c>
      <c r="D1209" s="5" t="str">
        <f t="shared" si="1"/>
        <v>SBS</v>
      </c>
      <c r="E1209" s="5" t="s">
        <v>2265</v>
      </c>
      <c r="F1209" s="7" t="s">
        <v>323</v>
      </c>
      <c r="G1209" s="21" t="s">
        <v>12</v>
      </c>
      <c r="H1209" s="7" t="s">
        <v>827</v>
      </c>
      <c r="I1209" s="7" t="s">
        <v>2037</v>
      </c>
      <c r="J1209" s="7" t="s">
        <v>829</v>
      </c>
      <c r="K1209" s="7" t="s">
        <v>2448</v>
      </c>
      <c r="L1209" s="7" t="s">
        <v>2331</v>
      </c>
      <c r="M1209" s="20" t="s">
        <v>14</v>
      </c>
      <c r="N1209" s="29">
        <v>650000.0</v>
      </c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</row>
    <row r="1210" ht="15.75" customHeight="1">
      <c r="A1210" s="39">
        <v>45078.0</v>
      </c>
      <c r="B1210" s="20">
        <v>5.0</v>
      </c>
      <c r="C1210" s="40" t="s">
        <v>2769</v>
      </c>
      <c r="D1210" s="5" t="str">
        <f t="shared" si="1"/>
        <v>SBS</v>
      </c>
      <c r="E1210" s="5" t="s">
        <v>2265</v>
      </c>
      <c r="F1210" s="7" t="s">
        <v>323</v>
      </c>
      <c r="G1210" s="21" t="s">
        <v>12</v>
      </c>
      <c r="H1210" s="7" t="s">
        <v>1094</v>
      </c>
      <c r="I1210" s="7" t="s">
        <v>1675</v>
      </c>
      <c r="J1210" s="7" t="s">
        <v>1096</v>
      </c>
      <c r="K1210" s="7" t="s">
        <v>2448</v>
      </c>
      <c r="L1210" s="7" t="s">
        <v>2331</v>
      </c>
      <c r="M1210" s="20" t="s">
        <v>14</v>
      </c>
      <c r="N1210" s="29">
        <v>620000.0</v>
      </c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</row>
    <row r="1211" ht="15.75" customHeight="1">
      <c r="A1211" s="39">
        <v>45108.0</v>
      </c>
      <c r="B1211" s="20">
        <v>5.0</v>
      </c>
      <c r="C1211" s="40" t="s">
        <v>2769</v>
      </c>
      <c r="D1211" s="5" t="str">
        <f t="shared" si="1"/>
        <v>SBS</v>
      </c>
      <c r="E1211" s="5" t="s">
        <v>2265</v>
      </c>
      <c r="F1211" s="7" t="s">
        <v>323</v>
      </c>
      <c r="G1211" s="21" t="s">
        <v>12</v>
      </c>
      <c r="H1211" s="7" t="s">
        <v>2038</v>
      </c>
      <c r="I1211" s="7" t="s">
        <v>2039</v>
      </c>
      <c r="J1211" s="7" t="s">
        <v>2040</v>
      </c>
      <c r="K1211" s="7" t="s">
        <v>2454</v>
      </c>
      <c r="L1211" s="7" t="s">
        <v>2268</v>
      </c>
      <c r="M1211" s="20" t="s">
        <v>14</v>
      </c>
      <c r="N1211" s="29">
        <v>670000.0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</row>
    <row r="1212" ht="15.75" customHeight="1">
      <c r="A1212" s="39">
        <v>45078.0</v>
      </c>
      <c r="B1212" s="20">
        <v>5.0</v>
      </c>
      <c r="C1212" s="40" t="s">
        <v>2768</v>
      </c>
      <c r="D1212" s="5" t="str">
        <f t="shared" si="1"/>
        <v>SBS</v>
      </c>
      <c r="E1212" s="5" t="s">
        <v>2265</v>
      </c>
      <c r="F1212" s="7" t="s">
        <v>514</v>
      </c>
      <c r="G1212" s="21" t="s">
        <v>1366</v>
      </c>
      <c r="H1212" s="7" t="s">
        <v>1895</v>
      </c>
      <c r="I1212" s="7" t="s">
        <v>1896</v>
      </c>
      <c r="J1212" s="7" t="s">
        <v>1897</v>
      </c>
      <c r="K1212" s="7" t="s">
        <v>2448</v>
      </c>
      <c r="L1212" s="7" t="s">
        <v>2268</v>
      </c>
      <c r="M1212" s="20" t="s">
        <v>320</v>
      </c>
      <c r="N1212" s="29">
        <v>520000.0</v>
      </c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</row>
    <row r="1213" ht="15.75" customHeight="1">
      <c r="A1213" s="39">
        <v>45078.0</v>
      </c>
      <c r="B1213" s="20">
        <v>5.0</v>
      </c>
      <c r="C1213" s="40" t="s">
        <v>2768</v>
      </c>
      <c r="D1213" s="5" t="str">
        <f t="shared" si="1"/>
        <v>SBS</v>
      </c>
      <c r="E1213" s="5" t="s">
        <v>2265</v>
      </c>
      <c r="F1213" s="7" t="s">
        <v>514</v>
      </c>
      <c r="G1213" s="21" t="s">
        <v>1366</v>
      </c>
      <c r="H1213" s="7" t="s">
        <v>1889</v>
      </c>
      <c r="I1213" s="7" t="s">
        <v>1890</v>
      </c>
      <c r="J1213" s="7" t="s">
        <v>1891</v>
      </c>
      <c r="K1213" s="7" t="s">
        <v>2448</v>
      </c>
      <c r="L1213" s="7" t="s">
        <v>2268</v>
      </c>
      <c r="M1213" s="20" t="s">
        <v>320</v>
      </c>
      <c r="N1213" s="29">
        <v>520000.0</v>
      </c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</row>
    <row r="1214" ht="15.75" customHeight="1">
      <c r="A1214" s="39">
        <v>45078.0</v>
      </c>
      <c r="B1214" s="20">
        <v>5.0</v>
      </c>
      <c r="C1214" s="40" t="s">
        <v>2768</v>
      </c>
      <c r="D1214" s="5" t="str">
        <f t="shared" si="1"/>
        <v>SBS</v>
      </c>
      <c r="E1214" s="5" t="s">
        <v>2265</v>
      </c>
      <c r="F1214" s="7" t="s">
        <v>514</v>
      </c>
      <c r="G1214" s="21" t="s">
        <v>1366</v>
      </c>
      <c r="H1214" s="7" t="s">
        <v>2041</v>
      </c>
      <c r="I1214" s="7" t="s">
        <v>2042</v>
      </c>
      <c r="J1214" s="7" t="s">
        <v>2043</v>
      </c>
      <c r="K1214" s="7" t="s">
        <v>2467</v>
      </c>
      <c r="L1214" s="7" t="s">
        <v>2268</v>
      </c>
      <c r="M1214" s="20" t="s">
        <v>14</v>
      </c>
      <c r="N1214" s="29">
        <v>640000.0</v>
      </c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</row>
    <row r="1215" ht="15.75" customHeight="1">
      <c r="A1215" s="39">
        <v>45078.0</v>
      </c>
      <c r="B1215" s="20">
        <v>5.0</v>
      </c>
      <c r="C1215" s="40" t="s">
        <v>2768</v>
      </c>
      <c r="D1215" s="5" t="str">
        <f t="shared" si="1"/>
        <v>SBS</v>
      </c>
      <c r="E1215" s="5" t="s">
        <v>2265</v>
      </c>
      <c r="F1215" s="7" t="s">
        <v>514</v>
      </c>
      <c r="G1215" s="21" t="s">
        <v>1366</v>
      </c>
      <c r="H1215" s="7" t="s">
        <v>1341</v>
      </c>
      <c r="I1215" s="7" t="s">
        <v>1342</v>
      </c>
      <c r="J1215" s="7" t="s">
        <v>1343</v>
      </c>
      <c r="K1215" s="7" t="s">
        <v>2467</v>
      </c>
      <c r="L1215" s="7" t="s">
        <v>2331</v>
      </c>
      <c r="M1215" s="20" t="s">
        <v>14</v>
      </c>
      <c r="N1215" s="29">
        <v>650000.0</v>
      </c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</row>
    <row r="1216" ht="15.75" customHeight="1">
      <c r="A1216" s="39">
        <v>45108.0</v>
      </c>
      <c r="B1216" s="20">
        <v>5.0</v>
      </c>
      <c r="C1216" s="40" t="s">
        <v>2768</v>
      </c>
      <c r="D1216" s="5" t="str">
        <f t="shared" si="1"/>
        <v>SBS</v>
      </c>
      <c r="E1216" s="5" t="s">
        <v>2265</v>
      </c>
      <c r="F1216" s="7" t="s">
        <v>514</v>
      </c>
      <c r="G1216" s="21" t="s">
        <v>1366</v>
      </c>
      <c r="H1216" s="7" t="s">
        <v>2044</v>
      </c>
      <c r="I1216" s="7" t="s">
        <v>2045</v>
      </c>
      <c r="J1216" s="7" t="s">
        <v>2046</v>
      </c>
      <c r="K1216" s="7" t="s">
        <v>2467</v>
      </c>
      <c r="L1216" s="7" t="s">
        <v>2268</v>
      </c>
      <c r="M1216" s="20" t="s">
        <v>14</v>
      </c>
      <c r="N1216" s="29">
        <v>670000.0</v>
      </c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</row>
    <row r="1217" ht="15.75" customHeight="1">
      <c r="A1217" s="39">
        <v>45109.0</v>
      </c>
      <c r="B1217" s="20">
        <v>5.0</v>
      </c>
      <c r="C1217" s="40" t="s">
        <v>2768</v>
      </c>
      <c r="D1217" s="5" t="str">
        <f t="shared" si="1"/>
        <v>SBS</v>
      </c>
      <c r="E1217" s="5" t="s">
        <v>2265</v>
      </c>
      <c r="F1217" s="7" t="s">
        <v>514</v>
      </c>
      <c r="G1217" s="21" t="s">
        <v>1366</v>
      </c>
      <c r="H1217" s="7" t="s">
        <v>2047</v>
      </c>
      <c r="I1217" s="7" t="s">
        <v>2048</v>
      </c>
      <c r="J1217" s="7" t="s">
        <v>2049</v>
      </c>
      <c r="K1217" s="7" t="s">
        <v>2467</v>
      </c>
      <c r="L1217" s="7" t="s">
        <v>2268</v>
      </c>
      <c r="M1217" s="20" t="s">
        <v>14</v>
      </c>
      <c r="N1217" s="29">
        <v>670000.0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</row>
    <row r="1218" ht="15.75" customHeight="1">
      <c r="A1218" s="39">
        <v>45109.0</v>
      </c>
      <c r="B1218" s="20">
        <v>5.0</v>
      </c>
      <c r="C1218" s="40" t="s">
        <v>2768</v>
      </c>
      <c r="D1218" s="5" t="str">
        <f t="shared" si="1"/>
        <v>SBS</v>
      </c>
      <c r="E1218" s="5" t="s">
        <v>2265</v>
      </c>
      <c r="F1218" s="7" t="s">
        <v>514</v>
      </c>
      <c r="G1218" s="21" t="s">
        <v>1366</v>
      </c>
      <c r="H1218" s="7" t="s">
        <v>1905</v>
      </c>
      <c r="I1218" s="7" t="s">
        <v>2050</v>
      </c>
      <c r="J1218" s="7" t="s">
        <v>1907</v>
      </c>
      <c r="K1218" s="7" t="s">
        <v>2467</v>
      </c>
      <c r="L1218" s="7" t="s">
        <v>2268</v>
      </c>
      <c r="M1218" s="20" t="s">
        <v>14</v>
      </c>
      <c r="N1218" s="29">
        <v>650000.0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</row>
    <row r="1219" ht="15.75" customHeight="1">
      <c r="A1219" s="39">
        <v>45109.0</v>
      </c>
      <c r="B1219" s="20">
        <v>5.0</v>
      </c>
      <c r="C1219" s="40" t="s">
        <v>2768</v>
      </c>
      <c r="D1219" s="5" t="str">
        <f t="shared" si="1"/>
        <v>SBS</v>
      </c>
      <c r="E1219" s="5" t="s">
        <v>2265</v>
      </c>
      <c r="F1219" s="7" t="s">
        <v>514</v>
      </c>
      <c r="G1219" s="21" t="s">
        <v>1366</v>
      </c>
      <c r="H1219" s="7" t="s">
        <v>1824</v>
      </c>
      <c r="I1219" s="7" t="s">
        <v>1825</v>
      </c>
      <c r="J1219" s="7" t="s">
        <v>1826</v>
      </c>
      <c r="K1219" s="7" t="s">
        <v>2467</v>
      </c>
      <c r="L1219" s="7" t="s">
        <v>2331</v>
      </c>
      <c r="M1219" s="20" t="s">
        <v>14</v>
      </c>
      <c r="N1219" s="29">
        <v>650000.0</v>
      </c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</row>
    <row r="1220" ht="15.75" customHeight="1">
      <c r="A1220" s="39">
        <v>45109.0</v>
      </c>
      <c r="B1220" s="20">
        <v>5.0</v>
      </c>
      <c r="C1220" s="40" t="s">
        <v>2768</v>
      </c>
      <c r="D1220" s="5" t="str">
        <f t="shared" si="1"/>
        <v>SBS</v>
      </c>
      <c r="E1220" s="5" t="s">
        <v>2265</v>
      </c>
      <c r="F1220" s="7" t="s">
        <v>514</v>
      </c>
      <c r="G1220" s="21" t="s">
        <v>1366</v>
      </c>
      <c r="H1220" s="7" t="s">
        <v>1508</v>
      </c>
      <c r="I1220" s="7" t="s">
        <v>2051</v>
      </c>
      <c r="J1220" s="7" t="s">
        <v>1510</v>
      </c>
      <c r="K1220" s="7" t="s">
        <v>2448</v>
      </c>
      <c r="L1220" s="7" t="s">
        <v>2331</v>
      </c>
      <c r="M1220" s="20" t="s">
        <v>14</v>
      </c>
      <c r="N1220" s="29">
        <v>620000.0</v>
      </c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</row>
    <row r="1221" ht="15.75" customHeight="1">
      <c r="A1221" s="39">
        <v>45109.0</v>
      </c>
      <c r="B1221" s="20">
        <v>5.0</v>
      </c>
      <c r="C1221" s="40" t="s">
        <v>2768</v>
      </c>
      <c r="D1221" s="5" t="str">
        <f t="shared" si="1"/>
        <v>SBS</v>
      </c>
      <c r="E1221" s="5" t="s">
        <v>2265</v>
      </c>
      <c r="F1221" s="7" t="s">
        <v>514</v>
      </c>
      <c r="G1221" s="21" t="s">
        <v>1366</v>
      </c>
      <c r="H1221" s="7" t="s">
        <v>2052</v>
      </c>
      <c r="I1221" s="7" t="s">
        <v>2053</v>
      </c>
      <c r="J1221" s="7" t="s">
        <v>2054</v>
      </c>
      <c r="K1221" s="7" t="s">
        <v>2448</v>
      </c>
      <c r="L1221" s="7" t="s">
        <v>2268</v>
      </c>
      <c r="M1221" s="20" t="s">
        <v>14</v>
      </c>
      <c r="N1221" s="29">
        <v>670000.0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</row>
    <row r="1222" ht="15.75" customHeight="1">
      <c r="A1222" s="39">
        <v>45109.0</v>
      </c>
      <c r="B1222" s="20">
        <v>5.0</v>
      </c>
      <c r="C1222" s="40" t="s">
        <v>2770</v>
      </c>
      <c r="D1222" s="5" t="str">
        <f t="shared" si="1"/>
        <v>SBS</v>
      </c>
      <c r="E1222" s="5" t="s">
        <v>2520</v>
      </c>
      <c r="F1222" s="7" t="s">
        <v>514</v>
      </c>
      <c r="G1222" s="21" t="s">
        <v>1366</v>
      </c>
      <c r="H1222" s="7" t="s">
        <v>2771</v>
      </c>
      <c r="I1222" s="7"/>
      <c r="J1222" s="7" t="s">
        <v>2772</v>
      </c>
      <c r="K1222" s="7" t="s">
        <v>2448</v>
      </c>
      <c r="L1222" s="7" t="s">
        <v>2268</v>
      </c>
      <c r="M1222" s="20" t="s">
        <v>14</v>
      </c>
      <c r="N1222" s="29">
        <v>600000.0</v>
      </c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</row>
    <row r="1223" ht="15.75" customHeight="1">
      <c r="A1223" s="39">
        <v>45078.0</v>
      </c>
      <c r="B1223" s="20">
        <v>5.0</v>
      </c>
      <c r="C1223" s="40" t="s">
        <v>2773</v>
      </c>
      <c r="D1223" s="5" t="str">
        <f t="shared" si="1"/>
        <v>SBS</v>
      </c>
      <c r="E1223" s="5" t="s">
        <v>2265</v>
      </c>
      <c r="F1223" s="7" t="s">
        <v>672</v>
      </c>
      <c r="G1223" s="21" t="s">
        <v>1585</v>
      </c>
      <c r="H1223" s="7" t="s">
        <v>1410</v>
      </c>
      <c r="I1223" s="7" t="s">
        <v>1411</v>
      </c>
      <c r="J1223" s="7" t="s">
        <v>1412</v>
      </c>
      <c r="K1223" s="7" t="s">
        <v>2448</v>
      </c>
      <c r="L1223" s="7" t="s">
        <v>2331</v>
      </c>
      <c r="M1223" s="20" t="s">
        <v>497</v>
      </c>
      <c r="N1223" s="29">
        <v>390000.0</v>
      </c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</row>
    <row r="1224" ht="15.75" customHeight="1">
      <c r="A1224" s="39">
        <v>45078.0</v>
      </c>
      <c r="B1224" s="20">
        <v>5.0</v>
      </c>
      <c r="C1224" s="40" t="s">
        <v>2773</v>
      </c>
      <c r="D1224" s="5" t="str">
        <f t="shared" si="1"/>
        <v>SBS</v>
      </c>
      <c r="E1224" s="5" t="s">
        <v>2265</v>
      </c>
      <c r="F1224" s="7" t="s">
        <v>672</v>
      </c>
      <c r="G1224" s="21" t="s">
        <v>1585</v>
      </c>
      <c r="H1224" s="7" t="s">
        <v>1523</v>
      </c>
      <c r="I1224" s="7" t="s">
        <v>2056</v>
      </c>
      <c r="J1224" s="7" t="s">
        <v>1525</v>
      </c>
      <c r="K1224" s="7" t="s">
        <v>2448</v>
      </c>
      <c r="L1224" s="7" t="s">
        <v>2331</v>
      </c>
      <c r="M1224" s="20" t="s">
        <v>497</v>
      </c>
      <c r="N1224" s="29">
        <v>520000.0</v>
      </c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</row>
    <row r="1225" ht="15.75" customHeight="1">
      <c r="A1225" s="39">
        <v>45078.0</v>
      </c>
      <c r="B1225" s="20">
        <v>5.0</v>
      </c>
      <c r="C1225" s="40" t="s">
        <v>2773</v>
      </c>
      <c r="D1225" s="5" t="str">
        <f t="shared" si="1"/>
        <v>SBS</v>
      </c>
      <c r="E1225" s="5" t="s">
        <v>2265</v>
      </c>
      <c r="F1225" s="7" t="s">
        <v>672</v>
      </c>
      <c r="G1225" s="21" t="s">
        <v>1585</v>
      </c>
      <c r="H1225" s="7" t="s">
        <v>2057</v>
      </c>
      <c r="I1225" s="7" t="s">
        <v>2058</v>
      </c>
      <c r="J1225" s="7" t="s">
        <v>2059</v>
      </c>
      <c r="K1225" s="7" t="s">
        <v>2467</v>
      </c>
      <c r="L1225" s="7" t="s">
        <v>2268</v>
      </c>
      <c r="M1225" s="20" t="s">
        <v>413</v>
      </c>
      <c r="N1225" s="29">
        <v>560000.0</v>
      </c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</row>
    <row r="1226" ht="15.75" customHeight="1">
      <c r="A1226" s="39">
        <v>45078.0</v>
      </c>
      <c r="B1226" s="20">
        <v>5.0</v>
      </c>
      <c r="C1226" s="40" t="s">
        <v>2773</v>
      </c>
      <c r="D1226" s="5" t="str">
        <f t="shared" si="1"/>
        <v>SBS</v>
      </c>
      <c r="E1226" s="5" t="s">
        <v>2265</v>
      </c>
      <c r="F1226" s="7" t="s">
        <v>672</v>
      </c>
      <c r="G1226" s="21" t="s">
        <v>1585</v>
      </c>
      <c r="H1226" s="7" t="s">
        <v>2060</v>
      </c>
      <c r="I1226" s="7" t="s">
        <v>2061</v>
      </c>
      <c r="J1226" s="7" t="s">
        <v>2062</v>
      </c>
      <c r="K1226" s="7" t="s">
        <v>2467</v>
      </c>
      <c r="L1226" s="7" t="s">
        <v>2268</v>
      </c>
      <c r="M1226" s="20" t="s">
        <v>413</v>
      </c>
      <c r="N1226" s="29">
        <v>560000.0</v>
      </c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</row>
    <row r="1227" ht="15.75" customHeight="1">
      <c r="A1227" s="39">
        <v>45078.0</v>
      </c>
      <c r="B1227" s="20">
        <v>5.0</v>
      </c>
      <c r="C1227" s="40" t="s">
        <v>2773</v>
      </c>
      <c r="D1227" s="5" t="str">
        <f t="shared" si="1"/>
        <v>SBS</v>
      </c>
      <c r="E1227" s="5" t="s">
        <v>2265</v>
      </c>
      <c r="F1227" s="7" t="s">
        <v>672</v>
      </c>
      <c r="G1227" s="21" t="s">
        <v>1585</v>
      </c>
      <c r="H1227" s="7" t="s">
        <v>2063</v>
      </c>
      <c r="I1227" s="7" t="s">
        <v>2064</v>
      </c>
      <c r="J1227" s="7" t="s">
        <v>2065</v>
      </c>
      <c r="K1227" s="7" t="s">
        <v>2467</v>
      </c>
      <c r="L1227" s="7" t="s">
        <v>2268</v>
      </c>
      <c r="M1227" s="20" t="s">
        <v>413</v>
      </c>
      <c r="N1227" s="29">
        <v>560000.0</v>
      </c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</row>
    <row r="1228" ht="15.75" customHeight="1">
      <c r="A1228" s="39">
        <v>45078.0</v>
      </c>
      <c r="B1228" s="20">
        <v>5.0</v>
      </c>
      <c r="C1228" s="40" t="s">
        <v>2773</v>
      </c>
      <c r="D1228" s="5" t="str">
        <f t="shared" si="1"/>
        <v>SBS</v>
      </c>
      <c r="E1228" s="5" t="s">
        <v>2265</v>
      </c>
      <c r="F1228" s="7" t="s">
        <v>672</v>
      </c>
      <c r="G1228" s="21" t="s">
        <v>1585</v>
      </c>
      <c r="H1228" s="7" t="s">
        <v>2066</v>
      </c>
      <c r="I1228" s="7" t="s">
        <v>2067</v>
      </c>
      <c r="J1228" s="7" t="s">
        <v>2068</v>
      </c>
      <c r="K1228" s="7" t="s">
        <v>2467</v>
      </c>
      <c r="L1228" s="7" t="s">
        <v>2268</v>
      </c>
      <c r="M1228" s="20" t="s">
        <v>413</v>
      </c>
      <c r="N1228" s="29">
        <v>560000.0</v>
      </c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</row>
    <row r="1229" ht="15.75" customHeight="1">
      <c r="A1229" s="39">
        <v>45078.0</v>
      </c>
      <c r="B1229" s="20">
        <v>5.0</v>
      </c>
      <c r="C1229" s="40" t="s">
        <v>2773</v>
      </c>
      <c r="D1229" s="5" t="str">
        <f t="shared" si="1"/>
        <v>SBS</v>
      </c>
      <c r="E1229" s="5" t="s">
        <v>2265</v>
      </c>
      <c r="F1229" s="7" t="s">
        <v>672</v>
      </c>
      <c r="G1229" s="21" t="s">
        <v>1585</v>
      </c>
      <c r="H1229" s="7" t="s">
        <v>2069</v>
      </c>
      <c r="I1229" s="7" t="s">
        <v>2070</v>
      </c>
      <c r="J1229" s="7" t="s">
        <v>2071</v>
      </c>
      <c r="K1229" s="7" t="s">
        <v>2467</v>
      </c>
      <c r="L1229" s="7" t="s">
        <v>2268</v>
      </c>
      <c r="M1229" s="20" t="s">
        <v>413</v>
      </c>
      <c r="N1229" s="29">
        <v>560000.0</v>
      </c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</row>
    <row r="1230" ht="15.75" customHeight="1">
      <c r="A1230" s="39">
        <v>45078.0</v>
      </c>
      <c r="B1230" s="20">
        <v>5.0</v>
      </c>
      <c r="C1230" s="40" t="s">
        <v>2773</v>
      </c>
      <c r="D1230" s="5" t="str">
        <f t="shared" si="1"/>
        <v>SBS</v>
      </c>
      <c r="E1230" s="5" t="s">
        <v>2265</v>
      </c>
      <c r="F1230" s="7" t="s">
        <v>672</v>
      </c>
      <c r="G1230" s="21" t="s">
        <v>1585</v>
      </c>
      <c r="H1230" s="7" t="s">
        <v>2072</v>
      </c>
      <c r="I1230" s="7" t="s">
        <v>2073</v>
      </c>
      <c r="J1230" s="7" t="s">
        <v>2074</v>
      </c>
      <c r="K1230" s="7" t="s">
        <v>2467</v>
      </c>
      <c r="L1230" s="7" t="s">
        <v>2268</v>
      </c>
      <c r="M1230" s="20" t="s">
        <v>413</v>
      </c>
      <c r="N1230" s="29">
        <v>590000.0</v>
      </c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</row>
    <row r="1231" ht="15.75" customHeight="1">
      <c r="A1231" s="39">
        <v>45078.0</v>
      </c>
      <c r="B1231" s="20">
        <v>5.0</v>
      </c>
      <c r="C1231" s="40" t="s">
        <v>2773</v>
      </c>
      <c r="D1231" s="5" t="str">
        <f t="shared" si="1"/>
        <v>SBS</v>
      </c>
      <c r="E1231" s="5" t="s">
        <v>2265</v>
      </c>
      <c r="F1231" s="7" t="s">
        <v>672</v>
      </c>
      <c r="G1231" s="21" t="s">
        <v>1585</v>
      </c>
      <c r="H1231" s="7" t="s">
        <v>2075</v>
      </c>
      <c r="I1231" s="7" t="s">
        <v>2076</v>
      </c>
      <c r="J1231" s="7" t="s">
        <v>2077</v>
      </c>
      <c r="K1231" s="7" t="s">
        <v>2448</v>
      </c>
      <c r="L1231" s="7" t="s">
        <v>2268</v>
      </c>
      <c r="M1231" s="20" t="s">
        <v>327</v>
      </c>
      <c r="N1231" s="29">
        <v>540000.0</v>
      </c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</row>
    <row r="1232" ht="15.75" customHeight="1">
      <c r="A1232" s="39">
        <v>45078.0</v>
      </c>
      <c r="B1232" s="20">
        <v>5.0</v>
      </c>
      <c r="C1232" s="40" t="s">
        <v>2773</v>
      </c>
      <c r="D1232" s="5" t="str">
        <f t="shared" si="1"/>
        <v>SBS</v>
      </c>
      <c r="E1232" s="5" t="s">
        <v>2265</v>
      </c>
      <c r="F1232" s="7" t="s">
        <v>672</v>
      </c>
      <c r="G1232" s="21" t="s">
        <v>1585</v>
      </c>
      <c r="H1232" s="7" t="s">
        <v>2078</v>
      </c>
      <c r="I1232" s="7" t="s">
        <v>2079</v>
      </c>
      <c r="J1232" s="7" t="s">
        <v>2080</v>
      </c>
      <c r="K1232" s="7" t="s">
        <v>2448</v>
      </c>
      <c r="L1232" s="7" t="s">
        <v>2268</v>
      </c>
      <c r="M1232" s="20" t="s">
        <v>14</v>
      </c>
      <c r="N1232" s="29">
        <v>640000.0</v>
      </c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</row>
    <row r="1233" ht="15.75" customHeight="1">
      <c r="A1233" s="39">
        <v>45078.0</v>
      </c>
      <c r="B1233" s="20">
        <v>5.0</v>
      </c>
      <c r="C1233" s="40" t="s">
        <v>2773</v>
      </c>
      <c r="D1233" s="5" t="str">
        <f t="shared" si="1"/>
        <v>SBS</v>
      </c>
      <c r="E1233" s="5" t="s">
        <v>2265</v>
      </c>
      <c r="F1233" s="7" t="s">
        <v>672</v>
      </c>
      <c r="G1233" s="21" t="s">
        <v>1585</v>
      </c>
      <c r="H1233" s="7" t="s">
        <v>573</v>
      </c>
      <c r="I1233" s="7" t="s">
        <v>2081</v>
      </c>
      <c r="J1233" s="7" t="s">
        <v>2082</v>
      </c>
      <c r="K1233" s="7" t="s">
        <v>2448</v>
      </c>
      <c r="L1233" s="7" t="s">
        <v>2331</v>
      </c>
      <c r="M1233" s="20" t="s">
        <v>14</v>
      </c>
      <c r="N1233" s="29">
        <v>0.0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</row>
    <row r="1234" ht="15.75" customHeight="1">
      <c r="A1234" s="39">
        <v>45078.0</v>
      </c>
      <c r="B1234" s="20">
        <v>5.0</v>
      </c>
      <c r="C1234" s="40" t="s">
        <v>2773</v>
      </c>
      <c r="D1234" s="5" t="str">
        <f t="shared" si="1"/>
        <v>SBS</v>
      </c>
      <c r="E1234" s="5" t="s">
        <v>2265</v>
      </c>
      <c r="F1234" s="7" t="s">
        <v>672</v>
      </c>
      <c r="G1234" s="21" t="s">
        <v>1585</v>
      </c>
      <c r="H1234" s="7" t="s">
        <v>2083</v>
      </c>
      <c r="I1234" s="7" t="s">
        <v>2084</v>
      </c>
      <c r="J1234" s="7" t="s">
        <v>2085</v>
      </c>
      <c r="K1234" s="7" t="s">
        <v>2467</v>
      </c>
      <c r="L1234" s="7" t="s">
        <v>2268</v>
      </c>
      <c r="M1234" s="20" t="s">
        <v>14</v>
      </c>
      <c r="N1234" s="29">
        <v>620000.0</v>
      </c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</row>
    <row r="1235" ht="15.75" customHeight="1">
      <c r="A1235" s="39">
        <v>45078.0</v>
      </c>
      <c r="B1235" s="20">
        <v>5.0</v>
      </c>
      <c r="C1235" s="40" t="s">
        <v>2773</v>
      </c>
      <c r="D1235" s="5" t="str">
        <f t="shared" si="1"/>
        <v>SBS</v>
      </c>
      <c r="E1235" s="5" t="s">
        <v>2265</v>
      </c>
      <c r="F1235" s="7" t="s">
        <v>672</v>
      </c>
      <c r="G1235" s="21" t="s">
        <v>1585</v>
      </c>
      <c r="H1235" s="7" t="s">
        <v>2086</v>
      </c>
      <c r="I1235" s="7" t="s">
        <v>2087</v>
      </c>
      <c r="J1235" s="7" t="s">
        <v>2088</v>
      </c>
      <c r="K1235" s="7" t="s">
        <v>2448</v>
      </c>
      <c r="L1235" s="7" t="s">
        <v>2268</v>
      </c>
      <c r="M1235" s="20" t="s">
        <v>14</v>
      </c>
      <c r="N1235" s="29">
        <v>620000.0</v>
      </c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</row>
    <row r="1236" ht="15.75" customHeight="1">
      <c r="A1236" s="39">
        <v>45078.0</v>
      </c>
      <c r="B1236" s="20">
        <v>5.0</v>
      </c>
      <c r="C1236" s="40" t="s">
        <v>2773</v>
      </c>
      <c r="D1236" s="5" t="str">
        <f t="shared" si="1"/>
        <v>SBS</v>
      </c>
      <c r="E1236" s="5" t="s">
        <v>2265</v>
      </c>
      <c r="F1236" s="7" t="s">
        <v>672</v>
      </c>
      <c r="G1236" s="21" t="s">
        <v>1585</v>
      </c>
      <c r="H1236" s="7" t="s">
        <v>2089</v>
      </c>
      <c r="I1236" s="7" t="s">
        <v>2090</v>
      </c>
      <c r="J1236" s="7" t="s">
        <v>2091</v>
      </c>
      <c r="K1236" s="7" t="s">
        <v>2448</v>
      </c>
      <c r="L1236" s="7" t="s">
        <v>2268</v>
      </c>
      <c r="M1236" s="20" t="s">
        <v>14</v>
      </c>
      <c r="N1236" s="29">
        <v>670000.0</v>
      </c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</row>
    <row r="1237" ht="15.75" customHeight="1">
      <c r="A1237" s="39">
        <v>45108.0</v>
      </c>
      <c r="B1237" s="20">
        <v>5.0</v>
      </c>
      <c r="C1237" s="40" t="s">
        <v>2773</v>
      </c>
      <c r="D1237" s="5" t="str">
        <f t="shared" si="1"/>
        <v>SBS</v>
      </c>
      <c r="E1237" s="5" t="s">
        <v>2265</v>
      </c>
      <c r="F1237" s="7" t="s">
        <v>672</v>
      </c>
      <c r="G1237" s="21" t="s">
        <v>1585</v>
      </c>
      <c r="H1237" s="7" t="s">
        <v>2066</v>
      </c>
      <c r="I1237" s="7" t="s">
        <v>2092</v>
      </c>
      <c r="J1237" s="7" t="s">
        <v>2093</v>
      </c>
      <c r="K1237" s="7" t="s">
        <v>2448</v>
      </c>
      <c r="L1237" s="7" t="s">
        <v>2331</v>
      </c>
      <c r="M1237" s="20" t="s">
        <v>14</v>
      </c>
      <c r="N1237" s="29">
        <v>600000.0</v>
      </c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</row>
    <row r="1238" ht="15.75" customHeight="1">
      <c r="A1238" s="39">
        <v>45108.0</v>
      </c>
      <c r="B1238" s="20">
        <v>5.0</v>
      </c>
      <c r="C1238" s="40" t="s">
        <v>2774</v>
      </c>
      <c r="D1238" s="5" t="str">
        <f t="shared" si="1"/>
        <v>SBS</v>
      </c>
      <c r="E1238" s="5" t="s">
        <v>2520</v>
      </c>
      <c r="F1238" s="7" t="s">
        <v>672</v>
      </c>
      <c r="G1238" s="21" t="s">
        <v>1585</v>
      </c>
      <c r="H1238" s="7" t="s">
        <v>2775</v>
      </c>
      <c r="I1238" s="7"/>
      <c r="J1238" s="7" t="s">
        <v>2776</v>
      </c>
      <c r="K1238" s="7" t="s">
        <v>2448</v>
      </c>
      <c r="L1238" s="7" t="s">
        <v>2268</v>
      </c>
      <c r="M1238" s="20" t="s">
        <v>14</v>
      </c>
      <c r="N1238" s="29">
        <v>570000.0</v>
      </c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</row>
    <row r="1239" ht="15.75" customHeight="1">
      <c r="A1239" s="39">
        <v>45078.0</v>
      </c>
      <c r="B1239" s="20">
        <v>5.0</v>
      </c>
      <c r="C1239" s="40" t="s">
        <v>2777</v>
      </c>
      <c r="D1239" s="5" t="str">
        <f t="shared" si="1"/>
        <v>SBS</v>
      </c>
      <c r="E1239" s="5" t="s">
        <v>2265</v>
      </c>
      <c r="F1239" s="7" t="s">
        <v>721</v>
      </c>
      <c r="G1239" s="21" t="s">
        <v>166</v>
      </c>
      <c r="H1239" s="7" t="s">
        <v>1029</v>
      </c>
      <c r="I1239" s="7" t="s">
        <v>2095</v>
      </c>
      <c r="J1239" s="7" t="s">
        <v>1031</v>
      </c>
      <c r="K1239" s="7" t="s">
        <v>2467</v>
      </c>
      <c r="L1239" s="7" t="s">
        <v>2331</v>
      </c>
      <c r="M1239" s="20" t="s">
        <v>497</v>
      </c>
      <c r="N1239" s="29">
        <v>520000.0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</row>
    <row r="1240" ht="15.75" customHeight="1">
      <c r="A1240" s="39">
        <v>45078.0</v>
      </c>
      <c r="B1240" s="20">
        <v>5.0</v>
      </c>
      <c r="C1240" s="40" t="s">
        <v>2777</v>
      </c>
      <c r="D1240" s="5" t="str">
        <f t="shared" si="1"/>
        <v>SBS</v>
      </c>
      <c r="E1240" s="5" t="s">
        <v>2265</v>
      </c>
      <c r="F1240" s="7" t="s">
        <v>721</v>
      </c>
      <c r="G1240" s="21" t="s">
        <v>166</v>
      </c>
      <c r="H1240" s="7" t="s">
        <v>2096</v>
      </c>
      <c r="I1240" s="7" t="s">
        <v>2097</v>
      </c>
      <c r="J1240" s="7" t="s">
        <v>2098</v>
      </c>
      <c r="K1240" s="7" t="s">
        <v>2448</v>
      </c>
      <c r="L1240" s="7" t="s">
        <v>2268</v>
      </c>
      <c r="M1240" s="20" t="s">
        <v>413</v>
      </c>
      <c r="N1240" s="29">
        <v>540000.0</v>
      </c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</row>
    <row r="1241" ht="15.75" customHeight="1">
      <c r="A1241" s="39">
        <v>45078.0</v>
      </c>
      <c r="B1241" s="20">
        <v>5.0</v>
      </c>
      <c r="C1241" s="40" t="s">
        <v>2777</v>
      </c>
      <c r="D1241" s="5" t="str">
        <f t="shared" si="1"/>
        <v>SBS</v>
      </c>
      <c r="E1241" s="5" t="s">
        <v>2265</v>
      </c>
      <c r="F1241" s="7" t="s">
        <v>721</v>
      </c>
      <c r="G1241" s="21" t="s">
        <v>166</v>
      </c>
      <c r="H1241" s="7" t="s">
        <v>2099</v>
      </c>
      <c r="I1241" s="7" t="s">
        <v>2100</v>
      </c>
      <c r="J1241" s="7" t="s">
        <v>2101</v>
      </c>
      <c r="K1241" s="7" t="s">
        <v>2448</v>
      </c>
      <c r="L1241" s="7" t="s">
        <v>2268</v>
      </c>
      <c r="M1241" s="20" t="s">
        <v>413</v>
      </c>
      <c r="N1241" s="29">
        <v>540000.0</v>
      </c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</row>
    <row r="1242" ht="15.75" customHeight="1">
      <c r="A1242" s="39">
        <v>45078.0</v>
      </c>
      <c r="B1242" s="20">
        <v>5.0</v>
      </c>
      <c r="C1242" s="40" t="s">
        <v>2777</v>
      </c>
      <c r="D1242" s="5" t="str">
        <f t="shared" si="1"/>
        <v>SBS</v>
      </c>
      <c r="E1242" s="5" t="s">
        <v>2265</v>
      </c>
      <c r="F1242" s="7" t="s">
        <v>721</v>
      </c>
      <c r="G1242" s="21" t="s">
        <v>166</v>
      </c>
      <c r="H1242" s="7" t="s">
        <v>2102</v>
      </c>
      <c r="I1242" s="7" t="s">
        <v>2103</v>
      </c>
      <c r="J1242" s="7" t="s">
        <v>2104</v>
      </c>
      <c r="K1242" s="7" t="s">
        <v>2448</v>
      </c>
      <c r="L1242" s="7" t="s">
        <v>2268</v>
      </c>
      <c r="M1242" s="20" t="s">
        <v>413</v>
      </c>
      <c r="N1242" s="29">
        <v>540000.0</v>
      </c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</row>
    <row r="1243" ht="15.75" customHeight="1">
      <c r="A1243" s="39">
        <v>45078.0</v>
      </c>
      <c r="B1243" s="20">
        <v>5.0</v>
      </c>
      <c r="C1243" s="40" t="s">
        <v>2777</v>
      </c>
      <c r="D1243" s="5" t="str">
        <f t="shared" si="1"/>
        <v>SBS</v>
      </c>
      <c r="E1243" s="5" t="s">
        <v>2265</v>
      </c>
      <c r="F1243" s="7" t="s">
        <v>721</v>
      </c>
      <c r="G1243" s="21" t="s">
        <v>166</v>
      </c>
      <c r="H1243" s="7" t="s">
        <v>2105</v>
      </c>
      <c r="I1243" s="7" t="s">
        <v>2106</v>
      </c>
      <c r="J1243" s="7" t="s">
        <v>2107</v>
      </c>
      <c r="K1243" s="7" t="s">
        <v>2448</v>
      </c>
      <c r="L1243" s="7" t="s">
        <v>2268</v>
      </c>
      <c r="M1243" s="20" t="s">
        <v>413</v>
      </c>
      <c r="N1243" s="29">
        <v>540000.0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</row>
    <row r="1244" ht="15.75" customHeight="1">
      <c r="A1244" s="39">
        <v>45078.0</v>
      </c>
      <c r="B1244" s="20">
        <v>5.0</v>
      </c>
      <c r="C1244" s="40" t="s">
        <v>2777</v>
      </c>
      <c r="D1244" s="5" t="str">
        <f t="shared" si="1"/>
        <v>SBS</v>
      </c>
      <c r="E1244" s="5" t="s">
        <v>2265</v>
      </c>
      <c r="F1244" s="7" t="s">
        <v>721</v>
      </c>
      <c r="G1244" s="21" t="s">
        <v>166</v>
      </c>
      <c r="H1244" s="7" t="s">
        <v>2108</v>
      </c>
      <c r="I1244" s="7" t="s">
        <v>2109</v>
      </c>
      <c r="J1244" s="7" t="s">
        <v>2110</v>
      </c>
      <c r="K1244" s="7" t="s">
        <v>2448</v>
      </c>
      <c r="L1244" s="7" t="s">
        <v>2268</v>
      </c>
      <c r="M1244" s="20" t="s">
        <v>413</v>
      </c>
      <c r="N1244" s="29">
        <v>540000.0</v>
      </c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</row>
    <row r="1245" ht="15.75" customHeight="1">
      <c r="A1245" s="39">
        <v>45078.0</v>
      </c>
      <c r="B1245" s="20">
        <v>5.0</v>
      </c>
      <c r="C1245" s="40" t="s">
        <v>2777</v>
      </c>
      <c r="D1245" s="5" t="str">
        <f t="shared" si="1"/>
        <v>SBS</v>
      </c>
      <c r="E1245" s="5" t="s">
        <v>2265</v>
      </c>
      <c r="F1245" s="7" t="s">
        <v>721</v>
      </c>
      <c r="G1245" s="21" t="s">
        <v>166</v>
      </c>
      <c r="H1245" s="7" t="s">
        <v>2111</v>
      </c>
      <c r="I1245" s="7" t="s">
        <v>2112</v>
      </c>
      <c r="J1245" s="7" t="s">
        <v>2113</v>
      </c>
      <c r="K1245" s="7" t="s">
        <v>2448</v>
      </c>
      <c r="L1245" s="7" t="s">
        <v>2268</v>
      </c>
      <c r="M1245" s="20" t="s">
        <v>837</v>
      </c>
      <c r="N1245" s="29">
        <v>520000.0</v>
      </c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</row>
    <row r="1246" ht="15.75" customHeight="1">
      <c r="A1246" s="39">
        <v>45078.0</v>
      </c>
      <c r="B1246" s="20">
        <v>5.0</v>
      </c>
      <c r="C1246" s="40" t="s">
        <v>2777</v>
      </c>
      <c r="D1246" s="5" t="str">
        <f t="shared" si="1"/>
        <v>SBS</v>
      </c>
      <c r="E1246" s="5" t="s">
        <v>2265</v>
      </c>
      <c r="F1246" s="7" t="s">
        <v>721</v>
      </c>
      <c r="G1246" s="21" t="s">
        <v>166</v>
      </c>
      <c r="H1246" s="7" t="s">
        <v>2114</v>
      </c>
      <c r="I1246" s="7" t="s">
        <v>2115</v>
      </c>
      <c r="J1246" s="7" t="s">
        <v>2116</v>
      </c>
      <c r="K1246" s="7" t="s">
        <v>2448</v>
      </c>
      <c r="L1246" s="7" t="s">
        <v>2268</v>
      </c>
      <c r="M1246" s="20" t="s">
        <v>837</v>
      </c>
      <c r="N1246" s="29">
        <v>520000.0</v>
      </c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</row>
    <row r="1247" ht="15.75" customHeight="1">
      <c r="A1247" s="39">
        <v>45078.0</v>
      </c>
      <c r="B1247" s="20">
        <v>5.0</v>
      </c>
      <c r="C1247" s="40" t="s">
        <v>2777</v>
      </c>
      <c r="D1247" s="5" t="str">
        <f t="shared" si="1"/>
        <v>SBS</v>
      </c>
      <c r="E1247" s="5" t="s">
        <v>2265</v>
      </c>
      <c r="F1247" s="7" t="s">
        <v>721</v>
      </c>
      <c r="G1247" s="21" t="s">
        <v>166</v>
      </c>
      <c r="H1247" s="7" t="s">
        <v>2117</v>
      </c>
      <c r="I1247" s="7" t="s">
        <v>2118</v>
      </c>
      <c r="J1247" s="7" t="s">
        <v>2119</v>
      </c>
      <c r="K1247" s="7" t="s">
        <v>2448</v>
      </c>
      <c r="L1247" s="7" t="s">
        <v>2268</v>
      </c>
      <c r="M1247" s="20" t="s">
        <v>837</v>
      </c>
      <c r="N1247" s="29">
        <v>520000.0</v>
      </c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</row>
    <row r="1248" ht="15.75" customHeight="1">
      <c r="A1248" s="39">
        <v>45078.0</v>
      </c>
      <c r="B1248" s="20">
        <v>5.0</v>
      </c>
      <c r="C1248" s="40" t="s">
        <v>2777</v>
      </c>
      <c r="D1248" s="5" t="str">
        <f t="shared" si="1"/>
        <v>SBS</v>
      </c>
      <c r="E1248" s="5" t="s">
        <v>2265</v>
      </c>
      <c r="F1248" s="7" t="s">
        <v>721</v>
      </c>
      <c r="G1248" s="21" t="s">
        <v>166</v>
      </c>
      <c r="H1248" s="7" t="s">
        <v>1425</v>
      </c>
      <c r="I1248" s="7" t="s">
        <v>1814</v>
      </c>
      <c r="J1248" s="7" t="s">
        <v>1427</v>
      </c>
      <c r="K1248" s="7" t="s">
        <v>2467</v>
      </c>
      <c r="L1248" s="7" t="s">
        <v>2331</v>
      </c>
      <c r="M1248" s="20" t="s">
        <v>1909</v>
      </c>
      <c r="N1248" s="29">
        <v>520000.0</v>
      </c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</row>
    <row r="1249" ht="15.75" customHeight="1">
      <c r="A1249" s="39">
        <v>45078.0</v>
      </c>
      <c r="B1249" s="20">
        <v>5.0</v>
      </c>
      <c r="C1249" s="40" t="s">
        <v>2777</v>
      </c>
      <c r="D1249" s="5" t="str">
        <f t="shared" si="1"/>
        <v>SBS</v>
      </c>
      <c r="E1249" s="5" t="s">
        <v>2265</v>
      </c>
      <c r="F1249" s="7" t="s">
        <v>721</v>
      </c>
      <c r="G1249" s="21" t="s">
        <v>166</v>
      </c>
      <c r="H1249" s="7" t="s">
        <v>2120</v>
      </c>
      <c r="I1249" s="7" t="s">
        <v>2121</v>
      </c>
      <c r="J1249" s="7" t="s">
        <v>2122</v>
      </c>
      <c r="K1249" s="7" t="s">
        <v>2467</v>
      </c>
      <c r="L1249" s="7" t="s">
        <v>2268</v>
      </c>
      <c r="M1249" s="20" t="s">
        <v>14</v>
      </c>
      <c r="N1249" s="29">
        <v>640000.0</v>
      </c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</row>
    <row r="1250" ht="15.75" customHeight="1">
      <c r="A1250" s="39">
        <v>45078.0</v>
      </c>
      <c r="B1250" s="20">
        <v>5.0</v>
      </c>
      <c r="C1250" s="40" t="s">
        <v>2777</v>
      </c>
      <c r="D1250" s="5" t="str">
        <f t="shared" si="1"/>
        <v>SBS</v>
      </c>
      <c r="E1250" s="5" t="s">
        <v>2265</v>
      </c>
      <c r="F1250" s="7" t="s">
        <v>721</v>
      </c>
      <c r="G1250" s="21" t="s">
        <v>166</v>
      </c>
      <c r="H1250" s="7" t="s">
        <v>2123</v>
      </c>
      <c r="I1250" s="7" t="s">
        <v>2124</v>
      </c>
      <c r="J1250" s="7" t="s">
        <v>2125</v>
      </c>
      <c r="K1250" s="7" t="s">
        <v>2448</v>
      </c>
      <c r="L1250" s="7" t="s">
        <v>2268</v>
      </c>
      <c r="M1250" s="20" t="s">
        <v>14</v>
      </c>
      <c r="N1250" s="29">
        <v>640000.0</v>
      </c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</row>
    <row r="1251" ht="15.75" customHeight="1">
      <c r="A1251" s="39">
        <v>45078.0</v>
      </c>
      <c r="B1251" s="20">
        <v>5.0</v>
      </c>
      <c r="C1251" s="40" t="s">
        <v>2777</v>
      </c>
      <c r="D1251" s="5" t="str">
        <f t="shared" si="1"/>
        <v>SBS</v>
      </c>
      <c r="E1251" s="5" t="s">
        <v>2265</v>
      </c>
      <c r="F1251" s="7" t="s">
        <v>721</v>
      </c>
      <c r="G1251" s="21" t="s">
        <v>166</v>
      </c>
      <c r="H1251" s="7" t="s">
        <v>711</v>
      </c>
      <c r="I1251" s="7" t="s">
        <v>712</v>
      </c>
      <c r="J1251" s="7" t="s">
        <v>713</v>
      </c>
      <c r="K1251" s="7" t="s">
        <v>2467</v>
      </c>
      <c r="L1251" s="7" t="s">
        <v>2331</v>
      </c>
      <c r="M1251" s="20" t="s">
        <v>14</v>
      </c>
      <c r="N1251" s="29">
        <v>640000.0</v>
      </c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</row>
    <row r="1252" ht="15.75" customHeight="1">
      <c r="A1252" s="39">
        <v>45078.0</v>
      </c>
      <c r="B1252" s="20">
        <v>5.0</v>
      </c>
      <c r="C1252" s="40" t="s">
        <v>2777</v>
      </c>
      <c r="D1252" s="5" t="str">
        <f t="shared" si="1"/>
        <v>SBS</v>
      </c>
      <c r="E1252" s="5" t="s">
        <v>2265</v>
      </c>
      <c r="F1252" s="7" t="s">
        <v>721</v>
      </c>
      <c r="G1252" s="21" t="s">
        <v>166</v>
      </c>
      <c r="H1252" s="7" t="s">
        <v>1485</v>
      </c>
      <c r="I1252" s="7" t="s">
        <v>2126</v>
      </c>
      <c r="J1252" s="7" t="s">
        <v>1487</v>
      </c>
      <c r="K1252" s="7" t="s">
        <v>2467</v>
      </c>
      <c r="L1252" s="7" t="s">
        <v>2331</v>
      </c>
      <c r="M1252" s="20" t="s">
        <v>14</v>
      </c>
      <c r="N1252" s="29">
        <v>640000.0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</row>
    <row r="1253" ht="15.75" customHeight="1">
      <c r="A1253" s="39">
        <v>45078.0</v>
      </c>
      <c r="B1253" s="20">
        <v>5.0</v>
      </c>
      <c r="C1253" s="40" t="s">
        <v>2777</v>
      </c>
      <c r="D1253" s="5" t="str">
        <f t="shared" si="1"/>
        <v>SBS</v>
      </c>
      <c r="E1253" s="5" t="s">
        <v>2265</v>
      </c>
      <c r="F1253" s="7" t="s">
        <v>721</v>
      </c>
      <c r="G1253" s="21" t="s">
        <v>166</v>
      </c>
      <c r="H1253" s="7" t="s">
        <v>2127</v>
      </c>
      <c r="I1253" s="7" t="s">
        <v>2128</v>
      </c>
      <c r="J1253" s="7" t="s">
        <v>2129</v>
      </c>
      <c r="K1253" s="7" t="s">
        <v>2467</v>
      </c>
      <c r="L1253" s="7" t="s">
        <v>2268</v>
      </c>
      <c r="M1253" s="20" t="s">
        <v>14</v>
      </c>
      <c r="N1253" s="29">
        <v>640000.0</v>
      </c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</row>
    <row r="1254" ht="15.75" customHeight="1">
      <c r="A1254" s="39">
        <v>45078.0</v>
      </c>
      <c r="B1254" s="20">
        <v>5.0</v>
      </c>
      <c r="C1254" s="40" t="s">
        <v>2777</v>
      </c>
      <c r="D1254" s="5" t="str">
        <f t="shared" si="1"/>
        <v>SBS</v>
      </c>
      <c r="E1254" s="5" t="s">
        <v>2265</v>
      </c>
      <c r="F1254" s="7" t="s">
        <v>721</v>
      </c>
      <c r="G1254" s="21" t="s">
        <v>166</v>
      </c>
      <c r="H1254" s="7" t="s">
        <v>1554</v>
      </c>
      <c r="I1254" s="7" t="s">
        <v>1974</v>
      </c>
      <c r="J1254" s="7" t="s">
        <v>1556</v>
      </c>
      <c r="K1254" s="7" t="s">
        <v>2467</v>
      </c>
      <c r="L1254" s="7" t="s">
        <v>2331</v>
      </c>
      <c r="M1254" s="20" t="s">
        <v>14</v>
      </c>
      <c r="N1254" s="29">
        <v>640000.0</v>
      </c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</row>
    <row r="1255" ht="15.75" customHeight="1">
      <c r="A1255" s="39">
        <v>45078.0</v>
      </c>
      <c r="B1255" s="20">
        <v>5.0</v>
      </c>
      <c r="C1255" s="40" t="s">
        <v>2777</v>
      </c>
      <c r="D1255" s="5" t="str">
        <f t="shared" si="1"/>
        <v>SBS</v>
      </c>
      <c r="E1255" s="5" t="s">
        <v>2265</v>
      </c>
      <c r="F1255" s="7" t="s">
        <v>721</v>
      </c>
      <c r="G1255" s="21" t="s">
        <v>166</v>
      </c>
      <c r="H1255" s="7" t="s">
        <v>1458</v>
      </c>
      <c r="I1255" s="7" t="s">
        <v>1459</v>
      </c>
      <c r="J1255" s="7" t="s">
        <v>1460</v>
      </c>
      <c r="K1255" s="7" t="s">
        <v>2448</v>
      </c>
      <c r="L1255" s="7" t="s">
        <v>2331</v>
      </c>
      <c r="M1255" s="20" t="s">
        <v>14</v>
      </c>
      <c r="N1255" s="29">
        <v>0.0</v>
      </c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</row>
    <row r="1256" ht="15.75" customHeight="1">
      <c r="A1256" s="39">
        <v>45078.0</v>
      </c>
      <c r="B1256" s="20">
        <v>5.0</v>
      </c>
      <c r="C1256" s="40" t="s">
        <v>2777</v>
      </c>
      <c r="D1256" s="5" t="str">
        <f t="shared" si="1"/>
        <v>SBS</v>
      </c>
      <c r="E1256" s="5" t="s">
        <v>2265</v>
      </c>
      <c r="F1256" s="7" t="s">
        <v>721</v>
      </c>
      <c r="G1256" s="21" t="s">
        <v>166</v>
      </c>
      <c r="H1256" s="7" t="s">
        <v>695</v>
      </c>
      <c r="I1256" s="7" t="s">
        <v>696</v>
      </c>
      <c r="J1256" s="7" t="s">
        <v>697</v>
      </c>
      <c r="K1256" s="7" t="s">
        <v>2467</v>
      </c>
      <c r="L1256" s="7" t="s">
        <v>2331</v>
      </c>
      <c r="M1256" s="20" t="s">
        <v>14</v>
      </c>
      <c r="N1256" s="29">
        <v>640000.0</v>
      </c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</row>
    <row r="1257" ht="15.75" customHeight="1">
      <c r="A1257" s="39">
        <v>45078.0</v>
      </c>
      <c r="B1257" s="20">
        <v>5.0</v>
      </c>
      <c r="C1257" s="40" t="s">
        <v>2777</v>
      </c>
      <c r="D1257" s="5" t="str">
        <f t="shared" si="1"/>
        <v>SBS</v>
      </c>
      <c r="E1257" s="5" t="s">
        <v>2265</v>
      </c>
      <c r="F1257" s="7" t="s">
        <v>721</v>
      </c>
      <c r="G1257" s="21" t="s">
        <v>166</v>
      </c>
      <c r="H1257" s="7" t="s">
        <v>2130</v>
      </c>
      <c r="I1257" s="7" t="s">
        <v>2131</v>
      </c>
      <c r="J1257" s="7" t="s">
        <v>2132</v>
      </c>
      <c r="K1257" s="7" t="s">
        <v>2448</v>
      </c>
      <c r="L1257" s="7" t="s">
        <v>2268</v>
      </c>
      <c r="M1257" s="20" t="s">
        <v>14</v>
      </c>
      <c r="N1257" s="29">
        <v>640000.0</v>
      </c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</row>
    <row r="1258" ht="15.75" customHeight="1">
      <c r="A1258" s="39">
        <v>45078.0</v>
      </c>
      <c r="B1258" s="20">
        <v>5.0</v>
      </c>
      <c r="C1258" s="40" t="s">
        <v>2777</v>
      </c>
      <c r="D1258" s="5" t="str">
        <f t="shared" si="1"/>
        <v>SBS</v>
      </c>
      <c r="E1258" s="5" t="s">
        <v>2265</v>
      </c>
      <c r="F1258" s="7" t="s">
        <v>721</v>
      </c>
      <c r="G1258" s="21" t="s">
        <v>166</v>
      </c>
      <c r="H1258" s="7" t="s">
        <v>1461</v>
      </c>
      <c r="I1258" s="7" t="s">
        <v>1462</v>
      </c>
      <c r="J1258" s="7" t="s">
        <v>1463</v>
      </c>
      <c r="K1258" s="7" t="s">
        <v>2467</v>
      </c>
      <c r="L1258" s="7" t="s">
        <v>2331</v>
      </c>
      <c r="M1258" s="20" t="s">
        <v>14</v>
      </c>
      <c r="N1258" s="29">
        <v>620000.0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</row>
    <row r="1259" ht="15.75" customHeight="1">
      <c r="A1259" s="39">
        <v>45078.0</v>
      </c>
      <c r="B1259" s="20">
        <v>5.0</v>
      </c>
      <c r="C1259" s="40" t="s">
        <v>2777</v>
      </c>
      <c r="D1259" s="5" t="str">
        <f t="shared" si="1"/>
        <v>SBS</v>
      </c>
      <c r="E1259" s="5" t="s">
        <v>2265</v>
      </c>
      <c r="F1259" s="7" t="s">
        <v>721</v>
      </c>
      <c r="G1259" s="21" t="s">
        <v>166</v>
      </c>
      <c r="H1259" s="7" t="s">
        <v>2133</v>
      </c>
      <c r="I1259" s="7" t="s">
        <v>2134</v>
      </c>
      <c r="J1259" s="7" t="s">
        <v>2135</v>
      </c>
      <c r="K1259" s="7" t="s">
        <v>2467</v>
      </c>
      <c r="L1259" s="7" t="s">
        <v>2268</v>
      </c>
      <c r="M1259" s="20" t="s">
        <v>14</v>
      </c>
      <c r="N1259" s="29">
        <v>620000.0</v>
      </c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</row>
    <row r="1260" ht="15.75" customHeight="1">
      <c r="A1260" s="39">
        <v>45078.0</v>
      </c>
      <c r="B1260" s="20">
        <v>5.0</v>
      </c>
      <c r="C1260" s="40" t="s">
        <v>2777</v>
      </c>
      <c r="D1260" s="5" t="str">
        <f t="shared" si="1"/>
        <v>SBS</v>
      </c>
      <c r="E1260" s="5" t="s">
        <v>2265</v>
      </c>
      <c r="F1260" s="7" t="s">
        <v>721</v>
      </c>
      <c r="G1260" s="21" t="s">
        <v>166</v>
      </c>
      <c r="H1260" s="7" t="s">
        <v>2136</v>
      </c>
      <c r="I1260" s="7" t="s">
        <v>2137</v>
      </c>
      <c r="J1260" s="7" t="s">
        <v>2138</v>
      </c>
      <c r="K1260" s="7" t="s">
        <v>2467</v>
      </c>
      <c r="L1260" s="7" t="s">
        <v>2268</v>
      </c>
      <c r="M1260" s="20" t="s">
        <v>14</v>
      </c>
      <c r="N1260" s="29">
        <v>640000.0</v>
      </c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</row>
    <row r="1261" ht="15.75" customHeight="1">
      <c r="A1261" s="39">
        <v>45078.0</v>
      </c>
      <c r="B1261" s="20">
        <v>5.0</v>
      </c>
      <c r="C1261" s="40" t="s">
        <v>2777</v>
      </c>
      <c r="D1261" s="5" t="str">
        <f t="shared" si="1"/>
        <v>SBS</v>
      </c>
      <c r="E1261" s="5" t="s">
        <v>2265</v>
      </c>
      <c r="F1261" s="7" t="s">
        <v>721</v>
      </c>
      <c r="G1261" s="21" t="s">
        <v>166</v>
      </c>
      <c r="H1261" s="7" t="s">
        <v>1975</v>
      </c>
      <c r="I1261" s="7" t="s">
        <v>1976</v>
      </c>
      <c r="J1261" s="7" t="s">
        <v>1977</v>
      </c>
      <c r="K1261" s="7" t="s">
        <v>2467</v>
      </c>
      <c r="L1261" s="7" t="s">
        <v>2268</v>
      </c>
      <c r="M1261" s="20" t="s">
        <v>14</v>
      </c>
      <c r="N1261" s="29">
        <v>640000.0</v>
      </c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</row>
    <row r="1262" ht="15.75" customHeight="1">
      <c r="A1262" s="39">
        <v>45078.0</v>
      </c>
      <c r="B1262" s="20">
        <v>5.0</v>
      </c>
      <c r="C1262" s="40" t="s">
        <v>2777</v>
      </c>
      <c r="D1262" s="5" t="str">
        <f t="shared" si="1"/>
        <v>SBS</v>
      </c>
      <c r="E1262" s="5" t="s">
        <v>2265</v>
      </c>
      <c r="F1262" s="7" t="s">
        <v>721</v>
      </c>
      <c r="G1262" s="21" t="s">
        <v>166</v>
      </c>
      <c r="H1262" s="7" t="s">
        <v>1316</v>
      </c>
      <c r="I1262" s="7" t="s">
        <v>2139</v>
      </c>
      <c r="J1262" s="7" t="s">
        <v>1318</v>
      </c>
      <c r="K1262" s="7" t="s">
        <v>2448</v>
      </c>
      <c r="L1262" s="7" t="s">
        <v>2331</v>
      </c>
      <c r="M1262" s="20" t="s">
        <v>14</v>
      </c>
      <c r="N1262" s="29">
        <v>650000.0</v>
      </c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</row>
    <row r="1263" ht="15.75" customHeight="1">
      <c r="A1263" s="39">
        <v>45078.0</v>
      </c>
      <c r="B1263" s="20">
        <v>5.0</v>
      </c>
      <c r="C1263" s="40" t="s">
        <v>2777</v>
      </c>
      <c r="D1263" s="5" t="str">
        <f t="shared" si="1"/>
        <v>SBS</v>
      </c>
      <c r="E1263" s="5" t="s">
        <v>2265</v>
      </c>
      <c r="F1263" s="7" t="s">
        <v>721</v>
      </c>
      <c r="G1263" s="21" t="s">
        <v>166</v>
      </c>
      <c r="H1263" s="7" t="s">
        <v>1353</v>
      </c>
      <c r="I1263" s="7" t="s">
        <v>2140</v>
      </c>
      <c r="J1263" s="7" t="s">
        <v>2141</v>
      </c>
      <c r="K1263" s="7" t="s">
        <v>2467</v>
      </c>
      <c r="L1263" s="7" t="s">
        <v>2268</v>
      </c>
      <c r="M1263" s="20" t="s">
        <v>14</v>
      </c>
      <c r="N1263" s="29">
        <v>620000.0</v>
      </c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</row>
    <row r="1264" ht="15.75" customHeight="1">
      <c r="A1264" s="39">
        <v>45078.0</v>
      </c>
      <c r="B1264" s="20">
        <v>5.0</v>
      </c>
      <c r="C1264" s="40" t="s">
        <v>2777</v>
      </c>
      <c r="D1264" s="5" t="str">
        <f t="shared" si="1"/>
        <v>SBS</v>
      </c>
      <c r="E1264" s="5" t="s">
        <v>2265</v>
      </c>
      <c r="F1264" s="7" t="s">
        <v>721</v>
      </c>
      <c r="G1264" s="21" t="s">
        <v>166</v>
      </c>
      <c r="H1264" s="7" t="s">
        <v>1551</v>
      </c>
      <c r="I1264" s="7" t="s">
        <v>1552</v>
      </c>
      <c r="J1264" s="7" t="s">
        <v>1553</v>
      </c>
      <c r="K1264" s="7" t="s">
        <v>2467</v>
      </c>
      <c r="L1264" s="7" t="s">
        <v>2331</v>
      </c>
      <c r="M1264" s="20" t="s">
        <v>14</v>
      </c>
      <c r="N1264" s="29">
        <v>570000.0</v>
      </c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</row>
    <row r="1265" ht="15.75" customHeight="1">
      <c r="A1265" s="39">
        <v>45078.0</v>
      </c>
      <c r="B1265" s="20">
        <v>5.0</v>
      </c>
      <c r="C1265" s="40" t="s">
        <v>2777</v>
      </c>
      <c r="D1265" s="5" t="str">
        <f t="shared" si="1"/>
        <v>SBS</v>
      </c>
      <c r="E1265" s="5" t="s">
        <v>2265</v>
      </c>
      <c r="F1265" s="7" t="s">
        <v>721</v>
      </c>
      <c r="G1265" s="21" t="s">
        <v>166</v>
      </c>
      <c r="H1265" s="7" t="s">
        <v>1074</v>
      </c>
      <c r="I1265" s="7" t="s">
        <v>1075</v>
      </c>
      <c r="J1265" s="7" t="s">
        <v>1076</v>
      </c>
      <c r="K1265" s="7" t="s">
        <v>2448</v>
      </c>
      <c r="L1265" s="7" t="s">
        <v>2331</v>
      </c>
      <c r="M1265" s="20" t="s">
        <v>14</v>
      </c>
      <c r="N1265" s="29">
        <v>650000.0</v>
      </c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</row>
    <row r="1266" ht="15.75" customHeight="1">
      <c r="A1266" s="39">
        <v>45078.0</v>
      </c>
      <c r="B1266" s="20">
        <v>5.0</v>
      </c>
      <c r="C1266" s="40" t="s">
        <v>2777</v>
      </c>
      <c r="D1266" s="5" t="str">
        <f t="shared" si="1"/>
        <v>SBS</v>
      </c>
      <c r="E1266" s="5" t="s">
        <v>2265</v>
      </c>
      <c r="F1266" s="7" t="s">
        <v>721</v>
      </c>
      <c r="G1266" s="21" t="s">
        <v>166</v>
      </c>
      <c r="H1266" s="7" t="s">
        <v>2142</v>
      </c>
      <c r="I1266" s="7" t="s">
        <v>2143</v>
      </c>
      <c r="J1266" s="7" t="s">
        <v>2144</v>
      </c>
      <c r="K1266" s="7" t="s">
        <v>2467</v>
      </c>
      <c r="L1266" s="7" t="s">
        <v>2268</v>
      </c>
      <c r="M1266" s="20" t="s">
        <v>14</v>
      </c>
      <c r="N1266" s="29">
        <v>670000.0</v>
      </c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</row>
    <row r="1267" ht="15.75" customHeight="1">
      <c r="A1267" s="39">
        <v>45078.0</v>
      </c>
      <c r="B1267" s="20">
        <v>5.0</v>
      </c>
      <c r="C1267" s="40" t="s">
        <v>2777</v>
      </c>
      <c r="D1267" s="5" t="str">
        <f t="shared" si="1"/>
        <v>SBS</v>
      </c>
      <c r="E1267" s="5" t="s">
        <v>2265</v>
      </c>
      <c r="F1267" s="7" t="s">
        <v>721</v>
      </c>
      <c r="G1267" s="21" t="s">
        <v>166</v>
      </c>
      <c r="H1267" s="7" t="s">
        <v>2145</v>
      </c>
      <c r="I1267" s="7" t="s">
        <v>2146</v>
      </c>
      <c r="J1267" s="7" t="s">
        <v>2147</v>
      </c>
      <c r="K1267" s="7" t="s">
        <v>2448</v>
      </c>
      <c r="L1267" s="7" t="s">
        <v>2268</v>
      </c>
      <c r="M1267" s="20" t="s">
        <v>14</v>
      </c>
      <c r="N1267" s="29">
        <v>670000.0</v>
      </c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</row>
    <row r="1268" ht="15.75" customHeight="1">
      <c r="A1268" s="39">
        <v>45108.0</v>
      </c>
      <c r="B1268" s="20">
        <v>5.0</v>
      </c>
      <c r="C1268" s="40" t="s">
        <v>2777</v>
      </c>
      <c r="D1268" s="5" t="str">
        <f t="shared" si="1"/>
        <v>SBS</v>
      </c>
      <c r="E1268" s="5" t="s">
        <v>2265</v>
      </c>
      <c r="F1268" s="7" t="s">
        <v>721</v>
      </c>
      <c r="G1268" s="21" t="s">
        <v>166</v>
      </c>
      <c r="H1268" s="7" t="s">
        <v>2148</v>
      </c>
      <c r="I1268" s="7" t="s">
        <v>2149</v>
      </c>
      <c r="J1268" s="7" t="s">
        <v>2150</v>
      </c>
      <c r="K1268" s="7" t="s">
        <v>2448</v>
      </c>
      <c r="L1268" s="7" t="s">
        <v>2268</v>
      </c>
      <c r="M1268" s="20" t="s">
        <v>14</v>
      </c>
      <c r="N1268" s="29">
        <v>670000.0</v>
      </c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</row>
    <row r="1269" ht="15.75" customHeight="1">
      <c r="A1269" s="39">
        <v>45108.0</v>
      </c>
      <c r="B1269" s="20">
        <v>5.0</v>
      </c>
      <c r="C1269" s="40" t="s">
        <v>2778</v>
      </c>
      <c r="D1269" s="5" t="str">
        <f t="shared" si="1"/>
        <v>SBS</v>
      </c>
      <c r="E1269" s="5" t="s">
        <v>2520</v>
      </c>
      <c r="F1269" s="7" t="s">
        <v>721</v>
      </c>
      <c r="G1269" s="21" t="s">
        <v>166</v>
      </c>
      <c r="H1269" s="7" t="s">
        <v>2779</v>
      </c>
      <c r="I1269" s="23" t="s">
        <v>2780</v>
      </c>
      <c r="J1269" s="57" t="s">
        <v>2781</v>
      </c>
      <c r="K1269" s="7" t="s">
        <v>2467</v>
      </c>
      <c r="L1269" s="7" t="s">
        <v>2268</v>
      </c>
      <c r="M1269" s="20" t="s">
        <v>14</v>
      </c>
      <c r="N1269" s="29">
        <v>570000.0</v>
      </c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</row>
    <row r="1270" ht="15.75" customHeight="1">
      <c r="A1270" s="39">
        <v>45108.0</v>
      </c>
      <c r="B1270" s="20">
        <v>5.0</v>
      </c>
      <c r="C1270" s="40" t="s">
        <v>2778</v>
      </c>
      <c r="D1270" s="5" t="str">
        <f t="shared" si="1"/>
        <v>SBS</v>
      </c>
      <c r="E1270" s="5" t="s">
        <v>2520</v>
      </c>
      <c r="F1270" s="7" t="s">
        <v>721</v>
      </c>
      <c r="G1270" s="21" t="s">
        <v>166</v>
      </c>
      <c r="H1270" s="7" t="s">
        <v>2782</v>
      </c>
      <c r="I1270" s="23" t="s">
        <v>2783</v>
      </c>
      <c r="J1270" s="57" t="s">
        <v>1782</v>
      </c>
      <c r="K1270" s="7" t="s">
        <v>2467</v>
      </c>
      <c r="L1270" s="7" t="s">
        <v>2268</v>
      </c>
      <c r="M1270" s="20" t="s">
        <v>14</v>
      </c>
      <c r="N1270" s="29">
        <v>570000.0</v>
      </c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</row>
    <row r="1271" ht="15.75" customHeight="1">
      <c r="A1271" s="39">
        <v>45108.0</v>
      </c>
      <c r="B1271" s="20">
        <v>5.0</v>
      </c>
      <c r="C1271" s="40" t="s">
        <v>2778</v>
      </c>
      <c r="D1271" s="5" t="str">
        <f t="shared" si="1"/>
        <v>SBS</v>
      </c>
      <c r="E1271" s="5" t="s">
        <v>2520</v>
      </c>
      <c r="F1271" s="7" t="s">
        <v>721</v>
      </c>
      <c r="G1271" s="21" t="s">
        <v>166</v>
      </c>
      <c r="H1271" s="7" t="s">
        <v>1764</v>
      </c>
      <c r="I1271" s="23" t="s">
        <v>1765</v>
      </c>
      <c r="J1271" s="57" t="s">
        <v>1766</v>
      </c>
      <c r="K1271" s="7" t="s">
        <v>2467</v>
      </c>
      <c r="L1271" s="7" t="s">
        <v>2331</v>
      </c>
      <c r="M1271" s="20" t="s">
        <v>14</v>
      </c>
      <c r="N1271" s="29">
        <v>600000.0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</row>
    <row r="1272" ht="15.75" customHeight="1">
      <c r="A1272" s="39">
        <v>45108.0</v>
      </c>
      <c r="B1272" s="20">
        <v>5.0</v>
      </c>
      <c r="C1272" s="40" t="s">
        <v>2778</v>
      </c>
      <c r="D1272" s="5" t="str">
        <f t="shared" si="1"/>
        <v>SBS</v>
      </c>
      <c r="E1272" s="5" t="s">
        <v>2520</v>
      </c>
      <c r="F1272" s="7" t="s">
        <v>721</v>
      </c>
      <c r="G1272" s="21" t="s">
        <v>166</v>
      </c>
      <c r="H1272" s="7" t="s">
        <v>2784</v>
      </c>
      <c r="I1272" s="23" t="s">
        <v>1699</v>
      </c>
      <c r="J1272" s="57" t="s">
        <v>2785</v>
      </c>
      <c r="K1272" s="7" t="s">
        <v>2448</v>
      </c>
      <c r="L1272" s="7" t="s">
        <v>2268</v>
      </c>
      <c r="M1272" s="20" t="s">
        <v>14</v>
      </c>
      <c r="N1272" s="29">
        <v>600000.0</v>
      </c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</row>
    <row r="1273" ht="15.75" customHeight="1">
      <c r="A1273" s="39">
        <v>45108.0</v>
      </c>
      <c r="B1273" s="20">
        <v>5.0</v>
      </c>
      <c r="C1273" s="40" t="s">
        <v>2778</v>
      </c>
      <c r="D1273" s="5" t="str">
        <f t="shared" si="1"/>
        <v>SBS</v>
      </c>
      <c r="E1273" s="5" t="s">
        <v>2520</v>
      </c>
      <c r="F1273" s="7" t="s">
        <v>721</v>
      </c>
      <c r="G1273" s="21" t="s">
        <v>166</v>
      </c>
      <c r="H1273" s="7" t="s">
        <v>2786</v>
      </c>
      <c r="I1273" s="23" t="s">
        <v>1415</v>
      </c>
      <c r="J1273" s="57" t="s">
        <v>1416</v>
      </c>
      <c r="K1273" s="7" t="s">
        <v>2467</v>
      </c>
      <c r="L1273" s="7" t="s">
        <v>2268</v>
      </c>
      <c r="M1273" s="20" t="s">
        <v>14</v>
      </c>
      <c r="N1273" s="29">
        <v>570000.0</v>
      </c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</row>
    <row r="1274" ht="15.75" customHeight="1">
      <c r="A1274" s="39">
        <v>45078.0</v>
      </c>
      <c r="B1274" s="20">
        <v>5.0</v>
      </c>
      <c r="C1274" s="40" t="s">
        <v>2767</v>
      </c>
      <c r="D1274" s="5" t="str">
        <f t="shared" si="1"/>
        <v>MID</v>
      </c>
      <c r="E1274" s="5" t="s">
        <v>2265</v>
      </c>
      <c r="F1274" s="7" t="s">
        <v>514</v>
      </c>
      <c r="G1274" s="21" t="s">
        <v>1366</v>
      </c>
      <c r="H1274" s="7" t="s">
        <v>1805</v>
      </c>
      <c r="I1274" s="7" t="s">
        <v>1806</v>
      </c>
      <c r="J1274" s="7" t="s">
        <v>1807</v>
      </c>
      <c r="K1274" s="7" t="s">
        <v>2467</v>
      </c>
      <c r="L1274" s="7" t="s">
        <v>2331</v>
      </c>
      <c r="M1274" s="20" t="s">
        <v>1909</v>
      </c>
      <c r="N1274" s="29">
        <v>250000.0</v>
      </c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</row>
    <row r="1275" ht="15.75" customHeight="1">
      <c r="A1275" s="39">
        <v>45078.0</v>
      </c>
      <c r="B1275" s="20">
        <v>5.0</v>
      </c>
      <c r="C1275" s="40" t="s">
        <v>2767</v>
      </c>
      <c r="D1275" s="5" t="str">
        <f t="shared" si="1"/>
        <v>MID</v>
      </c>
      <c r="E1275" s="5" t="s">
        <v>2265</v>
      </c>
      <c r="F1275" s="7" t="s">
        <v>514</v>
      </c>
      <c r="G1275" s="21" t="s">
        <v>1366</v>
      </c>
      <c r="H1275" s="7" t="s">
        <v>1808</v>
      </c>
      <c r="I1275" s="7" t="s">
        <v>1809</v>
      </c>
      <c r="J1275" s="7" t="s">
        <v>1810</v>
      </c>
      <c r="K1275" s="7" t="s">
        <v>2467</v>
      </c>
      <c r="L1275" s="7" t="s">
        <v>2331</v>
      </c>
      <c r="M1275" s="20" t="s">
        <v>1909</v>
      </c>
      <c r="N1275" s="29">
        <v>250000.0</v>
      </c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</row>
    <row r="1276" ht="15.75" customHeight="1">
      <c r="A1276" s="39">
        <v>45078.0</v>
      </c>
      <c r="B1276" s="20">
        <v>5.0</v>
      </c>
      <c r="C1276" s="40" t="s">
        <v>2767</v>
      </c>
      <c r="D1276" s="5" t="str">
        <f t="shared" si="1"/>
        <v>MID</v>
      </c>
      <c r="E1276" s="5" t="s">
        <v>2265</v>
      </c>
      <c r="F1276" s="7" t="s">
        <v>514</v>
      </c>
      <c r="G1276" s="21" t="s">
        <v>1366</v>
      </c>
      <c r="H1276" s="7" t="s">
        <v>1753</v>
      </c>
      <c r="I1276" s="7" t="s">
        <v>1754</v>
      </c>
      <c r="J1276" s="7" t="s">
        <v>1755</v>
      </c>
      <c r="K1276" s="7" t="s">
        <v>2467</v>
      </c>
      <c r="L1276" s="7" t="s">
        <v>2331</v>
      </c>
      <c r="M1276" s="20" t="s">
        <v>1909</v>
      </c>
      <c r="N1276" s="29">
        <v>250000.0</v>
      </c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</row>
    <row r="1277" ht="15.75" customHeight="1">
      <c r="A1277" s="39">
        <v>45078.0</v>
      </c>
      <c r="B1277" s="20">
        <v>5.0</v>
      </c>
      <c r="C1277" s="40" t="s">
        <v>2767</v>
      </c>
      <c r="D1277" s="5" t="str">
        <f t="shared" si="1"/>
        <v>MID</v>
      </c>
      <c r="E1277" s="5" t="s">
        <v>2265</v>
      </c>
      <c r="F1277" s="7" t="s">
        <v>514</v>
      </c>
      <c r="G1277" s="21" t="s">
        <v>1366</v>
      </c>
      <c r="H1277" s="7" t="s">
        <v>1910</v>
      </c>
      <c r="I1277" s="7" t="s">
        <v>1911</v>
      </c>
      <c r="J1277" s="7" t="s">
        <v>1912</v>
      </c>
      <c r="K1277" s="7" t="s">
        <v>2467</v>
      </c>
      <c r="L1277" s="7" t="s">
        <v>2268</v>
      </c>
      <c r="M1277" s="20" t="s">
        <v>1909</v>
      </c>
      <c r="N1277" s="29">
        <v>250000.0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</row>
    <row r="1278" ht="15.75" customHeight="1">
      <c r="A1278" s="39">
        <v>45078.0</v>
      </c>
      <c r="B1278" s="20">
        <v>5.0</v>
      </c>
      <c r="C1278" s="40" t="s">
        <v>2767</v>
      </c>
      <c r="D1278" s="5" t="str">
        <f t="shared" si="1"/>
        <v>MID</v>
      </c>
      <c r="E1278" s="5" t="s">
        <v>2265</v>
      </c>
      <c r="F1278" s="7" t="s">
        <v>514</v>
      </c>
      <c r="G1278" s="21" t="s">
        <v>1366</v>
      </c>
      <c r="H1278" s="7" t="s">
        <v>1913</v>
      </c>
      <c r="I1278" s="7" t="s">
        <v>1914</v>
      </c>
      <c r="J1278" s="7" t="s">
        <v>1915</v>
      </c>
      <c r="K1278" s="7" t="s">
        <v>2467</v>
      </c>
      <c r="L1278" s="7" t="s">
        <v>2268</v>
      </c>
      <c r="M1278" s="20" t="s">
        <v>1909</v>
      </c>
      <c r="N1278" s="29">
        <v>250000.0</v>
      </c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</row>
    <row r="1279" ht="15.75" customHeight="1">
      <c r="A1279" s="39">
        <v>45078.0</v>
      </c>
      <c r="B1279" s="20">
        <v>5.0</v>
      </c>
      <c r="C1279" s="40" t="s">
        <v>2767</v>
      </c>
      <c r="D1279" s="5" t="str">
        <f t="shared" si="1"/>
        <v>MID</v>
      </c>
      <c r="E1279" s="5" t="s">
        <v>2265</v>
      </c>
      <c r="F1279" s="7" t="s">
        <v>514</v>
      </c>
      <c r="G1279" s="21" t="s">
        <v>1366</v>
      </c>
      <c r="H1279" s="7" t="s">
        <v>1799</v>
      </c>
      <c r="I1279" s="7" t="s">
        <v>1800</v>
      </c>
      <c r="J1279" s="7" t="s">
        <v>1801</v>
      </c>
      <c r="K1279" s="7" t="s">
        <v>2467</v>
      </c>
      <c r="L1279" s="7" t="s">
        <v>2331</v>
      </c>
      <c r="M1279" s="20" t="s">
        <v>1909</v>
      </c>
      <c r="N1279" s="29">
        <v>250000.0</v>
      </c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</row>
    <row r="1280" ht="15.75" customHeight="1">
      <c r="A1280" s="39">
        <v>45078.0</v>
      </c>
      <c r="B1280" s="20">
        <v>5.0</v>
      </c>
      <c r="C1280" s="40" t="s">
        <v>2767</v>
      </c>
      <c r="D1280" s="5" t="str">
        <f t="shared" si="1"/>
        <v>MID</v>
      </c>
      <c r="E1280" s="5" t="s">
        <v>2265</v>
      </c>
      <c r="F1280" s="7" t="s">
        <v>514</v>
      </c>
      <c r="G1280" s="21" t="s">
        <v>1366</v>
      </c>
      <c r="H1280" s="7" t="s">
        <v>1750</v>
      </c>
      <c r="I1280" s="7" t="s">
        <v>1751</v>
      </c>
      <c r="J1280" s="7" t="s">
        <v>1752</v>
      </c>
      <c r="K1280" s="7" t="s">
        <v>2467</v>
      </c>
      <c r="L1280" s="7" t="s">
        <v>2331</v>
      </c>
      <c r="M1280" s="20" t="s">
        <v>1909</v>
      </c>
      <c r="N1280" s="29">
        <v>250000.0</v>
      </c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</row>
    <row r="1281" ht="15.75" customHeight="1">
      <c r="A1281" s="39">
        <v>45078.0</v>
      </c>
      <c r="B1281" s="20">
        <v>5.0</v>
      </c>
      <c r="C1281" s="40" t="s">
        <v>2767</v>
      </c>
      <c r="D1281" s="5" t="str">
        <f t="shared" si="1"/>
        <v>MID</v>
      </c>
      <c r="E1281" s="5" t="s">
        <v>2265</v>
      </c>
      <c r="F1281" s="7" t="s">
        <v>514</v>
      </c>
      <c r="G1281" s="21" t="s">
        <v>1366</v>
      </c>
      <c r="H1281" s="7" t="s">
        <v>1811</v>
      </c>
      <c r="I1281" s="7" t="s">
        <v>1916</v>
      </c>
      <c r="J1281" s="7" t="s">
        <v>1813</v>
      </c>
      <c r="K1281" s="7" t="s">
        <v>2467</v>
      </c>
      <c r="L1281" s="7" t="s">
        <v>2331</v>
      </c>
      <c r="M1281" s="20" t="s">
        <v>1909</v>
      </c>
      <c r="N1281" s="29">
        <v>250000.0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</row>
    <row r="1282" ht="15.75" customHeight="1">
      <c r="A1282" s="39">
        <v>45078.0</v>
      </c>
      <c r="B1282" s="20">
        <v>5.0</v>
      </c>
      <c r="C1282" s="40" t="s">
        <v>2767</v>
      </c>
      <c r="D1282" s="5" t="str">
        <f t="shared" si="1"/>
        <v>MID</v>
      </c>
      <c r="E1282" s="5" t="s">
        <v>2265</v>
      </c>
      <c r="F1282" s="7" t="s">
        <v>514</v>
      </c>
      <c r="G1282" s="21" t="s">
        <v>1366</v>
      </c>
      <c r="H1282" s="7" t="s">
        <v>1729</v>
      </c>
      <c r="I1282" s="7" t="s">
        <v>1730</v>
      </c>
      <c r="J1282" s="7" t="s">
        <v>1731</v>
      </c>
      <c r="K1282" s="7" t="s">
        <v>2467</v>
      </c>
      <c r="L1282" s="7" t="s">
        <v>2331</v>
      </c>
      <c r="M1282" s="20" t="s">
        <v>1909</v>
      </c>
      <c r="N1282" s="29">
        <v>250000.0</v>
      </c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</row>
    <row r="1283" ht="15.75" customHeight="1">
      <c r="A1283" s="39">
        <v>45078.0</v>
      </c>
      <c r="B1283" s="20">
        <v>5.0</v>
      </c>
      <c r="C1283" s="40" t="s">
        <v>2767</v>
      </c>
      <c r="D1283" s="5" t="str">
        <f t="shared" si="1"/>
        <v>MID</v>
      </c>
      <c r="E1283" s="5" t="s">
        <v>2265</v>
      </c>
      <c r="F1283" s="7" t="s">
        <v>514</v>
      </c>
      <c r="G1283" s="21" t="s">
        <v>1366</v>
      </c>
      <c r="H1283" s="7" t="s">
        <v>1917</v>
      </c>
      <c r="I1283" s="7" t="s">
        <v>1918</v>
      </c>
      <c r="J1283" s="7" t="s">
        <v>1919</v>
      </c>
      <c r="K1283" s="7" t="s">
        <v>2467</v>
      </c>
      <c r="L1283" s="7" t="s">
        <v>2268</v>
      </c>
      <c r="M1283" s="20" t="s">
        <v>1909</v>
      </c>
      <c r="N1283" s="29">
        <v>250000.0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</row>
    <row r="1284" ht="15.75" customHeight="1">
      <c r="A1284" s="39">
        <v>45078.0</v>
      </c>
      <c r="B1284" s="20">
        <v>5.0</v>
      </c>
      <c r="C1284" s="40" t="s">
        <v>2767</v>
      </c>
      <c r="D1284" s="5" t="str">
        <f t="shared" si="1"/>
        <v>MID</v>
      </c>
      <c r="E1284" s="5" t="s">
        <v>2265</v>
      </c>
      <c r="F1284" s="7" t="s">
        <v>514</v>
      </c>
      <c r="G1284" s="21" t="s">
        <v>1366</v>
      </c>
      <c r="H1284" s="7" t="s">
        <v>1505</v>
      </c>
      <c r="I1284" s="7" t="s">
        <v>1920</v>
      </c>
      <c r="J1284" s="7" t="s">
        <v>1507</v>
      </c>
      <c r="K1284" s="7" t="s">
        <v>2448</v>
      </c>
      <c r="L1284" s="7" t="s">
        <v>2331</v>
      </c>
      <c r="M1284" s="20" t="s">
        <v>14</v>
      </c>
      <c r="N1284" s="29">
        <v>250000.0</v>
      </c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</row>
    <row r="1285" ht="15.75" customHeight="1">
      <c r="A1285" s="39">
        <v>45078.0</v>
      </c>
      <c r="B1285" s="20">
        <v>5.0</v>
      </c>
      <c r="C1285" s="40" t="s">
        <v>2767</v>
      </c>
      <c r="D1285" s="5" t="str">
        <f t="shared" si="1"/>
        <v>MID</v>
      </c>
      <c r="E1285" s="5" t="s">
        <v>2265</v>
      </c>
      <c r="F1285" s="7" t="s">
        <v>514</v>
      </c>
      <c r="G1285" s="21" t="s">
        <v>1366</v>
      </c>
      <c r="H1285" s="7" t="s">
        <v>1921</v>
      </c>
      <c r="I1285" s="7" t="s">
        <v>1922</v>
      </c>
      <c r="J1285" s="7" t="s">
        <v>1923</v>
      </c>
      <c r="K1285" s="7" t="s">
        <v>2467</v>
      </c>
      <c r="L1285" s="7" t="s">
        <v>2268</v>
      </c>
      <c r="M1285" s="20" t="s">
        <v>14</v>
      </c>
      <c r="N1285" s="29">
        <v>250000.0</v>
      </c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</row>
    <row r="1286" ht="15.75" customHeight="1">
      <c r="A1286" s="39">
        <v>45078.0</v>
      </c>
      <c r="B1286" s="20">
        <v>5.0</v>
      </c>
      <c r="C1286" s="40" t="s">
        <v>2767</v>
      </c>
      <c r="D1286" s="5" t="str">
        <f t="shared" si="1"/>
        <v>MID</v>
      </c>
      <c r="E1286" s="5" t="s">
        <v>2265</v>
      </c>
      <c r="F1286" s="7" t="s">
        <v>514</v>
      </c>
      <c r="G1286" s="21" t="s">
        <v>1366</v>
      </c>
      <c r="H1286" s="7" t="s">
        <v>1924</v>
      </c>
      <c r="I1286" s="7" t="s">
        <v>1925</v>
      </c>
      <c r="J1286" s="7" t="s">
        <v>1926</v>
      </c>
      <c r="K1286" s="7" t="s">
        <v>2448</v>
      </c>
      <c r="L1286" s="7" t="s">
        <v>2268</v>
      </c>
      <c r="M1286" s="20" t="s">
        <v>14</v>
      </c>
      <c r="N1286" s="29">
        <v>250000.0</v>
      </c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</row>
    <row r="1287" ht="15.75" customHeight="1">
      <c r="A1287" s="39">
        <v>45078.0</v>
      </c>
      <c r="B1287" s="20">
        <v>5.0</v>
      </c>
      <c r="C1287" s="40" t="s">
        <v>2767</v>
      </c>
      <c r="D1287" s="5" t="str">
        <f t="shared" si="1"/>
        <v>MID</v>
      </c>
      <c r="E1287" s="5" t="s">
        <v>2265</v>
      </c>
      <c r="F1287" s="7" t="s">
        <v>514</v>
      </c>
      <c r="G1287" s="21" t="s">
        <v>1366</v>
      </c>
      <c r="H1287" s="7" t="s">
        <v>1802</v>
      </c>
      <c r="I1287" s="7" t="s">
        <v>1927</v>
      </c>
      <c r="J1287" s="7" t="s">
        <v>1804</v>
      </c>
      <c r="K1287" s="7" t="s">
        <v>2467</v>
      </c>
      <c r="L1287" s="7" t="s">
        <v>2331</v>
      </c>
      <c r="M1287" s="20" t="s">
        <v>14</v>
      </c>
      <c r="N1287" s="29">
        <v>250000.0</v>
      </c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</row>
    <row r="1288" ht="15.75" customHeight="1">
      <c r="A1288" s="39">
        <v>45078.0</v>
      </c>
      <c r="B1288" s="20">
        <v>5.0</v>
      </c>
      <c r="C1288" s="40" t="s">
        <v>2767</v>
      </c>
      <c r="D1288" s="5" t="str">
        <f t="shared" si="1"/>
        <v>MID</v>
      </c>
      <c r="E1288" s="5" t="s">
        <v>2265</v>
      </c>
      <c r="F1288" s="7" t="s">
        <v>514</v>
      </c>
      <c r="G1288" s="21" t="s">
        <v>1366</v>
      </c>
      <c r="H1288" s="7" t="s">
        <v>1502</v>
      </c>
      <c r="I1288" s="7" t="s">
        <v>1928</v>
      </c>
      <c r="J1288" s="7" t="s">
        <v>1504</v>
      </c>
      <c r="K1288" s="7" t="s">
        <v>2448</v>
      </c>
      <c r="L1288" s="7" t="s">
        <v>2331</v>
      </c>
      <c r="M1288" s="20" t="s">
        <v>14</v>
      </c>
      <c r="N1288" s="29">
        <v>250000.0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</row>
    <row r="1289" ht="15.75" customHeight="1">
      <c r="A1289" s="39">
        <v>45078.0</v>
      </c>
      <c r="B1289" s="20">
        <v>5.0</v>
      </c>
      <c r="C1289" s="40" t="s">
        <v>2767</v>
      </c>
      <c r="D1289" s="5" t="str">
        <f t="shared" si="1"/>
        <v>MID</v>
      </c>
      <c r="E1289" s="5" t="s">
        <v>2265</v>
      </c>
      <c r="F1289" s="7" t="s">
        <v>514</v>
      </c>
      <c r="G1289" s="21" t="s">
        <v>1366</v>
      </c>
      <c r="H1289" s="7" t="s">
        <v>1786</v>
      </c>
      <c r="I1289" s="7" t="s">
        <v>1929</v>
      </c>
      <c r="J1289" s="7" t="s">
        <v>1788</v>
      </c>
      <c r="K1289" s="7" t="s">
        <v>2448</v>
      </c>
      <c r="L1289" s="7" t="s">
        <v>2331</v>
      </c>
      <c r="M1289" s="20" t="s">
        <v>14</v>
      </c>
      <c r="N1289" s="29">
        <v>250000.0</v>
      </c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</row>
    <row r="1290" ht="15.75" customHeight="1">
      <c r="A1290" s="39">
        <v>45078.0</v>
      </c>
      <c r="B1290" s="20">
        <v>5.0</v>
      </c>
      <c r="C1290" s="40" t="s">
        <v>2767</v>
      </c>
      <c r="D1290" s="5" t="str">
        <f t="shared" si="1"/>
        <v>MID</v>
      </c>
      <c r="E1290" s="5" t="s">
        <v>2265</v>
      </c>
      <c r="F1290" s="7" t="s">
        <v>514</v>
      </c>
      <c r="G1290" s="21" t="s">
        <v>1366</v>
      </c>
      <c r="H1290" s="7" t="s">
        <v>1768</v>
      </c>
      <c r="I1290" s="7" t="s">
        <v>1769</v>
      </c>
      <c r="J1290" s="7" t="s">
        <v>1770</v>
      </c>
      <c r="K1290" s="7" t="s">
        <v>2448</v>
      </c>
      <c r="L1290" s="7" t="s">
        <v>2331</v>
      </c>
      <c r="M1290" s="20" t="s">
        <v>14</v>
      </c>
      <c r="N1290" s="29">
        <v>250000.0</v>
      </c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</row>
    <row r="1291" ht="15.75" customHeight="1">
      <c r="A1291" s="39">
        <v>45078.0</v>
      </c>
      <c r="B1291" s="20">
        <v>5.0</v>
      </c>
      <c r="C1291" s="40" t="s">
        <v>2767</v>
      </c>
      <c r="D1291" s="5" t="str">
        <f t="shared" si="1"/>
        <v>MID</v>
      </c>
      <c r="E1291" s="5" t="s">
        <v>2265</v>
      </c>
      <c r="F1291" s="7" t="s">
        <v>514</v>
      </c>
      <c r="G1291" s="21" t="s">
        <v>1366</v>
      </c>
      <c r="H1291" s="7" t="s">
        <v>1056</v>
      </c>
      <c r="I1291" s="7" t="s">
        <v>1930</v>
      </c>
      <c r="J1291" s="7" t="s">
        <v>1931</v>
      </c>
      <c r="K1291" s="7" t="s">
        <v>2448</v>
      </c>
      <c r="L1291" s="7" t="s">
        <v>2268</v>
      </c>
      <c r="M1291" s="20" t="s">
        <v>14</v>
      </c>
      <c r="N1291" s="29">
        <v>250000.0</v>
      </c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</row>
    <row r="1292" ht="15.75" customHeight="1">
      <c r="A1292" s="39">
        <v>45078.0</v>
      </c>
      <c r="B1292" s="20">
        <v>5.0</v>
      </c>
      <c r="C1292" s="40" t="s">
        <v>2767</v>
      </c>
      <c r="D1292" s="5" t="str">
        <f t="shared" si="1"/>
        <v>MID</v>
      </c>
      <c r="E1292" s="5" t="s">
        <v>2265</v>
      </c>
      <c r="F1292" s="7" t="s">
        <v>514</v>
      </c>
      <c r="G1292" s="21" t="s">
        <v>1366</v>
      </c>
      <c r="H1292" s="7" t="s">
        <v>1932</v>
      </c>
      <c r="I1292" s="7" t="s">
        <v>1933</v>
      </c>
      <c r="J1292" s="7" t="s">
        <v>1934</v>
      </c>
      <c r="K1292" s="7" t="s">
        <v>2448</v>
      </c>
      <c r="L1292" s="7" t="s">
        <v>2268</v>
      </c>
      <c r="M1292" s="20" t="s">
        <v>14</v>
      </c>
      <c r="N1292" s="29">
        <v>250000.0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</row>
    <row r="1293" ht="15.75" customHeight="1">
      <c r="A1293" s="39">
        <v>45078.0</v>
      </c>
      <c r="B1293" s="20">
        <v>5.0</v>
      </c>
      <c r="C1293" s="40" t="s">
        <v>2767</v>
      </c>
      <c r="D1293" s="5" t="str">
        <f t="shared" si="1"/>
        <v>MID</v>
      </c>
      <c r="E1293" s="5" t="s">
        <v>2265</v>
      </c>
      <c r="F1293" s="7" t="s">
        <v>514</v>
      </c>
      <c r="G1293" s="21" t="s">
        <v>1366</v>
      </c>
      <c r="H1293" s="7" t="s">
        <v>1935</v>
      </c>
      <c r="I1293" s="7" t="s">
        <v>1936</v>
      </c>
      <c r="J1293" s="7" t="s">
        <v>1937</v>
      </c>
      <c r="K1293" s="7" t="s">
        <v>2448</v>
      </c>
      <c r="L1293" s="7" t="s">
        <v>2268</v>
      </c>
      <c r="M1293" s="20" t="s">
        <v>14</v>
      </c>
      <c r="N1293" s="29">
        <v>250000.0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</row>
    <row r="1294" ht="15.75" customHeight="1">
      <c r="A1294" s="39">
        <v>45078.0</v>
      </c>
      <c r="B1294" s="20">
        <v>5.0</v>
      </c>
      <c r="C1294" s="40" t="s">
        <v>2787</v>
      </c>
      <c r="D1294" s="5" t="str">
        <f t="shared" si="1"/>
        <v>MID</v>
      </c>
      <c r="E1294" s="5" t="s">
        <v>2520</v>
      </c>
      <c r="F1294" s="7" t="s">
        <v>514</v>
      </c>
      <c r="G1294" s="21" t="s">
        <v>1366</v>
      </c>
      <c r="H1294" s="7" t="s">
        <v>2771</v>
      </c>
      <c r="I1294" s="58" t="s">
        <v>2788</v>
      </c>
      <c r="J1294" s="7" t="s">
        <v>2772</v>
      </c>
      <c r="K1294" s="7" t="s">
        <v>2448</v>
      </c>
      <c r="L1294" s="7" t="s">
        <v>2268</v>
      </c>
      <c r="M1294" s="20" t="s">
        <v>14</v>
      </c>
      <c r="N1294" s="29">
        <v>350000.0</v>
      </c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</row>
    <row r="1295" ht="15.75" customHeight="1">
      <c r="A1295" s="32">
        <v>45108.0</v>
      </c>
      <c r="B1295" s="20">
        <v>5.0</v>
      </c>
      <c r="C1295" s="10" t="s">
        <v>2758</v>
      </c>
      <c r="D1295" s="5" t="str">
        <f t="shared" si="1"/>
        <v>Note 5</v>
      </c>
      <c r="E1295" s="5" t="s">
        <v>2446</v>
      </c>
      <c r="F1295" s="7"/>
      <c r="G1295" s="21"/>
      <c r="H1295" s="7" t="s">
        <v>1006</v>
      </c>
      <c r="I1295" s="23" t="s">
        <v>2789</v>
      </c>
      <c r="J1295" s="7" t="s">
        <v>1008</v>
      </c>
      <c r="K1295" s="7" t="s">
        <v>2454</v>
      </c>
      <c r="L1295" s="7" t="s">
        <v>2331</v>
      </c>
      <c r="M1295" s="20" t="s">
        <v>14</v>
      </c>
      <c r="N1295" s="47">
        <v>140000.0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</row>
    <row r="1296" ht="15.75" customHeight="1">
      <c r="A1296" s="32">
        <v>45108.0</v>
      </c>
      <c r="B1296" s="20">
        <v>5.0</v>
      </c>
      <c r="C1296" s="10" t="s">
        <v>2758</v>
      </c>
      <c r="D1296" s="5" t="str">
        <f t="shared" si="1"/>
        <v>Note 5</v>
      </c>
      <c r="E1296" s="5" t="s">
        <v>2446</v>
      </c>
      <c r="F1296" s="7"/>
      <c r="G1296" s="21"/>
      <c r="H1296" s="7" t="s">
        <v>2709</v>
      </c>
      <c r="I1296" s="23" t="s">
        <v>2710</v>
      </c>
      <c r="J1296" s="7" t="s">
        <v>2711</v>
      </c>
      <c r="K1296" s="7" t="s">
        <v>2454</v>
      </c>
      <c r="L1296" s="7" t="s">
        <v>2331</v>
      </c>
      <c r="M1296" s="20" t="s">
        <v>14</v>
      </c>
      <c r="N1296" s="47">
        <v>250000.0</v>
      </c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</row>
    <row r="1297" ht="15.75" customHeight="1">
      <c r="A1297" s="32">
        <v>45108.0</v>
      </c>
      <c r="B1297" s="20">
        <v>5.0</v>
      </c>
      <c r="C1297" s="10" t="s">
        <v>2758</v>
      </c>
      <c r="D1297" s="5" t="str">
        <f t="shared" si="1"/>
        <v>Note 5</v>
      </c>
      <c r="E1297" s="5" t="s">
        <v>2446</v>
      </c>
      <c r="F1297" s="7"/>
      <c r="G1297" s="21"/>
      <c r="H1297" s="7" t="s">
        <v>2152</v>
      </c>
      <c r="I1297" s="23" t="s">
        <v>2790</v>
      </c>
      <c r="J1297" s="7" t="s">
        <v>2154</v>
      </c>
      <c r="K1297" s="7" t="s">
        <v>2454</v>
      </c>
      <c r="L1297" s="7" t="s">
        <v>2268</v>
      </c>
      <c r="M1297" s="20" t="s">
        <v>14</v>
      </c>
      <c r="N1297" s="47">
        <v>220000.0</v>
      </c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</row>
    <row r="1298" ht="15.75" customHeight="1">
      <c r="A1298" s="32">
        <v>45108.0</v>
      </c>
      <c r="B1298" s="20">
        <v>5.0</v>
      </c>
      <c r="C1298" s="10" t="s">
        <v>2758</v>
      </c>
      <c r="D1298" s="5" t="str">
        <f t="shared" si="1"/>
        <v>Note 5</v>
      </c>
      <c r="E1298" s="5" t="s">
        <v>2446</v>
      </c>
      <c r="F1298" s="7"/>
      <c r="G1298" s="21"/>
      <c r="H1298" s="7" t="s">
        <v>2791</v>
      </c>
      <c r="I1298" s="23" t="s">
        <v>2792</v>
      </c>
      <c r="J1298" s="7" t="s">
        <v>2793</v>
      </c>
      <c r="K1298" s="7" t="s">
        <v>2448</v>
      </c>
      <c r="L1298" s="7" t="s">
        <v>2268</v>
      </c>
      <c r="M1298" s="20" t="s">
        <v>14</v>
      </c>
      <c r="N1298" s="47">
        <v>200000.0</v>
      </c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</row>
    <row r="1299" ht="15.75" customHeight="1">
      <c r="A1299" s="32">
        <v>45108.0</v>
      </c>
      <c r="B1299" s="20">
        <v>5.0</v>
      </c>
      <c r="C1299" s="10" t="s">
        <v>2758</v>
      </c>
      <c r="D1299" s="5" t="str">
        <f t="shared" si="1"/>
        <v>Note 5</v>
      </c>
      <c r="E1299" s="5" t="s">
        <v>2446</v>
      </c>
      <c r="F1299" s="7"/>
      <c r="G1299" s="21"/>
      <c r="H1299" s="7" t="s">
        <v>2577</v>
      </c>
      <c r="I1299" s="23" t="s">
        <v>2794</v>
      </c>
      <c r="J1299" s="7" t="s">
        <v>2548</v>
      </c>
      <c r="K1299" s="7" t="s">
        <v>2454</v>
      </c>
      <c r="L1299" s="7" t="s">
        <v>2331</v>
      </c>
      <c r="M1299" s="20" t="s">
        <v>14</v>
      </c>
      <c r="N1299" s="47">
        <v>170000.0</v>
      </c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</row>
    <row r="1300" ht="15.75" customHeight="1">
      <c r="A1300" s="32">
        <v>45108.0</v>
      </c>
      <c r="B1300" s="20">
        <v>5.0</v>
      </c>
      <c r="C1300" s="10" t="s">
        <v>2758</v>
      </c>
      <c r="D1300" s="5" t="str">
        <f t="shared" si="1"/>
        <v>Note 5</v>
      </c>
      <c r="E1300" s="5" t="s">
        <v>2446</v>
      </c>
      <c r="F1300" s="7"/>
      <c r="G1300" s="21"/>
      <c r="H1300" s="7" t="s">
        <v>2795</v>
      </c>
      <c r="I1300" s="23" t="s">
        <v>2796</v>
      </c>
      <c r="J1300" s="7" t="s">
        <v>2797</v>
      </c>
      <c r="K1300" s="7" t="s">
        <v>2454</v>
      </c>
      <c r="L1300" s="7" t="s">
        <v>2268</v>
      </c>
      <c r="M1300" s="20" t="s">
        <v>14</v>
      </c>
      <c r="N1300" s="47">
        <v>90000.0</v>
      </c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</row>
    <row r="1301" ht="15.75" customHeight="1">
      <c r="A1301" s="32">
        <v>45108.0</v>
      </c>
      <c r="B1301" s="20">
        <v>5.0</v>
      </c>
      <c r="C1301" s="10" t="s">
        <v>2758</v>
      </c>
      <c r="D1301" s="5" t="str">
        <f t="shared" si="1"/>
        <v>Note 5</v>
      </c>
      <c r="E1301" s="5" t="s">
        <v>2446</v>
      </c>
      <c r="F1301" s="7"/>
      <c r="G1301" s="21"/>
      <c r="H1301" s="7" t="s">
        <v>782</v>
      </c>
      <c r="I1301" s="23" t="s">
        <v>783</v>
      </c>
      <c r="J1301" s="7" t="s">
        <v>784</v>
      </c>
      <c r="K1301" s="7" t="s">
        <v>2448</v>
      </c>
      <c r="L1301" s="7" t="s">
        <v>2331</v>
      </c>
      <c r="M1301" s="20" t="s">
        <v>14</v>
      </c>
      <c r="N1301" s="47">
        <v>140000.0</v>
      </c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</row>
    <row r="1302" ht="15.75" customHeight="1">
      <c r="A1302" s="32">
        <v>45108.0</v>
      </c>
      <c r="B1302" s="20">
        <v>5.0</v>
      </c>
      <c r="C1302" s="10" t="s">
        <v>2758</v>
      </c>
      <c r="D1302" s="5" t="str">
        <f t="shared" si="1"/>
        <v>Note 5</v>
      </c>
      <c r="E1302" s="5" t="s">
        <v>2446</v>
      </c>
      <c r="F1302" s="7"/>
      <c r="G1302" s="21"/>
      <c r="H1302" s="7" t="s">
        <v>1783</v>
      </c>
      <c r="I1302" s="23" t="s">
        <v>1784</v>
      </c>
      <c r="J1302" s="7" t="s">
        <v>1785</v>
      </c>
      <c r="K1302" s="7" t="s">
        <v>2454</v>
      </c>
      <c r="L1302" s="7" t="s">
        <v>2331</v>
      </c>
      <c r="M1302" s="20" t="s">
        <v>14</v>
      </c>
      <c r="N1302" s="47">
        <v>110000.0</v>
      </c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</row>
    <row r="1303" ht="15.75" customHeight="1">
      <c r="A1303" s="32">
        <v>45108.0</v>
      </c>
      <c r="B1303" s="20">
        <v>5.0</v>
      </c>
      <c r="C1303" s="10" t="s">
        <v>2758</v>
      </c>
      <c r="D1303" s="5" t="str">
        <f t="shared" si="1"/>
        <v>Note 5</v>
      </c>
      <c r="E1303" s="5" t="s">
        <v>2446</v>
      </c>
      <c r="F1303" s="7"/>
      <c r="G1303" s="21"/>
      <c r="H1303" s="7" t="s">
        <v>2798</v>
      </c>
      <c r="I1303" s="23" t="s">
        <v>2799</v>
      </c>
      <c r="J1303" s="7" t="s">
        <v>2800</v>
      </c>
      <c r="K1303" s="7" t="s">
        <v>2448</v>
      </c>
      <c r="L1303" s="7" t="s">
        <v>2268</v>
      </c>
      <c r="M1303" s="20" t="s">
        <v>14</v>
      </c>
      <c r="N1303" s="47">
        <v>280000.0</v>
      </c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</row>
    <row r="1304" ht="15.75" customHeight="1">
      <c r="A1304" s="32">
        <v>45108.0</v>
      </c>
      <c r="B1304" s="20">
        <v>5.0</v>
      </c>
      <c r="C1304" s="10" t="s">
        <v>2758</v>
      </c>
      <c r="D1304" s="5" t="str">
        <f t="shared" si="1"/>
        <v>Note 5</v>
      </c>
      <c r="E1304" s="5" t="s">
        <v>2446</v>
      </c>
      <c r="F1304" s="7"/>
      <c r="G1304" s="21"/>
      <c r="H1304" s="7" t="s">
        <v>2235</v>
      </c>
      <c r="I1304" s="23" t="s">
        <v>2236</v>
      </c>
      <c r="J1304" s="7" t="s">
        <v>2237</v>
      </c>
      <c r="K1304" s="7" t="s">
        <v>2448</v>
      </c>
      <c r="L1304" s="7" t="s">
        <v>2268</v>
      </c>
      <c r="M1304" s="20" t="s">
        <v>14</v>
      </c>
      <c r="N1304" s="47">
        <v>420000.0</v>
      </c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</row>
    <row r="1305" ht="15.75" customHeight="1">
      <c r="A1305" s="32">
        <v>45108.0</v>
      </c>
      <c r="B1305" s="20">
        <v>5.0</v>
      </c>
      <c r="C1305" s="10" t="s">
        <v>2758</v>
      </c>
      <c r="D1305" s="5" t="str">
        <f t="shared" si="1"/>
        <v>Note 5</v>
      </c>
      <c r="E1305" s="5" t="s">
        <v>2446</v>
      </c>
      <c r="F1305" s="7"/>
      <c r="G1305" s="21"/>
      <c r="H1305" s="7" t="s">
        <v>2801</v>
      </c>
      <c r="I1305" s="23" t="s">
        <v>2802</v>
      </c>
      <c r="J1305" s="7" t="s">
        <v>2803</v>
      </c>
      <c r="K1305" s="7" t="s">
        <v>2448</v>
      </c>
      <c r="L1305" s="7" t="s">
        <v>2268</v>
      </c>
      <c r="M1305" s="20" t="s">
        <v>14</v>
      </c>
      <c r="N1305" s="47">
        <v>300000.0</v>
      </c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</row>
    <row r="1306" ht="15.75" customHeight="1">
      <c r="A1306" s="32">
        <v>45108.0</v>
      </c>
      <c r="B1306" s="20">
        <v>5.0</v>
      </c>
      <c r="C1306" s="10" t="s">
        <v>2758</v>
      </c>
      <c r="D1306" s="5" t="str">
        <f t="shared" si="1"/>
        <v>Note 5</v>
      </c>
      <c r="E1306" s="5" t="s">
        <v>2446</v>
      </c>
      <c r="F1306" s="7"/>
      <c r="G1306" s="21"/>
      <c r="H1306" s="7" t="s">
        <v>2804</v>
      </c>
      <c r="I1306" s="23" t="s">
        <v>2805</v>
      </c>
      <c r="J1306" s="7" t="s">
        <v>2806</v>
      </c>
      <c r="K1306" s="7" t="s">
        <v>2467</v>
      </c>
      <c r="L1306" s="7" t="s">
        <v>2268</v>
      </c>
      <c r="M1306" s="20" t="s">
        <v>14</v>
      </c>
      <c r="N1306" s="47">
        <v>320000.0</v>
      </c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</row>
    <row r="1307" ht="15.75" customHeight="1">
      <c r="A1307" s="32">
        <v>45108.0</v>
      </c>
      <c r="B1307" s="20">
        <v>5.0</v>
      </c>
      <c r="C1307" s="10" t="s">
        <v>2758</v>
      </c>
      <c r="D1307" s="5" t="str">
        <f t="shared" si="1"/>
        <v>Note 5</v>
      </c>
      <c r="E1307" s="5" t="s">
        <v>2446</v>
      </c>
      <c r="F1307" s="7"/>
      <c r="G1307" s="21"/>
      <c r="H1307" s="7" t="s">
        <v>2807</v>
      </c>
      <c r="I1307" s="23" t="s">
        <v>2808</v>
      </c>
      <c r="J1307" s="7" t="s">
        <v>2809</v>
      </c>
      <c r="K1307" s="7" t="s">
        <v>2467</v>
      </c>
      <c r="L1307" s="7" t="s">
        <v>2268</v>
      </c>
      <c r="M1307" s="20" t="s">
        <v>14</v>
      </c>
      <c r="N1307" s="47">
        <v>480000.0</v>
      </c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</row>
    <row r="1308" ht="15.75" customHeight="1">
      <c r="A1308" s="32">
        <v>45108.0</v>
      </c>
      <c r="B1308" s="20">
        <v>5.0</v>
      </c>
      <c r="C1308" s="10" t="s">
        <v>2758</v>
      </c>
      <c r="D1308" s="5" t="str">
        <f t="shared" si="1"/>
        <v>Note 5</v>
      </c>
      <c r="E1308" s="5" t="s">
        <v>2446</v>
      </c>
      <c r="F1308" s="7"/>
      <c r="G1308" s="21"/>
      <c r="H1308" s="7" t="s">
        <v>2161</v>
      </c>
      <c r="I1308" s="23" t="s">
        <v>2810</v>
      </c>
      <c r="J1308" s="7" t="s">
        <v>2163</v>
      </c>
      <c r="K1308" s="7" t="s">
        <v>2448</v>
      </c>
      <c r="L1308" s="7" t="s">
        <v>2268</v>
      </c>
      <c r="M1308" s="20" t="s">
        <v>14</v>
      </c>
      <c r="N1308" s="47">
        <v>170000.0</v>
      </c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</row>
    <row r="1309" ht="15.75" customHeight="1">
      <c r="A1309" s="32">
        <v>45108.0</v>
      </c>
      <c r="B1309" s="20">
        <v>5.0</v>
      </c>
      <c r="C1309" s="10" t="s">
        <v>2758</v>
      </c>
      <c r="D1309" s="5" t="str">
        <f t="shared" si="1"/>
        <v>Note 5</v>
      </c>
      <c r="E1309" s="5" t="s">
        <v>2446</v>
      </c>
      <c r="F1309" s="7"/>
      <c r="G1309" s="21"/>
      <c r="H1309" s="7" t="s">
        <v>2811</v>
      </c>
      <c r="I1309" s="23" t="s">
        <v>2812</v>
      </c>
      <c r="J1309" s="7" t="s">
        <v>2813</v>
      </c>
      <c r="K1309" s="7" t="s">
        <v>2448</v>
      </c>
      <c r="L1309" s="7" t="s">
        <v>2268</v>
      </c>
      <c r="M1309" s="20" t="s">
        <v>14</v>
      </c>
      <c r="N1309" s="47">
        <v>200000.0</v>
      </c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</row>
    <row r="1310" ht="15.75" customHeight="1">
      <c r="A1310" s="32">
        <v>45108.0</v>
      </c>
      <c r="B1310" s="20">
        <v>5.0</v>
      </c>
      <c r="C1310" s="10" t="s">
        <v>2758</v>
      </c>
      <c r="D1310" s="5" t="str">
        <f t="shared" si="1"/>
        <v>Note 5</v>
      </c>
      <c r="E1310" s="5" t="s">
        <v>2446</v>
      </c>
      <c r="F1310" s="7"/>
      <c r="G1310" s="21"/>
      <c r="H1310" s="7" t="s">
        <v>1744</v>
      </c>
      <c r="I1310" s="23" t="s">
        <v>1745</v>
      </c>
      <c r="J1310" s="7" t="s">
        <v>1746</v>
      </c>
      <c r="K1310" s="7" t="s">
        <v>2467</v>
      </c>
      <c r="L1310" s="7" t="s">
        <v>2331</v>
      </c>
      <c r="M1310" s="20" t="s">
        <v>14</v>
      </c>
      <c r="N1310" s="47">
        <v>480000.0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</row>
    <row r="1311" ht="15.75" customHeight="1">
      <c r="A1311" s="32">
        <v>45108.0</v>
      </c>
      <c r="B1311" s="20">
        <v>5.0</v>
      </c>
      <c r="C1311" s="10" t="s">
        <v>2758</v>
      </c>
      <c r="D1311" s="5" t="str">
        <f t="shared" si="1"/>
        <v>Note 5</v>
      </c>
      <c r="E1311" s="5" t="s">
        <v>2446</v>
      </c>
      <c r="F1311" s="7"/>
      <c r="G1311" s="21"/>
      <c r="H1311" s="7" t="s">
        <v>1187</v>
      </c>
      <c r="I1311" s="23" t="s">
        <v>1188</v>
      </c>
      <c r="J1311" s="7" t="s">
        <v>1189</v>
      </c>
      <c r="K1311" s="7" t="s">
        <v>2448</v>
      </c>
      <c r="L1311" s="7" t="s">
        <v>2331</v>
      </c>
      <c r="M1311" s="20" t="s">
        <v>14</v>
      </c>
      <c r="N1311" s="47">
        <v>140000.0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</row>
    <row r="1312" ht="15.75" customHeight="1">
      <c r="A1312" s="32">
        <v>45108.0</v>
      </c>
      <c r="B1312" s="20">
        <v>5.0</v>
      </c>
      <c r="C1312" s="10" t="s">
        <v>2758</v>
      </c>
      <c r="D1312" s="5" t="str">
        <f t="shared" si="1"/>
        <v>Note 5</v>
      </c>
      <c r="E1312" s="5" t="s">
        <v>2446</v>
      </c>
      <c r="F1312" s="7"/>
      <c r="G1312" s="21"/>
      <c r="H1312" s="7" t="s">
        <v>2814</v>
      </c>
      <c r="I1312" s="23" t="s">
        <v>2815</v>
      </c>
      <c r="J1312" s="7" t="s">
        <v>2816</v>
      </c>
      <c r="K1312" s="7" t="s">
        <v>2454</v>
      </c>
      <c r="L1312" s="7" t="s">
        <v>2268</v>
      </c>
      <c r="M1312" s="20" t="s">
        <v>14</v>
      </c>
      <c r="N1312" s="47">
        <v>200000.0</v>
      </c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</row>
    <row r="1313" ht="15.75" customHeight="1">
      <c r="A1313" s="32">
        <v>45108.0</v>
      </c>
      <c r="B1313" s="20">
        <v>5.0</v>
      </c>
      <c r="C1313" s="10" t="s">
        <v>2758</v>
      </c>
      <c r="D1313" s="5" t="str">
        <f t="shared" si="1"/>
        <v>Note 5</v>
      </c>
      <c r="E1313" s="5" t="s">
        <v>2446</v>
      </c>
      <c r="F1313" s="7"/>
      <c r="G1313" s="21"/>
      <c r="H1313" s="7" t="s">
        <v>2817</v>
      </c>
      <c r="I1313" s="23" t="s">
        <v>2818</v>
      </c>
      <c r="J1313" s="7" t="s">
        <v>2819</v>
      </c>
      <c r="K1313" s="7" t="s">
        <v>2448</v>
      </c>
      <c r="L1313" s="7" t="s">
        <v>2268</v>
      </c>
      <c r="M1313" s="20" t="s">
        <v>14</v>
      </c>
      <c r="N1313" s="47">
        <v>220000.0</v>
      </c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</row>
    <row r="1314" ht="15.75" customHeight="1">
      <c r="A1314" s="32">
        <v>45108.0</v>
      </c>
      <c r="B1314" s="20">
        <v>5.0</v>
      </c>
      <c r="C1314" s="10" t="s">
        <v>2758</v>
      </c>
      <c r="D1314" s="5" t="str">
        <f t="shared" si="1"/>
        <v>Note 5</v>
      </c>
      <c r="E1314" s="5" t="s">
        <v>2446</v>
      </c>
      <c r="F1314" s="7"/>
      <c r="G1314" s="21"/>
      <c r="H1314" s="7" t="s">
        <v>2820</v>
      </c>
      <c r="I1314" s="23" t="s">
        <v>2821</v>
      </c>
      <c r="J1314" s="7" t="s">
        <v>2822</v>
      </c>
      <c r="K1314" s="7" t="s">
        <v>2448</v>
      </c>
      <c r="L1314" s="7" t="s">
        <v>2268</v>
      </c>
      <c r="M1314" s="20" t="s">
        <v>14</v>
      </c>
      <c r="N1314" s="47">
        <v>280000.0</v>
      </c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</row>
    <row r="1315" ht="15.75" customHeight="1">
      <c r="A1315" s="32">
        <v>45108.0</v>
      </c>
      <c r="B1315" s="20">
        <v>5.0</v>
      </c>
      <c r="C1315" s="10" t="s">
        <v>2758</v>
      </c>
      <c r="D1315" s="5" t="str">
        <f t="shared" si="1"/>
        <v>Note 5</v>
      </c>
      <c r="E1315" s="5" t="s">
        <v>2446</v>
      </c>
      <c r="F1315" s="7"/>
      <c r="G1315" s="21"/>
      <c r="H1315" s="7" t="s">
        <v>2220</v>
      </c>
      <c r="I1315" s="23" t="s">
        <v>2221</v>
      </c>
      <c r="J1315" s="7" t="s">
        <v>2222</v>
      </c>
      <c r="K1315" s="7" t="s">
        <v>2448</v>
      </c>
      <c r="L1315" s="7" t="s">
        <v>2268</v>
      </c>
      <c r="M1315" s="20" t="s">
        <v>14</v>
      </c>
      <c r="N1315" s="47">
        <v>470000.0</v>
      </c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</row>
    <row r="1316" ht="15.75" customHeight="1">
      <c r="A1316" s="32">
        <v>45108.0</v>
      </c>
      <c r="B1316" s="20">
        <v>5.0</v>
      </c>
      <c r="C1316" s="10" t="s">
        <v>2758</v>
      </c>
      <c r="D1316" s="5" t="str">
        <f t="shared" si="1"/>
        <v>Note 5</v>
      </c>
      <c r="E1316" s="5" t="s">
        <v>2446</v>
      </c>
      <c r="F1316" s="7"/>
      <c r="G1316" s="21"/>
      <c r="H1316" s="7" t="s">
        <v>2823</v>
      </c>
      <c r="I1316" s="23" t="s">
        <v>597</v>
      </c>
      <c r="J1316" s="7" t="s">
        <v>2824</v>
      </c>
      <c r="K1316" s="7" t="s">
        <v>2448</v>
      </c>
      <c r="L1316" s="7" t="s">
        <v>2268</v>
      </c>
      <c r="M1316" s="20" t="s">
        <v>14</v>
      </c>
      <c r="N1316" s="47">
        <v>200000.0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</row>
    <row r="1317" ht="15.75" customHeight="1">
      <c r="A1317" s="32">
        <v>45108.0</v>
      </c>
      <c r="B1317" s="20">
        <v>5.0</v>
      </c>
      <c r="C1317" s="10" t="s">
        <v>2758</v>
      </c>
      <c r="D1317" s="5" t="str">
        <f t="shared" si="1"/>
        <v>Note 5</v>
      </c>
      <c r="E1317" s="5" t="s">
        <v>2446</v>
      </c>
      <c r="F1317" s="7"/>
      <c r="G1317" s="21"/>
      <c r="H1317" s="7" t="s">
        <v>1732</v>
      </c>
      <c r="I1317" s="23" t="s">
        <v>2188</v>
      </c>
      <c r="J1317" s="7" t="s">
        <v>1734</v>
      </c>
      <c r="K1317" s="7" t="s">
        <v>2467</v>
      </c>
      <c r="L1317" s="7" t="s">
        <v>2331</v>
      </c>
      <c r="M1317" s="20" t="s">
        <v>14</v>
      </c>
      <c r="N1317" s="47">
        <v>420000.0</v>
      </c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</row>
    <row r="1318" ht="15.75" customHeight="1">
      <c r="A1318" s="32">
        <v>45108.0</v>
      </c>
      <c r="B1318" s="20">
        <v>5.0</v>
      </c>
      <c r="C1318" s="10" t="s">
        <v>2758</v>
      </c>
      <c r="D1318" s="5" t="str">
        <f t="shared" si="1"/>
        <v>Note 5</v>
      </c>
      <c r="E1318" s="5" t="s">
        <v>2446</v>
      </c>
      <c r="F1318" s="7"/>
      <c r="G1318" s="21"/>
      <c r="H1318" s="7" t="s">
        <v>2825</v>
      </c>
      <c r="I1318" s="23" t="s">
        <v>2826</v>
      </c>
      <c r="J1318" s="7" t="s">
        <v>2827</v>
      </c>
      <c r="K1318" s="7" t="s">
        <v>2448</v>
      </c>
      <c r="L1318" s="7" t="s">
        <v>2268</v>
      </c>
      <c r="M1318" s="20" t="s">
        <v>14</v>
      </c>
      <c r="N1318" s="47">
        <v>170000.0</v>
      </c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</row>
    <row r="1319" ht="15.75" customHeight="1">
      <c r="A1319" s="32">
        <v>45108.0</v>
      </c>
      <c r="B1319" s="20">
        <v>5.0</v>
      </c>
      <c r="C1319" s="10" t="s">
        <v>2758</v>
      </c>
      <c r="D1319" s="5" t="str">
        <f t="shared" si="1"/>
        <v>Note 5</v>
      </c>
      <c r="E1319" s="5" t="s">
        <v>2446</v>
      </c>
      <c r="F1319" s="7"/>
      <c r="G1319" s="21"/>
      <c r="H1319" s="7" t="s">
        <v>2828</v>
      </c>
      <c r="I1319" s="23" t="s">
        <v>2829</v>
      </c>
      <c r="J1319" s="7" t="s">
        <v>2830</v>
      </c>
      <c r="K1319" s="7" t="s">
        <v>2448</v>
      </c>
      <c r="L1319" s="7" t="s">
        <v>2268</v>
      </c>
      <c r="M1319" s="20" t="s">
        <v>14</v>
      </c>
      <c r="N1319" s="47">
        <v>170000.0</v>
      </c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</row>
    <row r="1320" ht="15.75" customHeight="1">
      <c r="A1320" s="32">
        <v>45108.0</v>
      </c>
      <c r="B1320" s="20">
        <v>5.0</v>
      </c>
      <c r="C1320" s="10" t="s">
        <v>2758</v>
      </c>
      <c r="D1320" s="5" t="str">
        <f t="shared" si="1"/>
        <v>Note 5</v>
      </c>
      <c r="E1320" s="5" t="s">
        <v>2446</v>
      </c>
      <c r="F1320" s="7"/>
      <c r="G1320" s="21"/>
      <c r="H1320" s="7" t="s">
        <v>1130</v>
      </c>
      <c r="I1320" s="23" t="s">
        <v>2831</v>
      </c>
      <c r="J1320" s="7" t="s">
        <v>1132</v>
      </c>
      <c r="K1320" s="7" t="s">
        <v>2448</v>
      </c>
      <c r="L1320" s="7" t="s">
        <v>2331</v>
      </c>
      <c r="M1320" s="20" t="s">
        <v>14</v>
      </c>
      <c r="N1320" s="47">
        <v>30000.0</v>
      </c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</row>
    <row r="1321" ht="15.75" customHeight="1">
      <c r="A1321" s="32">
        <v>45108.0</v>
      </c>
      <c r="B1321" s="20">
        <v>5.0</v>
      </c>
      <c r="C1321" s="10" t="s">
        <v>2758</v>
      </c>
      <c r="D1321" s="5" t="str">
        <f t="shared" si="1"/>
        <v>Note 5</v>
      </c>
      <c r="E1321" s="5" t="s">
        <v>2446</v>
      </c>
      <c r="F1321" s="7"/>
      <c r="G1321" s="21"/>
      <c r="H1321" s="7" t="s">
        <v>2795</v>
      </c>
      <c r="I1321" s="23" t="s">
        <v>2832</v>
      </c>
      <c r="J1321" s="7" t="s">
        <v>2797</v>
      </c>
      <c r="K1321" s="7" t="s">
        <v>2454</v>
      </c>
      <c r="L1321" s="7" t="s">
        <v>2268</v>
      </c>
      <c r="M1321" s="20" t="s">
        <v>14</v>
      </c>
      <c r="N1321" s="47">
        <v>140000.0</v>
      </c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</row>
    <row r="1322" ht="15.75" customHeight="1">
      <c r="A1322" s="32">
        <v>45108.0</v>
      </c>
      <c r="B1322" s="20">
        <v>5.0</v>
      </c>
      <c r="C1322" s="10" t="s">
        <v>2758</v>
      </c>
      <c r="D1322" s="5" t="str">
        <f t="shared" si="1"/>
        <v>Note 5</v>
      </c>
      <c r="E1322" s="5" t="s">
        <v>2446</v>
      </c>
      <c r="F1322" s="7"/>
      <c r="G1322" s="21"/>
      <c r="H1322" s="7" t="s">
        <v>1830</v>
      </c>
      <c r="I1322" s="23" t="s">
        <v>1831</v>
      </c>
      <c r="J1322" s="7" t="s">
        <v>1832</v>
      </c>
      <c r="K1322" s="7" t="s">
        <v>2467</v>
      </c>
      <c r="L1322" s="7" t="s">
        <v>2331</v>
      </c>
      <c r="M1322" s="20" t="s">
        <v>14</v>
      </c>
      <c r="N1322" s="47">
        <v>170000.0</v>
      </c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</row>
    <row r="1323" ht="15.75" customHeight="1">
      <c r="A1323" s="32">
        <v>45108.0</v>
      </c>
      <c r="B1323" s="20">
        <v>5.0</v>
      </c>
      <c r="C1323" s="10" t="s">
        <v>2758</v>
      </c>
      <c r="D1323" s="5" t="str">
        <f t="shared" si="1"/>
        <v>Note 5</v>
      </c>
      <c r="E1323" s="5" t="s">
        <v>2446</v>
      </c>
      <c r="F1323" s="7"/>
      <c r="G1323" s="21"/>
      <c r="H1323" s="7" t="s">
        <v>2833</v>
      </c>
      <c r="I1323" s="23" t="s">
        <v>2834</v>
      </c>
      <c r="J1323" s="7" t="s">
        <v>2806</v>
      </c>
      <c r="K1323" s="7" t="s">
        <v>2467</v>
      </c>
      <c r="L1323" s="7" t="s">
        <v>2268</v>
      </c>
      <c r="M1323" s="20" t="s">
        <v>14</v>
      </c>
      <c r="N1323" s="47">
        <v>420000.0</v>
      </c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</row>
    <row r="1324" ht="15.75" customHeight="1">
      <c r="A1324" s="32">
        <v>45108.0</v>
      </c>
      <c r="B1324" s="20">
        <v>5.0</v>
      </c>
      <c r="C1324" s="10" t="s">
        <v>2758</v>
      </c>
      <c r="D1324" s="5" t="str">
        <f t="shared" si="1"/>
        <v>Note 5</v>
      </c>
      <c r="E1324" s="5" t="s">
        <v>2446</v>
      </c>
      <c r="F1324" s="7"/>
      <c r="G1324" s="21"/>
      <c r="H1324" s="7" t="s">
        <v>2550</v>
      </c>
      <c r="I1324" s="23" t="s">
        <v>2835</v>
      </c>
      <c r="J1324" s="7" t="s">
        <v>2551</v>
      </c>
      <c r="K1324" s="7" t="s">
        <v>2454</v>
      </c>
      <c r="L1324" s="7" t="s">
        <v>2331</v>
      </c>
      <c r="M1324" s="20" t="s">
        <v>14</v>
      </c>
      <c r="N1324" s="47">
        <v>200000.0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</row>
    <row r="1325" ht="15.75" customHeight="1">
      <c r="A1325" s="32">
        <v>45108.0</v>
      </c>
      <c r="B1325" s="20">
        <v>5.0</v>
      </c>
      <c r="C1325" s="10" t="s">
        <v>2758</v>
      </c>
      <c r="D1325" s="5" t="str">
        <f t="shared" si="1"/>
        <v>Note 5</v>
      </c>
      <c r="E1325" s="5" t="s">
        <v>2446</v>
      </c>
      <c r="F1325" s="7"/>
      <c r="G1325" s="21"/>
      <c r="H1325" s="7" t="s">
        <v>1376</v>
      </c>
      <c r="I1325" s="23" t="s">
        <v>2240</v>
      </c>
      <c r="J1325" s="7" t="s">
        <v>1378</v>
      </c>
      <c r="K1325" s="7" t="s">
        <v>2467</v>
      </c>
      <c r="L1325" s="7" t="s">
        <v>2331</v>
      </c>
      <c r="M1325" s="20" t="s">
        <v>14</v>
      </c>
      <c r="N1325" s="47">
        <v>140000.0</v>
      </c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</row>
    <row r="1326" ht="15.75" customHeight="1">
      <c r="A1326" s="32">
        <v>45108.0</v>
      </c>
      <c r="B1326" s="20">
        <v>5.0</v>
      </c>
      <c r="C1326" s="10" t="s">
        <v>2758</v>
      </c>
      <c r="D1326" s="5" t="str">
        <f t="shared" si="1"/>
        <v>Note 5</v>
      </c>
      <c r="E1326" s="5" t="s">
        <v>2446</v>
      </c>
      <c r="F1326" s="7"/>
      <c r="G1326" s="21"/>
      <c r="H1326" s="7" t="s">
        <v>1231</v>
      </c>
      <c r="I1326" s="23" t="s">
        <v>1232</v>
      </c>
      <c r="J1326" s="7" t="s">
        <v>1233</v>
      </c>
      <c r="K1326" s="7" t="s">
        <v>2454</v>
      </c>
      <c r="L1326" s="7" t="s">
        <v>2331</v>
      </c>
      <c r="M1326" s="20" t="s">
        <v>14</v>
      </c>
      <c r="N1326" s="47">
        <v>340000.0</v>
      </c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</row>
    <row r="1327" ht="15.75" customHeight="1">
      <c r="A1327" s="32">
        <v>45108.0</v>
      </c>
      <c r="B1327" s="20">
        <v>5.0</v>
      </c>
      <c r="C1327" s="10" t="s">
        <v>2758</v>
      </c>
      <c r="D1327" s="5" t="str">
        <f t="shared" si="1"/>
        <v>Note 5</v>
      </c>
      <c r="E1327" s="5" t="s">
        <v>2446</v>
      </c>
      <c r="F1327" s="7"/>
      <c r="G1327" s="21"/>
      <c r="H1327" s="7" t="s">
        <v>1470</v>
      </c>
      <c r="I1327" s="23" t="s">
        <v>1471</v>
      </c>
      <c r="J1327" s="7" t="s">
        <v>1472</v>
      </c>
      <c r="K1327" s="7" t="s">
        <v>2454</v>
      </c>
      <c r="L1327" s="7" t="s">
        <v>2331</v>
      </c>
      <c r="M1327" s="20" t="s">
        <v>14</v>
      </c>
      <c r="N1327" s="47">
        <v>140000.0</v>
      </c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</row>
    <row r="1328" ht="15.75" customHeight="1">
      <c r="A1328" s="32">
        <v>45108.0</v>
      </c>
      <c r="B1328" s="20">
        <v>5.0</v>
      </c>
      <c r="C1328" s="10" t="s">
        <v>2758</v>
      </c>
      <c r="D1328" s="5" t="str">
        <f t="shared" si="1"/>
        <v>Note 5</v>
      </c>
      <c r="E1328" s="5" t="s">
        <v>2446</v>
      </c>
      <c r="F1328" s="7"/>
      <c r="G1328" s="21"/>
      <c r="H1328" s="7" t="s">
        <v>2836</v>
      </c>
      <c r="I1328" s="23" t="s">
        <v>2837</v>
      </c>
      <c r="J1328" s="7" t="s">
        <v>2838</v>
      </c>
      <c r="K1328" s="7" t="s">
        <v>2448</v>
      </c>
      <c r="L1328" s="7" t="s">
        <v>2268</v>
      </c>
      <c r="M1328" s="20" t="s">
        <v>14</v>
      </c>
      <c r="N1328" s="47">
        <v>280000.0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</row>
    <row r="1329" ht="15.75" customHeight="1">
      <c r="A1329" s="32">
        <v>45108.0</v>
      </c>
      <c r="B1329" s="20">
        <v>5.0</v>
      </c>
      <c r="C1329" s="10" t="s">
        <v>2758</v>
      </c>
      <c r="D1329" s="5" t="str">
        <f t="shared" si="1"/>
        <v>Note 5</v>
      </c>
      <c r="E1329" s="5" t="s">
        <v>2446</v>
      </c>
      <c r="F1329" s="7"/>
      <c r="G1329" s="21"/>
      <c r="H1329" s="7" t="s">
        <v>2839</v>
      </c>
      <c r="I1329" s="23" t="s">
        <v>2840</v>
      </c>
      <c r="J1329" s="7" t="s">
        <v>2841</v>
      </c>
      <c r="K1329" s="7" t="s">
        <v>2467</v>
      </c>
      <c r="L1329" s="7" t="s">
        <v>2268</v>
      </c>
      <c r="M1329" s="20" t="s">
        <v>14</v>
      </c>
      <c r="N1329" s="47">
        <v>340000.0</v>
      </c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</row>
    <row r="1330" ht="15.75" customHeight="1">
      <c r="A1330" s="32">
        <v>45108.0</v>
      </c>
      <c r="B1330" s="20">
        <v>5.0</v>
      </c>
      <c r="C1330" s="10" t="s">
        <v>2758</v>
      </c>
      <c r="D1330" s="5" t="str">
        <f t="shared" si="1"/>
        <v>Note 5</v>
      </c>
      <c r="E1330" s="5" t="s">
        <v>2446</v>
      </c>
      <c r="F1330" s="7"/>
      <c r="G1330" s="21"/>
      <c r="H1330" s="7" t="s">
        <v>2842</v>
      </c>
      <c r="I1330" s="23" t="s">
        <v>2843</v>
      </c>
      <c r="J1330" s="7" t="s">
        <v>2844</v>
      </c>
      <c r="K1330" s="7" t="s">
        <v>2467</v>
      </c>
      <c r="L1330" s="7" t="s">
        <v>2268</v>
      </c>
      <c r="M1330" s="20" t="s">
        <v>14</v>
      </c>
      <c r="N1330" s="47">
        <v>280000.0</v>
      </c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</row>
    <row r="1331" ht="15.75" customHeight="1">
      <c r="A1331" s="32">
        <v>45108.0</v>
      </c>
      <c r="B1331" s="20">
        <v>5.0</v>
      </c>
      <c r="C1331" s="10" t="s">
        <v>2758</v>
      </c>
      <c r="D1331" s="5" t="str">
        <f t="shared" si="1"/>
        <v>Note 5</v>
      </c>
      <c r="E1331" s="5" t="s">
        <v>2446</v>
      </c>
      <c r="F1331" s="7"/>
      <c r="G1331" s="21"/>
      <c r="H1331" s="7" t="s">
        <v>2845</v>
      </c>
      <c r="I1331" s="23" t="s">
        <v>2846</v>
      </c>
      <c r="J1331" s="7" t="s">
        <v>2847</v>
      </c>
      <c r="K1331" s="7" t="s">
        <v>2448</v>
      </c>
      <c r="L1331" s="7" t="s">
        <v>2268</v>
      </c>
      <c r="M1331" s="20" t="s">
        <v>14</v>
      </c>
      <c r="N1331" s="47">
        <v>170000.0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</row>
    <row r="1332" ht="15.75" customHeight="1">
      <c r="A1332" s="32">
        <v>45108.0</v>
      </c>
      <c r="B1332" s="20">
        <v>5.0</v>
      </c>
      <c r="C1332" s="10" t="s">
        <v>2758</v>
      </c>
      <c r="D1332" s="5" t="str">
        <f t="shared" si="1"/>
        <v>Note 5</v>
      </c>
      <c r="E1332" s="5" t="s">
        <v>2446</v>
      </c>
      <c r="F1332" s="7"/>
      <c r="G1332" s="21"/>
      <c r="H1332" s="7" t="s">
        <v>2848</v>
      </c>
      <c r="I1332" s="23" t="s">
        <v>2849</v>
      </c>
      <c r="J1332" s="7" t="s">
        <v>2850</v>
      </c>
      <c r="K1332" s="7" t="s">
        <v>2448</v>
      </c>
      <c r="L1332" s="7" t="s">
        <v>2268</v>
      </c>
      <c r="M1332" s="20" t="s">
        <v>14</v>
      </c>
      <c r="N1332" s="47">
        <v>320000.0</v>
      </c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</row>
    <row r="1333" ht="15.75" customHeight="1">
      <c r="A1333" s="32">
        <v>45108.0</v>
      </c>
      <c r="B1333" s="20">
        <v>5.0</v>
      </c>
      <c r="C1333" s="10" t="s">
        <v>2758</v>
      </c>
      <c r="D1333" s="5" t="str">
        <f t="shared" si="1"/>
        <v>Note 5</v>
      </c>
      <c r="E1333" s="5" t="s">
        <v>2446</v>
      </c>
      <c r="F1333" s="7"/>
      <c r="G1333" s="21"/>
      <c r="H1333" s="7" t="s">
        <v>2851</v>
      </c>
      <c r="I1333" s="23" t="s">
        <v>2852</v>
      </c>
      <c r="J1333" s="7" t="s">
        <v>2853</v>
      </c>
      <c r="K1333" s="7" t="s">
        <v>2448</v>
      </c>
      <c r="L1333" s="7" t="s">
        <v>2268</v>
      </c>
      <c r="M1333" s="20" t="s">
        <v>14</v>
      </c>
      <c r="N1333" s="47">
        <v>300000.0</v>
      </c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</row>
    <row r="1334" ht="15.75" customHeight="1">
      <c r="A1334" s="39">
        <v>45139.0</v>
      </c>
      <c r="B1334" s="20">
        <v>5.0</v>
      </c>
      <c r="C1334" s="40" t="s">
        <v>2854</v>
      </c>
      <c r="D1334" s="5" t="str">
        <f t="shared" si="1"/>
        <v>FIN</v>
      </c>
      <c r="E1334" s="5" t="s">
        <v>2265</v>
      </c>
      <c r="F1334" s="7" t="s">
        <v>323</v>
      </c>
      <c r="G1334" s="21" t="s">
        <v>12</v>
      </c>
      <c r="H1334" s="7" t="s">
        <v>2152</v>
      </c>
      <c r="I1334" s="23" t="s">
        <v>2153</v>
      </c>
      <c r="J1334" s="7" t="s">
        <v>2154</v>
      </c>
      <c r="K1334" s="7" t="s">
        <v>2454</v>
      </c>
      <c r="L1334" s="7" t="s">
        <v>2268</v>
      </c>
      <c r="M1334" s="20" t="s">
        <v>14</v>
      </c>
      <c r="N1334" s="29">
        <v>270000.0</v>
      </c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</row>
    <row r="1335" ht="15.75" customHeight="1">
      <c r="A1335" s="39">
        <v>45139.0</v>
      </c>
      <c r="B1335" s="20">
        <v>5.0</v>
      </c>
      <c r="C1335" s="40" t="s">
        <v>2854</v>
      </c>
      <c r="D1335" s="5" t="str">
        <f t="shared" si="1"/>
        <v>FIN</v>
      </c>
      <c r="E1335" s="5" t="s">
        <v>2265</v>
      </c>
      <c r="F1335" s="7" t="s">
        <v>323</v>
      </c>
      <c r="G1335" s="21" t="s">
        <v>12</v>
      </c>
      <c r="H1335" s="7" t="s">
        <v>2155</v>
      </c>
      <c r="I1335" s="23" t="s">
        <v>2156</v>
      </c>
      <c r="J1335" s="7" t="s">
        <v>2157</v>
      </c>
      <c r="K1335" s="7" t="s">
        <v>2448</v>
      </c>
      <c r="L1335" s="7" t="s">
        <v>2268</v>
      </c>
      <c r="M1335" s="20" t="s">
        <v>14</v>
      </c>
      <c r="N1335" s="29">
        <v>440000.0</v>
      </c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</row>
    <row r="1336" ht="15.75" customHeight="1">
      <c r="A1336" s="39">
        <v>45139.0</v>
      </c>
      <c r="B1336" s="20">
        <v>5.0</v>
      </c>
      <c r="C1336" s="40" t="s">
        <v>2854</v>
      </c>
      <c r="D1336" s="5" t="str">
        <f t="shared" si="1"/>
        <v>FIN</v>
      </c>
      <c r="E1336" s="5" t="s">
        <v>2265</v>
      </c>
      <c r="F1336" s="7" t="s">
        <v>323</v>
      </c>
      <c r="G1336" s="21" t="s">
        <v>12</v>
      </c>
      <c r="H1336" s="7" t="s">
        <v>2158</v>
      </c>
      <c r="I1336" s="23" t="s">
        <v>2159</v>
      </c>
      <c r="J1336" s="7" t="s">
        <v>2160</v>
      </c>
      <c r="K1336" s="7" t="s">
        <v>2467</v>
      </c>
      <c r="L1336" s="7" t="s">
        <v>2268</v>
      </c>
      <c r="M1336" s="20" t="s">
        <v>14</v>
      </c>
      <c r="N1336" s="29">
        <v>460000.0</v>
      </c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</row>
    <row r="1337" ht="15.75" customHeight="1">
      <c r="A1337" s="39">
        <v>45139.0</v>
      </c>
      <c r="B1337" s="20">
        <v>5.0</v>
      </c>
      <c r="C1337" s="40" t="s">
        <v>2854</v>
      </c>
      <c r="D1337" s="5" t="str">
        <f t="shared" si="1"/>
        <v>FIN</v>
      </c>
      <c r="E1337" s="5" t="s">
        <v>2265</v>
      </c>
      <c r="F1337" s="7" t="s">
        <v>323</v>
      </c>
      <c r="G1337" s="21" t="s">
        <v>12</v>
      </c>
      <c r="H1337" s="7" t="s">
        <v>2161</v>
      </c>
      <c r="I1337" s="23" t="s">
        <v>2162</v>
      </c>
      <c r="J1337" s="7" t="s">
        <v>2163</v>
      </c>
      <c r="K1337" s="7" t="s">
        <v>2448</v>
      </c>
      <c r="L1337" s="7" t="s">
        <v>2268</v>
      </c>
      <c r="M1337" s="20" t="s">
        <v>979</v>
      </c>
      <c r="N1337" s="29">
        <v>460000.0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</row>
    <row r="1338" ht="15.75" customHeight="1">
      <c r="A1338" s="39">
        <v>45139.0</v>
      </c>
      <c r="B1338" s="20">
        <v>5.0</v>
      </c>
      <c r="C1338" s="40" t="s">
        <v>2854</v>
      </c>
      <c r="D1338" s="5" t="str">
        <f t="shared" si="1"/>
        <v>FIN</v>
      </c>
      <c r="E1338" s="5" t="s">
        <v>2265</v>
      </c>
      <c r="F1338" s="7" t="s">
        <v>323</v>
      </c>
      <c r="G1338" s="21" t="s">
        <v>12</v>
      </c>
      <c r="H1338" s="7" t="s">
        <v>2164</v>
      </c>
      <c r="I1338" s="23" t="s">
        <v>2165</v>
      </c>
      <c r="J1338" s="7" t="s">
        <v>2166</v>
      </c>
      <c r="K1338" s="7" t="s">
        <v>2448</v>
      </c>
      <c r="L1338" s="7" t="s">
        <v>2268</v>
      </c>
      <c r="M1338" s="20" t="s">
        <v>979</v>
      </c>
      <c r="N1338" s="29">
        <v>460000.0</v>
      </c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</row>
    <row r="1339" ht="15.75" customHeight="1">
      <c r="A1339" s="39">
        <v>45139.0</v>
      </c>
      <c r="B1339" s="20">
        <v>5.0</v>
      </c>
      <c r="C1339" s="40" t="s">
        <v>2854</v>
      </c>
      <c r="D1339" s="5" t="str">
        <f t="shared" si="1"/>
        <v>FIN</v>
      </c>
      <c r="E1339" s="5" t="s">
        <v>2265</v>
      </c>
      <c r="F1339" s="7" t="s">
        <v>323</v>
      </c>
      <c r="G1339" s="21" t="s">
        <v>12</v>
      </c>
      <c r="H1339" s="7" t="s">
        <v>2167</v>
      </c>
      <c r="I1339" s="23" t="s">
        <v>2168</v>
      </c>
      <c r="J1339" s="7" t="s">
        <v>2169</v>
      </c>
      <c r="K1339" s="7" t="s">
        <v>2448</v>
      </c>
      <c r="L1339" s="7" t="s">
        <v>2268</v>
      </c>
      <c r="M1339" s="20" t="s">
        <v>979</v>
      </c>
      <c r="N1339" s="29">
        <v>460000.0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</row>
    <row r="1340" ht="15.75" customHeight="1">
      <c r="A1340" s="39">
        <v>45139.0</v>
      </c>
      <c r="B1340" s="20">
        <v>5.0</v>
      </c>
      <c r="C1340" s="40" t="s">
        <v>2854</v>
      </c>
      <c r="D1340" s="5" t="str">
        <f t="shared" si="1"/>
        <v>FIN</v>
      </c>
      <c r="E1340" s="5" t="s">
        <v>2265</v>
      </c>
      <c r="F1340" s="7" t="s">
        <v>323</v>
      </c>
      <c r="G1340" s="21" t="s">
        <v>12</v>
      </c>
      <c r="H1340" s="7" t="s">
        <v>2170</v>
      </c>
      <c r="I1340" s="23" t="s">
        <v>2171</v>
      </c>
      <c r="J1340" s="7" t="s">
        <v>2172</v>
      </c>
      <c r="K1340" s="7" t="s">
        <v>2448</v>
      </c>
      <c r="L1340" s="7" t="s">
        <v>2268</v>
      </c>
      <c r="M1340" s="20" t="s">
        <v>979</v>
      </c>
      <c r="N1340" s="29">
        <v>460000.0</v>
      </c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</row>
    <row r="1341" ht="15.75" customHeight="1">
      <c r="A1341" s="39">
        <v>45139.0</v>
      </c>
      <c r="B1341" s="20">
        <v>5.0</v>
      </c>
      <c r="C1341" s="40" t="s">
        <v>2854</v>
      </c>
      <c r="D1341" s="5" t="str">
        <f t="shared" si="1"/>
        <v>FIN</v>
      </c>
      <c r="E1341" s="5" t="s">
        <v>2265</v>
      </c>
      <c r="F1341" s="7" t="s">
        <v>323</v>
      </c>
      <c r="G1341" s="21" t="s">
        <v>12</v>
      </c>
      <c r="H1341" s="7" t="s">
        <v>2173</v>
      </c>
      <c r="I1341" s="23" t="s">
        <v>2174</v>
      </c>
      <c r="J1341" s="7" t="s">
        <v>2175</v>
      </c>
      <c r="K1341" s="7" t="s">
        <v>2467</v>
      </c>
      <c r="L1341" s="7" t="s">
        <v>2268</v>
      </c>
      <c r="M1341" s="20" t="s">
        <v>14</v>
      </c>
      <c r="N1341" s="29">
        <v>810000.0</v>
      </c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</row>
    <row r="1342" ht="15.75" customHeight="1">
      <c r="A1342" s="39">
        <v>45139.0</v>
      </c>
      <c r="B1342" s="20">
        <v>5.0</v>
      </c>
      <c r="C1342" s="40" t="s">
        <v>2854</v>
      </c>
      <c r="D1342" s="5" t="str">
        <f t="shared" si="1"/>
        <v>FIN</v>
      </c>
      <c r="E1342" s="5" t="s">
        <v>2265</v>
      </c>
      <c r="F1342" s="7" t="s">
        <v>323</v>
      </c>
      <c r="G1342" s="21" t="s">
        <v>12</v>
      </c>
      <c r="H1342" s="7" t="s">
        <v>2176</v>
      </c>
      <c r="I1342" s="23" t="s">
        <v>2177</v>
      </c>
      <c r="J1342" s="7" t="s">
        <v>2178</v>
      </c>
      <c r="K1342" s="7" t="s">
        <v>2448</v>
      </c>
      <c r="L1342" s="7" t="s">
        <v>2268</v>
      </c>
      <c r="M1342" s="20" t="s">
        <v>14</v>
      </c>
      <c r="N1342" s="29">
        <v>470000.0</v>
      </c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</row>
    <row r="1343" ht="15.75" customHeight="1">
      <c r="A1343" s="39">
        <v>45139.0</v>
      </c>
      <c r="B1343" s="20">
        <v>5.0</v>
      </c>
      <c r="C1343" s="40" t="s">
        <v>2854</v>
      </c>
      <c r="D1343" s="5" t="str">
        <f t="shared" si="1"/>
        <v>FIN</v>
      </c>
      <c r="E1343" s="5" t="s">
        <v>2265</v>
      </c>
      <c r="F1343" s="7" t="s">
        <v>323</v>
      </c>
      <c r="G1343" s="21" t="s">
        <v>12</v>
      </c>
      <c r="H1343" s="7" t="s">
        <v>2179</v>
      </c>
      <c r="I1343" s="23" t="s">
        <v>2180</v>
      </c>
      <c r="J1343" s="7" t="s">
        <v>2181</v>
      </c>
      <c r="K1343" s="7" t="s">
        <v>2467</v>
      </c>
      <c r="L1343" s="7" t="s">
        <v>2268</v>
      </c>
      <c r="M1343" s="20" t="s">
        <v>14</v>
      </c>
      <c r="N1343" s="29">
        <v>490000.0</v>
      </c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</row>
    <row r="1344" ht="15.75" customHeight="1">
      <c r="A1344" s="39">
        <v>45139.0</v>
      </c>
      <c r="B1344" s="20">
        <v>5.0</v>
      </c>
      <c r="C1344" s="40" t="s">
        <v>2854</v>
      </c>
      <c r="D1344" s="5" t="str">
        <f t="shared" si="1"/>
        <v>FIN</v>
      </c>
      <c r="E1344" s="5" t="s">
        <v>2265</v>
      </c>
      <c r="F1344" s="7" t="s">
        <v>323</v>
      </c>
      <c r="G1344" s="21" t="s">
        <v>12</v>
      </c>
      <c r="H1344" s="7" t="s">
        <v>2142</v>
      </c>
      <c r="I1344" s="23" t="s">
        <v>2143</v>
      </c>
      <c r="J1344" s="7" t="s">
        <v>2144</v>
      </c>
      <c r="K1344" s="7" t="s">
        <v>2467</v>
      </c>
      <c r="L1344" s="7" t="s">
        <v>2268</v>
      </c>
      <c r="M1344" s="20" t="s">
        <v>14</v>
      </c>
      <c r="N1344" s="29">
        <v>740000.0</v>
      </c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</row>
    <row r="1345" ht="15.75" customHeight="1">
      <c r="A1345" s="39">
        <v>45139.0</v>
      </c>
      <c r="B1345" s="20">
        <v>5.0</v>
      </c>
      <c r="C1345" s="40" t="s">
        <v>2854</v>
      </c>
      <c r="D1345" s="5" t="str">
        <f t="shared" si="1"/>
        <v>FIN</v>
      </c>
      <c r="E1345" s="5" t="s">
        <v>2265</v>
      </c>
      <c r="F1345" s="7" t="s">
        <v>323</v>
      </c>
      <c r="G1345" s="21" t="s">
        <v>12</v>
      </c>
      <c r="H1345" s="7" t="s">
        <v>2182</v>
      </c>
      <c r="I1345" s="23" t="s">
        <v>2183</v>
      </c>
      <c r="J1345" s="7" t="s">
        <v>2184</v>
      </c>
      <c r="K1345" s="7" t="s">
        <v>2448</v>
      </c>
      <c r="L1345" s="7" t="s">
        <v>2268</v>
      </c>
      <c r="M1345" s="20" t="s">
        <v>14</v>
      </c>
      <c r="N1345" s="29">
        <v>440000.0</v>
      </c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</row>
    <row r="1346" ht="15.75" customHeight="1">
      <c r="A1346" s="39">
        <v>45139.0</v>
      </c>
      <c r="B1346" s="20">
        <v>5.0</v>
      </c>
      <c r="C1346" s="40" t="s">
        <v>2855</v>
      </c>
      <c r="D1346" s="5" t="str">
        <f t="shared" si="1"/>
        <v>FIN</v>
      </c>
      <c r="E1346" s="5" t="s">
        <v>2265</v>
      </c>
      <c r="F1346" s="7" t="s">
        <v>514</v>
      </c>
      <c r="G1346" s="21" t="s">
        <v>1366</v>
      </c>
      <c r="H1346" s="7" t="s">
        <v>1756</v>
      </c>
      <c r="I1346" s="23" t="s">
        <v>2186</v>
      </c>
      <c r="J1346" s="7" t="s">
        <v>1758</v>
      </c>
      <c r="K1346" s="7" t="s">
        <v>2467</v>
      </c>
      <c r="L1346" s="7" t="s">
        <v>2331</v>
      </c>
      <c r="M1346" s="20" t="s">
        <v>320</v>
      </c>
      <c r="N1346" s="29">
        <v>370000.0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</row>
    <row r="1347" ht="15.75" customHeight="1">
      <c r="A1347" s="39">
        <v>45139.0</v>
      </c>
      <c r="B1347" s="20">
        <v>5.0</v>
      </c>
      <c r="C1347" s="40" t="s">
        <v>2855</v>
      </c>
      <c r="D1347" s="5" t="str">
        <f t="shared" si="1"/>
        <v>FIN</v>
      </c>
      <c r="E1347" s="5" t="s">
        <v>2265</v>
      </c>
      <c r="F1347" s="7" t="s">
        <v>514</v>
      </c>
      <c r="G1347" s="21" t="s">
        <v>1366</v>
      </c>
      <c r="H1347" s="7" t="s">
        <v>1833</v>
      </c>
      <c r="I1347" s="23" t="s">
        <v>2187</v>
      </c>
      <c r="J1347" s="7" t="s">
        <v>1835</v>
      </c>
      <c r="K1347" s="7" t="s">
        <v>2467</v>
      </c>
      <c r="L1347" s="7" t="s">
        <v>2331</v>
      </c>
      <c r="M1347" s="20" t="s">
        <v>14</v>
      </c>
      <c r="N1347" s="29">
        <v>440000.0</v>
      </c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</row>
    <row r="1348" ht="15.75" customHeight="1">
      <c r="A1348" s="39">
        <v>45139.0</v>
      </c>
      <c r="B1348" s="20">
        <v>5.0</v>
      </c>
      <c r="C1348" s="40" t="s">
        <v>2855</v>
      </c>
      <c r="D1348" s="5" t="str">
        <f t="shared" si="1"/>
        <v>FIN</v>
      </c>
      <c r="E1348" s="5" t="s">
        <v>2265</v>
      </c>
      <c r="F1348" s="7" t="s">
        <v>514</v>
      </c>
      <c r="G1348" s="21" t="s">
        <v>1366</v>
      </c>
      <c r="H1348" s="7" t="s">
        <v>1732</v>
      </c>
      <c r="I1348" s="23" t="s">
        <v>2188</v>
      </c>
      <c r="J1348" s="7" t="s">
        <v>1734</v>
      </c>
      <c r="K1348" s="7" t="s">
        <v>2467</v>
      </c>
      <c r="L1348" s="7" t="s">
        <v>2331</v>
      </c>
      <c r="M1348" s="20" t="s">
        <v>320</v>
      </c>
      <c r="N1348" s="29">
        <v>370000.0</v>
      </c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</row>
    <row r="1349" ht="15.75" customHeight="1">
      <c r="A1349" s="39">
        <v>45139.0</v>
      </c>
      <c r="B1349" s="20">
        <v>5.0</v>
      </c>
      <c r="C1349" s="40" t="s">
        <v>2855</v>
      </c>
      <c r="D1349" s="5" t="str">
        <f t="shared" si="1"/>
        <v>FIN</v>
      </c>
      <c r="E1349" s="5" t="s">
        <v>2265</v>
      </c>
      <c r="F1349" s="7" t="s">
        <v>514</v>
      </c>
      <c r="G1349" s="21" t="s">
        <v>1366</v>
      </c>
      <c r="H1349" s="7" t="s">
        <v>1818</v>
      </c>
      <c r="I1349" s="23" t="s">
        <v>2189</v>
      </c>
      <c r="J1349" s="7" t="s">
        <v>1820</v>
      </c>
      <c r="K1349" s="7" t="s">
        <v>2467</v>
      </c>
      <c r="L1349" s="7" t="s">
        <v>2331</v>
      </c>
      <c r="M1349" s="20" t="s">
        <v>320</v>
      </c>
      <c r="N1349" s="29">
        <v>370000.0</v>
      </c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</row>
    <row r="1350" ht="15.75" customHeight="1">
      <c r="A1350" s="39">
        <v>45139.0</v>
      </c>
      <c r="B1350" s="20">
        <v>5.0</v>
      </c>
      <c r="C1350" s="40" t="s">
        <v>2855</v>
      </c>
      <c r="D1350" s="5" t="str">
        <f t="shared" si="1"/>
        <v>FIN</v>
      </c>
      <c r="E1350" s="5" t="s">
        <v>2265</v>
      </c>
      <c r="F1350" s="7" t="s">
        <v>514</v>
      </c>
      <c r="G1350" s="21" t="s">
        <v>1366</v>
      </c>
      <c r="H1350" s="7" t="s">
        <v>1768</v>
      </c>
      <c r="I1350" s="23" t="s">
        <v>1769</v>
      </c>
      <c r="J1350" s="7" t="s">
        <v>1770</v>
      </c>
      <c r="K1350" s="7" t="s">
        <v>2448</v>
      </c>
      <c r="L1350" s="7" t="s">
        <v>2331</v>
      </c>
      <c r="M1350" s="20" t="s">
        <v>14</v>
      </c>
      <c r="N1350" s="29">
        <v>250000.0</v>
      </c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</row>
    <row r="1351" ht="15.75" customHeight="1">
      <c r="A1351" s="39">
        <v>45139.0</v>
      </c>
      <c r="B1351" s="20">
        <v>5.0</v>
      </c>
      <c r="C1351" s="40" t="s">
        <v>2855</v>
      </c>
      <c r="D1351" s="5" t="str">
        <f t="shared" si="1"/>
        <v>FIN</v>
      </c>
      <c r="E1351" s="5" t="s">
        <v>2265</v>
      </c>
      <c r="F1351" s="7" t="s">
        <v>514</v>
      </c>
      <c r="G1351" s="21" t="s">
        <v>1366</v>
      </c>
      <c r="H1351" s="7" t="s">
        <v>1726</v>
      </c>
      <c r="I1351" s="23" t="s">
        <v>1727</v>
      </c>
      <c r="J1351" s="7" t="s">
        <v>1728</v>
      </c>
      <c r="K1351" s="7" t="s">
        <v>2467</v>
      </c>
      <c r="L1351" s="7" t="s">
        <v>2331</v>
      </c>
      <c r="M1351" s="20" t="s">
        <v>320</v>
      </c>
      <c r="N1351" s="29">
        <v>370000.0</v>
      </c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</row>
    <row r="1352" ht="15.75" customHeight="1">
      <c r="A1352" s="39">
        <v>45139.0</v>
      </c>
      <c r="B1352" s="20">
        <v>5.0</v>
      </c>
      <c r="C1352" s="40" t="s">
        <v>2855</v>
      </c>
      <c r="D1352" s="5" t="str">
        <f t="shared" si="1"/>
        <v>FIN</v>
      </c>
      <c r="E1352" s="5" t="s">
        <v>2265</v>
      </c>
      <c r="F1352" s="7" t="s">
        <v>514</v>
      </c>
      <c r="G1352" s="21" t="s">
        <v>1366</v>
      </c>
      <c r="H1352" s="7" t="s">
        <v>1821</v>
      </c>
      <c r="I1352" s="23" t="s">
        <v>1822</v>
      </c>
      <c r="J1352" s="7" t="s">
        <v>1823</v>
      </c>
      <c r="K1352" s="7" t="s">
        <v>2467</v>
      </c>
      <c r="L1352" s="7" t="s">
        <v>2331</v>
      </c>
      <c r="M1352" s="20" t="s">
        <v>320</v>
      </c>
      <c r="N1352" s="29">
        <v>390000.0</v>
      </c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</row>
    <row r="1353" ht="15.75" customHeight="1">
      <c r="A1353" s="39">
        <v>45139.0</v>
      </c>
      <c r="B1353" s="20">
        <v>5.0</v>
      </c>
      <c r="C1353" s="40" t="s">
        <v>2855</v>
      </c>
      <c r="D1353" s="5" t="str">
        <f t="shared" si="1"/>
        <v>FIN</v>
      </c>
      <c r="E1353" s="5" t="s">
        <v>2265</v>
      </c>
      <c r="F1353" s="7" t="s">
        <v>514</v>
      </c>
      <c r="G1353" s="21" t="s">
        <v>1366</v>
      </c>
      <c r="H1353" s="7" t="s">
        <v>449</v>
      </c>
      <c r="I1353" s="23" t="s">
        <v>1332</v>
      </c>
      <c r="J1353" s="7" t="s">
        <v>1333</v>
      </c>
      <c r="K1353" s="7" t="s">
        <v>2448</v>
      </c>
      <c r="L1353" s="7" t="s">
        <v>2331</v>
      </c>
      <c r="M1353" s="20" t="s">
        <v>14</v>
      </c>
      <c r="N1353" s="29">
        <v>460000.0</v>
      </c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</row>
    <row r="1354" ht="15.75" customHeight="1">
      <c r="A1354" s="39">
        <v>45139.0</v>
      </c>
      <c r="B1354" s="20">
        <v>5.0</v>
      </c>
      <c r="C1354" s="40" t="s">
        <v>2855</v>
      </c>
      <c r="D1354" s="5" t="str">
        <f t="shared" si="1"/>
        <v>FIN</v>
      </c>
      <c r="E1354" s="5" t="s">
        <v>2265</v>
      </c>
      <c r="F1354" s="7" t="s">
        <v>514</v>
      </c>
      <c r="G1354" s="21" t="s">
        <v>1366</v>
      </c>
      <c r="H1354" s="7" t="s">
        <v>1805</v>
      </c>
      <c r="I1354" s="23" t="s">
        <v>2190</v>
      </c>
      <c r="J1354" s="7" t="s">
        <v>1807</v>
      </c>
      <c r="K1354" s="7" t="s">
        <v>2467</v>
      </c>
      <c r="L1354" s="7" t="s">
        <v>2331</v>
      </c>
      <c r="M1354" s="20" t="s">
        <v>14</v>
      </c>
      <c r="N1354" s="29">
        <v>250000.0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</row>
    <row r="1355" ht="15.75" customHeight="1">
      <c r="A1355" s="39">
        <v>45139.0</v>
      </c>
      <c r="B1355" s="20">
        <v>5.0</v>
      </c>
      <c r="C1355" s="40" t="s">
        <v>2855</v>
      </c>
      <c r="D1355" s="5" t="str">
        <f t="shared" si="1"/>
        <v>FIN</v>
      </c>
      <c r="E1355" s="5" t="s">
        <v>2265</v>
      </c>
      <c r="F1355" s="7" t="s">
        <v>514</v>
      </c>
      <c r="G1355" s="21" t="s">
        <v>1366</v>
      </c>
      <c r="H1355" s="7" t="s">
        <v>2191</v>
      </c>
      <c r="I1355" s="23" t="s">
        <v>2192</v>
      </c>
      <c r="J1355" s="7" t="s">
        <v>2193</v>
      </c>
      <c r="K1355" s="7" t="s">
        <v>2448</v>
      </c>
      <c r="L1355" s="7" t="s">
        <v>2268</v>
      </c>
      <c r="M1355" s="20" t="s">
        <v>14</v>
      </c>
      <c r="N1355" s="29">
        <v>460000.0</v>
      </c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</row>
    <row r="1356" ht="15.75" customHeight="1">
      <c r="A1356" s="39">
        <v>45139.0</v>
      </c>
      <c r="B1356" s="20">
        <v>5.0</v>
      </c>
      <c r="C1356" s="40" t="s">
        <v>2855</v>
      </c>
      <c r="D1356" s="5" t="str">
        <f t="shared" si="1"/>
        <v>FIN</v>
      </c>
      <c r="E1356" s="5" t="s">
        <v>2265</v>
      </c>
      <c r="F1356" s="7" t="s">
        <v>514</v>
      </c>
      <c r="G1356" s="21" t="s">
        <v>1366</v>
      </c>
      <c r="H1356" s="7" t="s">
        <v>1449</v>
      </c>
      <c r="I1356" s="23" t="s">
        <v>1450</v>
      </c>
      <c r="J1356" s="7" t="s">
        <v>1451</v>
      </c>
      <c r="K1356" s="7" t="s">
        <v>2448</v>
      </c>
      <c r="L1356" s="7" t="s">
        <v>2331</v>
      </c>
      <c r="M1356" s="20" t="s">
        <v>14</v>
      </c>
      <c r="N1356" s="29">
        <v>840000.0</v>
      </c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</row>
    <row r="1357" ht="15.75" customHeight="1">
      <c r="A1357" s="39">
        <v>45139.0</v>
      </c>
      <c r="B1357" s="20">
        <v>5.0</v>
      </c>
      <c r="C1357" s="40" t="s">
        <v>2855</v>
      </c>
      <c r="D1357" s="5" t="str">
        <f t="shared" si="1"/>
        <v>FIN</v>
      </c>
      <c r="E1357" s="5" t="s">
        <v>2265</v>
      </c>
      <c r="F1357" s="7" t="s">
        <v>514</v>
      </c>
      <c r="G1357" s="21" t="s">
        <v>1366</v>
      </c>
      <c r="H1357" s="7" t="s">
        <v>2194</v>
      </c>
      <c r="I1357" s="23" t="s">
        <v>2195</v>
      </c>
      <c r="J1357" s="7" t="s">
        <v>2196</v>
      </c>
      <c r="K1357" s="7" t="s">
        <v>2448</v>
      </c>
      <c r="L1357" s="7" t="s">
        <v>2268</v>
      </c>
      <c r="M1357" s="20" t="s">
        <v>14</v>
      </c>
      <c r="N1357" s="29">
        <v>810000.0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</row>
    <row r="1358" ht="15.75" customHeight="1">
      <c r="A1358" s="39">
        <v>45139.0</v>
      </c>
      <c r="B1358" s="20">
        <v>5.0</v>
      </c>
      <c r="C1358" s="40" t="s">
        <v>2855</v>
      </c>
      <c r="D1358" s="5" t="str">
        <f t="shared" si="1"/>
        <v>FIN</v>
      </c>
      <c r="E1358" s="5" t="s">
        <v>2265</v>
      </c>
      <c r="F1358" s="7" t="s">
        <v>514</v>
      </c>
      <c r="G1358" s="21" t="s">
        <v>1366</v>
      </c>
      <c r="H1358" s="7" t="s">
        <v>2197</v>
      </c>
      <c r="I1358" s="23" t="s">
        <v>2198</v>
      </c>
      <c r="J1358" s="7" t="s">
        <v>2199</v>
      </c>
      <c r="K1358" s="7" t="s">
        <v>2448</v>
      </c>
      <c r="L1358" s="7" t="s">
        <v>2268</v>
      </c>
      <c r="M1358" s="20" t="s">
        <v>14</v>
      </c>
      <c r="N1358" s="29">
        <v>460000.0</v>
      </c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</row>
    <row r="1359" ht="15.75" customHeight="1">
      <c r="A1359" s="39">
        <v>45139.0</v>
      </c>
      <c r="B1359" s="20">
        <v>5.0</v>
      </c>
      <c r="C1359" s="40" t="s">
        <v>2855</v>
      </c>
      <c r="D1359" s="5" t="str">
        <f t="shared" si="1"/>
        <v>FIN</v>
      </c>
      <c r="E1359" s="5" t="s">
        <v>2265</v>
      </c>
      <c r="F1359" s="7" t="s">
        <v>514</v>
      </c>
      <c r="G1359" s="21" t="s">
        <v>1366</v>
      </c>
      <c r="H1359" s="7" t="s">
        <v>1505</v>
      </c>
      <c r="I1359" s="23" t="s">
        <v>597</v>
      </c>
      <c r="J1359" s="7" t="s">
        <v>1507</v>
      </c>
      <c r="K1359" s="7" t="s">
        <v>2448</v>
      </c>
      <c r="L1359" s="7" t="s">
        <v>2331</v>
      </c>
      <c r="M1359" s="20" t="s">
        <v>14</v>
      </c>
      <c r="N1359" s="29">
        <v>250000.0</v>
      </c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</row>
    <row r="1360" ht="15.75" customHeight="1">
      <c r="A1360" s="39">
        <v>45139.0</v>
      </c>
      <c r="B1360" s="20">
        <v>5.0</v>
      </c>
      <c r="C1360" s="40" t="s">
        <v>2855</v>
      </c>
      <c r="D1360" s="5" t="str">
        <f t="shared" si="1"/>
        <v>FIN</v>
      </c>
      <c r="E1360" s="5" t="s">
        <v>2265</v>
      </c>
      <c r="F1360" s="7" t="s">
        <v>514</v>
      </c>
      <c r="G1360" s="21" t="s">
        <v>1366</v>
      </c>
      <c r="H1360" s="7" t="s">
        <v>1071</v>
      </c>
      <c r="I1360" s="23" t="s">
        <v>1072</v>
      </c>
      <c r="J1360" s="7" t="s">
        <v>1073</v>
      </c>
      <c r="K1360" s="7" t="s">
        <v>2448</v>
      </c>
      <c r="L1360" s="7" t="s">
        <v>2331</v>
      </c>
      <c r="M1360" s="20" t="s">
        <v>14</v>
      </c>
      <c r="N1360" s="29">
        <v>460000.0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</row>
    <row r="1361" ht="15.75" customHeight="1">
      <c r="A1361" s="39">
        <v>45139.0</v>
      </c>
      <c r="B1361" s="20">
        <v>5.0</v>
      </c>
      <c r="C1361" s="40" t="s">
        <v>2855</v>
      </c>
      <c r="D1361" s="5" t="str">
        <f t="shared" si="1"/>
        <v>FIN</v>
      </c>
      <c r="E1361" s="5" t="s">
        <v>2265</v>
      </c>
      <c r="F1361" s="7" t="s">
        <v>514</v>
      </c>
      <c r="G1361" s="21" t="s">
        <v>1366</v>
      </c>
      <c r="H1361" s="7" t="s">
        <v>2200</v>
      </c>
      <c r="I1361" s="23" t="s">
        <v>2201</v>
      </c>
      <c r="J1361" s="7" t="s">
        <v>2202</v>
      </c>
      <c r="K1361" s="7" t="s">
        <v>2448</v>
      </c>
      <c r="L1361" s="7" t="s">
        <v>2268</v>
      </c>
      <c r="M1361" s="20" t="s">
        <v>14</v>
      </c>
      <c r="N1361" s="29">
        <v>460000.0</v>
      </c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</row>
    <row r="1362" ht="15.75" customHeight="1">
      <c r="A1362" s="39">
        <v>45139.0</v>
      </c>
      <c r="B1362" s="20">
        <v>5.0</v>
      </c>
      <c r="C1362" s="40" t="s">
        <v>2855</v>
      </c>
      <c r="D1362" s="5" t="str">
        <f t="shared" si="1"/>
        <v>FIN</v>
      </c>
      <c r="E1362" s="5" t="s">
        <v>2265</v>
      </c>
      <c r="F1362" s="7" t="s">
        <v>514</v>
      </c>
      <c r="G1362" s="21" t="s">
        <v>1366</v>
      </c>
      <c r="H1362" s="7" t="s">
        <v>1802</v>
      </c>
      <c r="I1362" s="23" t="s">
        <v>1927</v>
      </c>
      <c r="J1362" s="7" t="s">
        <v>1804</v>
      </c>
      <c r="K1362" s="7" t="s">
        <v>2467</v>
      </c>
      <c r="L1362" s="7" t="s">
        <v>2331</v>
      </c>
      <c r="M1362" s="20" t="s">
        <v>14</v>
      </c>
      <c r="N1362" s="29">
        <v>250000.0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</row>
    <row r="1363" ht="15.75" customHeight="1">
      <c r="A1363" s="39">
        <v>45139.0</v>
      </c>
      <c r="B1363" s="20">
        <v>5.0</v>
      </c>
      <c r="C1363" s="40" t="s">
        <v>2856</v>
      </c>
      <c r="D1363" s="5" t="str">
        <f t="shared" si="1"/>
        <v>FIN</v>
      </c>
      <c r="E1363" s="5" t="s">
        <v>2265</v>
      </c>
      <c r="F1363" s="7" t="s">
        <v>672</v>
      </c>
      <c r="G1363" s="21" t="s">
        <v>1585</v>
      </c>
      <c r="H1363" s="7" t="s">
        <v>2204</v>
      </c>
      <c r="I1363" s="23" t="s">
        <v>2205</v>
      </c>
      <c r="J1363" s="7" t="s">
        <v>2206</v>
      </c>
      <c r="K1363" s="7" t="s">
        <v>2448</v>
      </c>
      <c r="L1363" s="7" t="s">
        <v>2268</v>
      </c>
      <c r="M1363" s="20" t="s">
        <v>340</v>
      </c>
      <c r="N1363" s="29">
        <v>390000.0</v>
      </c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</row>
    <row r="1364" ht="15.75" customHeight="1">
      <c r="A1364" s="39">
        <v>45139.0</v>
      </c>
      <c r="B1364" s="20">
        <v>5.0</v>
      </c>
      <c r="C1364" s="40" t="s">
        <v>2856</v>
      </c>
      <c r="D1364" s="5" t="str">
        <f t="shared" si="1"/>
        <v>FIN</v>
      </c>
      <c r="E1364" s="5" t="s">
        <v>2265</v>
      </c>
      <c r="F1364" s="7" t="s">
        <v>672</v>
      </c>
      <c r="G1364" s="21" t="s">
        <v>1585</v>
      </c>
      <c r="H1364" s="7" t="s">
        <v>2207</v>
      </c>
      <c r="I1364" s="23" t="s">
        <v>2208</v>
      </c>
      <c r="J1364" s="7" t="s">
        <v>2209</v>
      </c>
      <c r="K1364" s="7" t="s">
        <v>2448</v>
      </c>
      <c r="L1364" s="7" t="s">
        <v>2268</v>
      </c>
      <c r="M1364" s="20" t="s">
        <v>340</v>
      </c>
      <c r="N1364" s="29">
        <v>370000.0</v>
      </c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</row>
    <row r="1365" ht="15.75" customHeight="1">
      <c r="A1365" s="39">
        <v>45139.0</v>
      </c>
      <c r="B1365" s="20">
        <v>5.0</v>
      </c>
      <c r="C1365" s="40" t="s">
        <v>2856</v>
      </c>
      <c r="D1365" s="5" t="str">
        <f t="shared" si="1"/>
        <v>FIN</v>
      </c>
      <c r="E1365" s="5" t="s">
        <v>2265</v>
      </c>
      <c r="F1365" s="7" t="s">
        <v>672</v>
      </c>
      <c r="G1365" s="21" t="s">
        <v>1585</v>
      </c>
      <c r="H1365" s="7" t="s">
        <v>1901</v>
      </c>
      <c r="I1365" s="23" t="s">
        <v>2210</v>
      </c>
      <c r="J1365" s="7" t="s">
        <v>1903</v>
      </c>
      <c r="K1365" s="7" t="s">
        <v>2448</v>
      </c>
      <c r="L1365" s="7" t="s">
        <v>2268</v>
      </c>
      <c r="M1365" s="20" t="s">
        <v>340</v>
      </c>
      <c r="N1365" s="29">
        <v>420000.0</v>
      </c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</row>
    <row r="1366" ht="15.75" customHeight="1">
      <c r="A1366" s="39">
        <v>45139.0</v>
      </c>
      <c r="B1366" s="20">
        <v>5.0</v>
      </c>
      <c r="C1366" s="40" t="s">
        <v>2856</v>
      </c>
      <c r="D1366" s="5" t="str">
        <f t="shared" si="1"/>
        <v>FIN</v>
      </c>
      <c r="E1366" s="5" t="s">
        <v>2265</v>
      </c>
      <c r="F1366" s="7" t="s">
        <v>672</v>
      </c>
      <c r="G1366" s="21" t="s">
        <v>1585</v>
      </c>
      <c r="H1366" s="7" t="s">
        <v>2211</v>
      </c>
      <c r="I1366" s="23" t="s">
        <v>2212</v>
      </c>
      <c r="J1366" s="7" t="s">
        <v>2213</v>
      </c>
      <c r="K1366" s="7" t="s">
        <v>2448</v>
      </c>
      <c r="L1366" s="7" t="s">
        <v>2268</v>
      </c>
      <c r="M1366" s="20" t="s">
        <v>340</v>
      </c>
      <c r="N1366" s="29">
        <v>420000.0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</row>
    <row r="1367" ht="15.75" customHeight="1">
      <c r="A1367" s="39">
        <v>45139.0</v>
      </c>
      <c r="B1367" s="20">
        <v>5.0</v>
      </c>
      <c r="C1367" s="40" t="s">
        <v>2856</v>
      </c>
      <c r="D1367" s="5" t="str">
        <f t="shared" si="1"/>
        <v>FIN</v>
      </c>
      <c r="E1367" s="5" t="s">
        <v>2265</v>
      </c>
      <c r="F1367" s="7" t="s">
        <v>672</v>
      </c>
      <c r="G1367" s="21" t="s">
        <v>1585</v>
      </c>
      <c r="H1367" s="7" t="s">
        <v>2214</v>
      </c>
      <c r="I1367" s="23" t="s">
        <v>2215</v>
      </c>
      <c r="J1367" s="7" t="s">
        <v>2216</v>
      </c>
      <c r="K1367" s="7" t="s">
        <v>2448</v>
      </c>
      <c r="L1367" s="7" t="s">
        <v>2268</v>
      </c>
      <c r="M1367" s="20" t="s">
        <v>340</v>
      </c>
      <c r="N1367" s="29">
        <v>370000.0</v>
      </c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</row>
    <row r="1368" ht="15.75" customHeight="1">
      <c r="A1368" s="39">
        <v>45139.0</v>
      </c>
      <c r="B1368" s="20">
        <v>5.0</v>
      </c>
      <c r="C1368" s="40" t="s">
        <v>2856</v>
      </c>
      <c r="D1368" s="5" t="str">
        <f t="shared" si="1"/>
        <v>FIN</v>
      </c>
      <c r="E1368" s="5" t="s">
        <v>2265</v>
      </c>
      <c r="F1368" s="7" t="s">
        <v>672</v>
      </c>
      <c r="G1368" s="21" t="s">
        <v>1585</v>
      </c>
      <c r="H1368" s="7" t="s">
        <v>2217</v>
      </c>
      <c r="I1368" s="23" t="s">
        <v>2218</v>
      </c>
      <c r="J1368" s="7" t="s">
        <v>2219</v>
      </c>
      <c r="K1368" s="7" t="s">
        <v>2448</v>
      </c>
      <c r="L1368" s="7" t="s">
        <v>2268</v>
      </c>
      <c r="M1368" s="20" t="s">
        <v>340</v>
      </c>
      <c r="N1368" s="29">
        <v>390000.0</v>
      </c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</row>
    <row r="1369" ht="15.75" customHeight="1">
      <c r="A1369" s="39">
        <v>45139.0</v>
      </c>
      <c r="B1369" s="20">
        <v>5.0</v>
      </c>
      <c r="C1369" s="40" t="s">
        <v>2856</v>
      </c>
      <c r="D1369" s="5" t="str">
        <f t="shared" si="1"/>
        <v>FIN</v>
      </c>
      <c r="E1369" s="5" t="s">
        <v>2265</v>
      </c>
      <c r="F1369" s="7" t="s">
        <v>672</v>
      </c>
      <c r="G1369" s="21" t="s">
        <v>1585</v>
      </c>
      <c r="H1369" s="7" t="s">
        <v>2220</v>
      </c>
      <c r="I1369" s="23" t="s">
        <v>2221</v>
      </c>
      <c r="J1369" s="7" t="s">
        <v>2222</v>
      </c>
      <c r="K1369" s="7" t="s">
        <v>2448</v>
      </c>
      <c r="L1369" s="7" t="s">
        <v>2268</v>
      </c>
      <c r="M1369" s="20" t="s">
        <v>14</v>
      </c>
      <c r="N1369" s="29">
        <v>320000.0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</row>
    <row r="1370" ht="15.75" customHeight="1">
      <c r="A1370" s="39">
        <v>45139.0</v>
      </c>
      <c r="B1370" s="20">
        <v>5.0</v>
      </c>
      <c r="C1370" s="40" t="s">
        <v>2856</v>
      </c>
      <c r="D1370" s="5" t="str">
        <f t="shared" si="1"/>
        <v>FIN</v>
      </c>
      <c r="E1370" s="5" t="s">
        <v>2265</v>
      </c>
      <c r="F1370" s="7" t="s">
        <v>672</v>
      </c>
      <c r="G1370" s="21" t="s">
        <v>1585</v>
      </c>
      <c r="H1370" s="7" t="s">
        <v>2223</v>
      </c>
      <c r="I1370" s="23" t="s">
        <v>2224</v>
      </c>
      <c r="J1370" s="7" t="s">
        <v>2225</v>
      </c>
      <c r="K1370" s="7" t="s">
        <v>2467</v>
      </c>
      <c r="L1370" s="7" t="s">
        <v>2268</v>
      </c>
      <c r="M1370" s="20" t="s">
        <v>14</v>
      </c>
      <c r="N1370" s="29">
        <v>460000.0</v>
      </c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</row>
    <row r="1371" ht="15.75" customHeight="1">
      <c r="A1371" s="39">
        <v>45139.0</v>
      </c>
      <c r="B1371" s="20">
        <v>5.0</v>
      </c>
      <c r="C1371" s="40" t="s">
        <v>2856</v>
      </c>
      <c r="D1371" s="5" t="str">
        <f t="shared" si="1"/>
        <v>FIN</v>
      </c>
      <c r="E1371" s="5" t="s">
        <v>2265</v>
      </c>
      <c r="F1371" s="7" t="s">
        <v>672</v>
      </c>
      <c r="G1371" s="21" t="s">
        <v>1585</v>
      </c>
      <c r="H1371" s="7" t="s">
        <v>2226</v>
      </c>
      <c r="I1371" s="23" t="s">
        <v>2227</v>
      </c>
      <c r="J1371" s="7" t="s">
        <v>2228</v>
      </c>
      <c r="K1371" s="7" t="s">
        <v>2448</v>
      </c>
      <c r="L1371" s="7" t="s">
        <v>2268</v>
      </c>
      <c r="M1371" s="20" t="s">
        <v>456</v>
      </c>
      <c r="N1371" s="29">
        <v>460000.0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</row>
    <row r="1372" ht="15.75" customHeight="1">
      <c r="A1372" s="39">
        <v>45139.0</v>
      </c>
      <c r="B1372" s="20">
        <v>5.0</v>
      </c>
      <c r="C1372" s="40" t="s">
        <v>2856</v>
      </c>
      <c r="D1372" s="5" t="str">
        <f t="shared" si="1"/>
        <v>FIN</v>
      </c>
      <c r="E1372" s="5" t="s">
        <v>2265</v>
      </c>
      <c r="F1372" s="7" t="s">
        <v>672</v>
      </c>
      <c r="G1372" s="21" t="s">
        <v>1585</v>
      </c>
      <c r="H1372" s="7" t="s">
        <v>2229</v>
      </c>
      <c r="I1372" s="23" t="s">
        <v>2230</v>
      </c>
      <c r="J1372" s="7" t="s">
        <v>2231</v>
      </c>
      <c r="K1372" s="7" t="s">
        <v>2448</v>
      </c>
      <c r="L1372" s="7" t="s">
        <v>2268</v>
      </c>
      <c r="M1372" s="20" t="s">
        <v>456</v>
      </c>
      <c r="N1372" s="29">
        <v>460000.0</v>
      </c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</row>
    <row r="1373" ht="15.75" customHeight="1">
      <c r="A1373" s="39">
        <v>45139.0</v>
      </c>
      <c r="B1373" s="20">
        <v>5.0</v>
      </c>
      <c r="C1373" s="40" t="s">
        <v>2856</v>
      </c>
      <c r="D1373" s="5" t="str">
        <f t="shared" si="1"/>
        <v>FIN</v>
      </c>
      <c r="E1373" s="5" t="s">
        <v>2265</v>
      </c>
      <c r="F1373" s="7" t="s">
        <v>672</v>
      </c>
      <c r="G1373" s="21" t="s">
        <v>1585</v>
      </c>
      <c r="H1373" s="7" t="s">
        <v>2232</v>
      </c>
      <c r="I1373" s="23" t="s">
        <v>2233</v>
      </c>
      <c r="J1373" s="7" t="s">
        <v>2234</v>
      </c>
      <c r="K1373" s="7" t="s">
        <v>2448</v>
      </c>
      <c r="L1373" s="7" t="s">
        <v>2268</v>
      </c>
      <c r="M1373" s="20" t="s">
        <v>14</v>
      </c>
      <c r="N1373" s="29">
        <v>460000.0</v>
      </c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</row>
    <row r="1374" ht="15.75" customHeight="1">
      <c r="A1374" s="39">
        <v>45139.0</v>
      </c>
      <c r="B1374" s="20">
        <v>5.0</v>
      </c>
      <c r="C1374" s="40" t="s">
        <v>2856</v>
      </c>
      <c r="D1374" s="5" t="str">
        <f t="shared" si="1"/>
        <v>FIN</v>
      </c>
      <c r="E1374" s="5" t="s">
        <v>2265</v>
      </c>
      <c r="F1374" s="7" t="s">
        <v>672</v>
      </c>
      <c r="G1374" s="21" t="s">
        <v>1585</v>
      </c>
      <c r="H1374" s="7" t="s">
        <v>2235</v>
      </c>
      <c r="I1374" s="23" t="s">
        <v>2236</v>
      </c>
      <c r="J1374" s="7" t="s">
        <v>2237</v>
      </c>
      <c r="K1374" s="7" t="s">
        <v>2448</v>
      </c>
      <c r="L1374" s="7" t="s">
        <v>2268</v>
      </c>
      <c r="M1374" s="20" t="s">
        <v>14</v>
      </c>
      <c r="N1374" s="29">
        <v>470000.0</v>
      </c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</row>
    <row r="1375" ht="15.75" customHeight="1">
      <c r="A1375" s="39">
        <v>45139.0</v>
      </c>
      <c r="B1375" s="20">
        <v>5.0</v>
      </c>
      <c r="C1375" s="40" t="s">
        <v>2856</v>
      </c>
      <c r="D1375" s="5" t="str">
        <f t="shared" si="1"/>
        <v>FIN</v>
      </c>
      <c r="E1375" s="5" t="s">
        <v>2265</v>
      </c>
      <c r="F1375" s="7" t="s">
        <v>672</v>
      </c>
      <c r="G1375" s="21" t="s">
        <v>1585</v>
      </c>
      <c r="H1375" s="7" t="s">
        <v>2197</v>
      </c>
      <c r="I1375" s="23" t="s">
        <v>2238</v>
      </c>
      <c r="J1375" s="7" t="s">
        <v>2199</v>
      </c>
      <c r="K1375" s="7" t="s">
        <v>2448</v>
      </c>
      <c r="L1375" s="7" t="s">
        <v>2268</v>
      </c>
      <c r="M1375" s="20" t="s">
        <v>14</v>
      </c>
      <c r="N1375" s="29">
        <v>440000.0</v>
      </c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</row>
    <row r="1376" ht="15.75" customHeight="1">
      <c r="A1376" s="39">
        <v>45139.0</v>
      </c>
      <c r="B1376" s="20">
        <v>5.0</v>
      </c>
      <c r="C1376" s="40" t="s">
        <v>2857</v>
      </c>
      <c r="D1376" s="5" t="str">
        <f t="shared" si="1"/>
        <v>FIN</v>
      </c>
      <c r="E1376" s="5" t="s">
        <v>2265</v>
      </c>
      <c r="F1376" s="7" t="s">
        <v>721</v>
      </c>
      <c r="G1376" s="21" t="s">
        <v>166</v>
      </c>
      <c r="H1376" s="7" t="s">
        <v>1376</v>
      </c>
      <c r="I1376" s="23" t="s">
        <v>2240</v>
      </c>
      <c r="J1376" s="7" t="s">
        <v>1378</v>
      </c>
      <c r="K1376" s="7" t="s">
        <v>2467</v>
      </c>
      <c r="L1376" s="7" t="s">
        <v>2331</v>
      </c>
      <c r="M1376" s="20" t="s">
        <v>14</v>
      </c>
      <c r="N1376" s="29">
        <v>460000.0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</row>
    <row r="1377" ht="15.75" customHeight="1">
      <c r="A1377" s="39">
        <v>45139.0</v>
      </c>
      <c r="B1377" s="20">
        <v>5.0</v>
      </c>
      <c r="C1377" s="40" t="s">
        <v>2857</v>
      </c>
      <c r="D1377" s="5" t="str">
        <f t="shared" si="1"/>
        <v>FIN</v>
      </c>
      <c r="E1377" s="5" t="s">
        <v>2265</v>
      </c>
      <c r="F1377" s="7" t="s">
        <v>721</v>
      </c>
      <c r="G1377" s="21" t="s">
        <v>166</v>
      </c>
      <c r="H1377" s="7" t="s">
        <v>2232</v>
      </c>
      <c r="I1377" s="23" t="s">
        <v>2233</v>
      </c>
      <c r="J1377" s="7" t="s">
        <v>2234</v>
      </c>
      <c r="K1377" s="7" t="s">
        <v>2448</v>
      </c>
      <c r="L1377" s="7" t="s">
        <v>2268</v>
      </c>
      <c r="M1377" s="20" t="s">
        <v>14</v>
      </c>
      <c r="N1377" s="29">
        <v>460000.0</v>
      </c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</row>
    <row r="1378" ht="15.75" customHeight="1">
      <c r="A1378" s="39">
        <v>45139.0</v>
      </c>
      <c r="B1378" s="20">
        <v>5.0</v>
      </c>
      <c r="C1378" s="40" t="s">
        <v>2857</v>
      </c>
      <c r="D1378" s="5" t="str">
        <f t="shared" si="1"/>
        <v>FIN</v>
      </c>
      <c r="E1378" s="5" t="s">
        <v>2265</v>
      </c>
      <c r="F1378" s="7" t="s">
        <v>721</v>
      </c>
      <c r="G1378" s="21" t="s">
        <v>166</v>
      </c>
      <c r="H1378" s="7" t="s">
        <v>2161</v>
      </c>
      <c r="I1378" s="23" t="s">
        <v>2241</v>
      </c>
      <c r="J1378" s="7" t="s">
        <v>2163</v>
      </c>
      <c r="K1378" s="7" t="s">
        <v>2448</v>
      </c>
      <c r="L1378" s="7" t="s">
        <v>2268</v>
      </c>
      <c r="M1378" s="20" t="s">
        <v>14</v>
      </c>
      <c r="N1378" s="29">
        <v>290000.0</v>
      </c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</row>
    <row r="1379" ht="15.75" customHeight="1">
      <c r="A1379" s="39">
        <v>45139.0</v>
      </c>
      <c r="B1379" s="20">
        <v>5.0</v>
      </c>
      <c r="C1379" s="40" t="s">
        <v>2857</v>
      </c>
      <c r="D1379" s="5" t="str">
        <f t="shared" si="1"/>
        <v>FIN</v>
      </c>
      <c r="E1379" s="5" t="s">
        <v>2265</v>
      </c>
      <c r="F1379" s="7" t="s">
        <v>721</v>
      </c>
      <c r="G1379" s="21" t="s">
        <v>166</v>
      </c>
      <c r="H1379" s="7" t="s">
        <v>2242</v>
      </c>
      <c r="I1379" s="23" t="s">
        <v>2243</v>
      </c>
      <c r="J1379" s="7" t="s">
        <v>2244</v>
      </c>
      <c r="K1379" s="7" t="s">
        <v>2467</v>
      </c>
      <c r="L1379" s="7" t="s">
        <v>2268</v>
      </c>
      <c r="M1379" s="20" t="s">
        <v>14</v>
      </c>
      <c r="N1379" s="29">
        <v>440000.0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</row>
    <row r="1380" ht="15.75" customHeight="1">
      <c r="A1380" s="39">
        <v>45139.0</v>
      </c>
      <c r="B1380" s="20">
        <v>5.0</v>
      </c>
      <c r="C1380" s="40" t="s">
        <v>2857</v>
      </c>
      <c r="D1380" s="5" t="str">
        <f t="shared" si="1"/>
        <v>FIN</v>
      </c>
      <c r="E1380" s="5" t="s">
        <v>2265</v>
      </c>
      <c r="F1380" s="7" t="s">
        <v>721</v>
      </c>
      <c r="G1380" s="21" t="s">
        <v>166</v>
      </c>
      <c r="H1380" s="7" t="s">
        <v>2245</v>
      </c>
      <c r="I1380" s="23" t="s">
        <v>2246</v>
      </c>
      <c r="J1380" s="7" t="s">
        <v>2247</v>
      </c>
      <c r="K1380" s="7" t="s">
        <v>2448</v>
      </c>
      <c r="L1380" s="7" t="s">
        <v>2268</v>
      </c>
      <c r="M1380" s="20" t="s">
        <v>14</v>
      </c>
      <c r="N1380" s="29">
        <v>460000.0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</row>
    <row r="1381" ht="15.75" customHeight="1">
      <c r="A1381" s="39">
        <v>45139.0</v>
      </c>
      <c r="B1381" s="20">
        <v>5.0</v>
      </c>
      <c r="C1381" s="40" t="s">
        <v>2857</v>
      </c>
      <c r="D1381" s="5" t="str">
        <f t="shared" si="1"/>
        <v>FIN</v>
      </c>
      <c r="E1381" s="5" t="s">
        <v>2265</v>
      </c>
      <c r="F1381" s="7" t="s">
        <v>721</v>
      </c>
      <c r="G1381" s="21" t="s">
        <v>166</v>
      </c>
      <c r="H1381" s="7" t="s">
        <v>1449</v>
      </c>
      <c r="I1381" s="23" t="s">
        <v>1450</v>
      </c>
      <c r="J1381" s="7" t="s">
        <v>1451</v>
      </c>
      <c r="K1381" s="7" t="s">
        <v>2448</v>
      </c>
      <c r="L1381" s="7" t="s">
        <v>2331</v>
      </c>
      <c r="M1381" s="20" t="s">
        <v>14</v>
      </c>
      <c r="N1381" s="29">
        <v>840000.0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</row>
    <row r="1382" ht="15.75" customHeight="1">
      <c r="A1382" s="39">
        <v>45139.0</v>
      </c>
      <c r="B1382" s="20">
        <v>5.0</v>
      </c>
      <c r="C1382" s="40" t="s">
        <v>2857</v>
      </c>
      <c r="D1382" s="5" t="str">
        <f t="shared" si="1"/>
        <v>FIN</v>
      </c>
      <c r="E1382" s="5" t="s">
        <v>2265</v>
      </c>
      <c r="F1382" s="7" t="s">
        <v>721</v>
      </c>
      <c r="G1382" s="21" t="s">
        <v>166</v>
      </c>
      <c r="H1382" s="7" t="s">
        <v>2248</v>
      </c>
      <c r="I1382" s="23" t="s">
        <v>2249</v>
      </c>
      <c r="J1382" s="7" t="s">
        <v>2250</v>
      </c>
      <c r="K1382" s="7" t="s">
        <v>2467</v>
      </c>
      <c r="L1382" s="7" t="s">
        <v>2268</v>
      </c>
      <c r="M1382" s="20" t="s">
        <v>14</v>
      </c>
      <c r="N1382" s="29">
        <v>440000.0</v>
      </c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</row>
    <row r="1383" ht="15.75" customHeight="1">
      <c r="A1383" s="39">
        <v>45139.0</v>
      </c>
      <c r="B1383" s="20">
        <v>5.0</v>
      </c>
      <c r="C1383" s="40" t="s">
        <v>2857</v>
      </c>
      <c r="D1383" s="5" t="str">
        <f t="shared" si="1"/>
        <v>FIN</v>
      </c>
      <c r="E1383" s="5" t="s">
        <v>2265</v>
      </c>
      <c r="F1383" s="7" t="s">
        <v>721</v>
      </c>
      <c r="G1383" s="21" t="s">
        <v>166</v>
      </c>
      <c r="H1383" s="7" t="s">
        <v>1390</v>
      </c>
      <c r="I1383" s="23" t="s">
        <v>1697</v>
      </c>
      <c r="J1383" s="7" t="s">
        <v>1392</v>
      </c>
      <c r="K1383" s="7" t="s">
        <v>2467</v>
      </c>
      <c r="L1383" s="7" t="s">
        <v>2331</v>
      </c>
      <c r="M1383" s="20" t="s">
        <v>14</v>
      </c>
      <c r="N1383" s="29">
        <v>490000.0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</row>
    <row r="1384" ht="15.75" customHeight="1">
      <c r="A1384" s="39">
        <v>45139.0</v>
      </c>
      <c r="B1384" s="20">
        <v>5.0</v>
      </c>
      <c r="C1384" s="40" t="s">
        <v>2857</v>
      </c>
      <c r="D1384" s="5" t="str">
        <f t="shared" si="1"/>
        <v>FIN</v>
      </c>
      <c r="E1384" s="5" t="s">
        <v>2265</v>
      </c>
      <c r="F1384" s="7" t="s">
        <v>721</v>
      </c>
      <c r="G1384" s="21" t="s">
        <v>166</v>
      </c>
      <c r="H1384" s="7" t="s">
        <v>1414</v>
      </c>
      <c r="I1384" s="23" t="s">
        <v>1415</v>
      </c>
      <c r="J1384" s="7" t="s">
        <v>1416</v>
      </c>
      <c r="K1384" s="7" t="s">
        <v>2467</v>
      </c>
      <c r="L1384" s="7" t="s">
        <v>2331</v>
      </c>
      <c r="M1384" s="20" t="s">
        <v>14</v>
      </c>
      <c r="N1384" s="29">
        <v>450000.0</v>
      </c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</row>
    <row r="1385" ht="15.75" customHeight="1">
      <c r="A1385" s="39">
        <v>45139.0</v>
      </c>
      <c r="B1385" s="20">
        <v>5.0</v>
      </c>
      <c r="C1385" s="40" t="s">
        <v>2857</v>
      </c>
      <c r="D1385" s="5" t="str">
        <f t="shared" si="1"/>
        <v>FIN</v>
      </c>
      <c r="E1385" s="5" t="s">
        <v>2265</v>
      </c>
      <c r="F1385" s="7" t="s">
        <v>721</v>
      </c>
      <c r="G1385" s="21" t="s">
        <v>166</v>
      </c>
      <c r="H1385" s="7" t="s">
        <v>2251</v>
      </c>
      <c r="I1385" s="23" t="s">
        <v>2252</v>
      </c>
      <c r="J1385" s="7" t="s">
        <v>2253</v>
      </c>
      <c r="K1385" s="7" t="s">
        <v>2467</v>
      </c>
      <c r="L1385" s="7" t="s">
        <v>2268</v>
      </c>
      <c r="M1385" s="20" t="s">
        <v>14</v>
      </c>
      <c r="N1385" s="29">
        <v>410000.0</v>
      </c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</row>
    <row r="1386" ht="15.75" customHeight="1">
      <c r="A1386" s="39">
        <v>45139.0</v>
      </c>
      <c r="B1386" s="20">
        <v>5.0</v>
      </c>
      <c r="C1386" s="40" t="s">
        <v>2857</v>
      </c>
      <c r="D1386" s="5" t="str">
        <f t="shared" si="1"/>
        <v>FIN</v>
      </c>
      <c r="E1386" s="5" t="s">
        <v>2265</v>
      </c>
      <c r="F1386" s="7" t="s">
        <v>721</v>
      </c>
      <c r="G1386" s="21" t="s">
        <v>166</v>
      </c>
      <c r="H1386" s="7" t="s">
        <v>1074</v>
      </c>
      <c r="I1386" s="23" t="s">
        <v>1075</v>
      </c>
      <c r="J1386" s="7" t="s">
        <v>1076</v>
      </c>
      <c r="K1386" s="7" t="s">
        <v>2448</v>
      </c>
      <c r="L1386" s="7" t="s">
        <v>2331</v>
      </c>
      <c r="M1386" s="20" t="s">
        <v>14</v>
      </c>
      <c r="N1386" s="29">
        <v>460000.0</v>
      </c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</row>
    <row r="1387" ht="15.75" customHeight="1">
      <c r="A1387" s="39">
        <v>45139.0</v>
      </c>
      <c r="B1387" s="20">
        <v>5.0</v>
      </c>
      <c r="C1387" s="40" t="s">
        <v>2857</v>
      </c>
      <c r="D1387" s="5" t="str">
        <f t="shared" si="1"/>
        <v>FIN</v>
      </c>
      <c r="E1387" s="5" t="s">
        <v>2265</v>
      </c>
      <c r="F1387" s="7" t="s">
        <v>721</v>
      </c>
      <c r="G1387" s="21" t="s">
        <v>166</v>
      </c>
      <c r="H1387" s="7" t="s">
        <v>2173</v>
      </c>
      <c r="I1387" s="23" t="s">
        <v>2174</v>
      </c>
      <c r="J1387" s="7" t="s">
        <v>2175</v>
      </c>
      <c r="K1387" s="7" t="s">
        <v>2467</v>
      </c>
      <c r="L1387" s="7" t="s">
        <v>2268</v>
      </c>
      <c r="M1387" s="20" t="s">
        <v>14</v>
      </c>
      <c r="N1387" s="29">
        <v>810000.0</v>
      </c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</row>
    <row r="1388" ht="15.75" customHeight="1">
      <c r="A1388" s="39">
        <v>45139.0</v>
      </c>
      <c r="B1388" s="20">
        <v>5.0</v>
      </c>
      <c r="C1388" s="40" t="s">
        <v>2857</v>
      </c>
      <c r="D1388" s="5" t="str">
        <f t="shared" si="1"/>
        <v>FIN</v>
      </c>
      <c r="E1388" s="5" t="s">
        <v>2265</v>
      </c>
      <c r="F1388" s="7" t="s">
        <v>721</v>
      </c>
      <c r="G1388" s="21" t="s">
        <v>166</v>
      </c>
      <c r="H1388" s="7" t="s">
        <v>1830</v>
      </c>
      <c r="I1388" s="23" t="s">
        <v>1831</v>
      </c>
      <c r="J1388" s="7" t="s">
        <v>1832</v>
      </c>
      <c r="K1388" s="7" t="s">
        <v>2467</v>
      </c>
      <c r="L1388" s="7" t="s">
        <v>2331</v>
      </c>
      <c r="M1388" s="20" t="s">
        <v>14</v>
      </c>
      <c r="N1388" s="29">
        <v>490000.0</v>
      </c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</row>
    <row r="1389" ht="15.75" customHeight="1">
      <c r="A1389" s="39">
        <v>45139.0</v>
      </c>
      <c r="B1389" s="20">
        <v>5.0</v>
      </c>
      <c r="C1389" s="40" t="s">
        <v>2857</v>
      </c>
      <c r="D1389" s="5" t="str">
        <f t="shared" si="1"/>
        <v>FIN</v>
      </c>
      <c r="E1389" s="5" t="s">
        <v>2265</v>
      </c>
      <c r="F1389" s="7" t="s">
        <v>721</v>
      </c>
      <c r="G1389" s="21" t="s">
        <v>166</v>
      </c>
      <c r="H1389" s="7" t="s">
        <v>1793</v>
      </c>
      <c r="I1389" s="23" t="s">
        <v>2254</v>
      </c>
      <c r="J1389" s="7" t="s">
        <v>1795</v>
      </c>
      <c r="K1389" s="7" t="s">
        <v>2467</v>
      </c>
      <c r="L1389" s="7" t="s">
        <v>2331</v>
      </c>
      <c r="M1389" s="20" t="s">
        <v>14</v>
      </c>
      <c r="N1389" s="29">
        <v>490000.0</v>
      </c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</row>
    <row r="1390" ht="15.75" customHeight="1">
      <c r="A1390" s="39">
        <v>45139.0</v>
      </c>
      <c r="B1390" s="20">
        <v>5.0</v>
      </c>
      <c r="C1390" s="40" t="s">
        <v>2857</v>
      </c>
      <c r="D1390" s="5" t="str">
        <f t="shared" si="1"/>
        <v>FIN</v>
      </c>
      <c r="E1390" s="5" t="s">
        <v>2265</v>
      </c>
      <c r="F1390" s="7" t="s">
        <v>721</v>
      </c>
      <c r="G1390" s="21" t="s">
        <v>166</v>
      </c>
      <c r="H1390" s="7" t="s">
        <v>2235</v>
      </c>
      <c r="I1390" s="23" t="s">
        <v>2236</v>
      </c>
      <c r="J1390" s="7" t="s">
        <v>2237</v>
      </c>
      <c r="K1390" s="7" t="s">
        <v>2448</v>
      </c>
      <c r="L1390" s="7" t="s">
        <v>2268</v>
      </c>
      <c r="M1390" s="20" t="s">
        <v>14</v>
      </c>
      <c r="N1390" s="29">
        <v>470000.0</v>
      </c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</row>
    <row r="1391" ht="15.75" customHeight="1">
      <c r="A1391" s="39">
        <v>45139.0</v>
      </c>
      <c r="B1391" s="20">
        <v>5.0</v>
      </c>
      <c r="C1391" s="40" t="s">
        <v>2857</v>
      </c>
      <c r="D1391" s="5" t="str">
        <f t="shared" si="1"/>
        <v>FIN</v>
      </c>
      <c r="E1391" s="5" t="s">
        <v>2265</v>
      </c>
      <c r="F1391" s="7" t="s">
        <v>721</v>
      </c>
      <c r="G1391" s="21" t="s">
        <v>166</v>
      </c>
      <c r="H1391" s="7" t="s">
        <v>2255</v>
      </c>
      <c r="I1391" s="23" t="s">
        <v>2256</v>
      </c>
      <c r="J1391" s="7" t="s">
        <v>2257</v>
      </c>
      <c r="K1391" s="7" t="s">
        <v>2467</v>
      </c>
      <c r="L1391" s="7" t="s">
        <v>2268</v>
      </c>
      <c r="M1391" s="20" t="s">
        <v>14</v>
      </c>
      <c r="N1391" s="29">
        <v>440000.0</v>
      </c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</row>
    <row r="1392" ht="15.75" customHeight="1">
      <c r="A1392" s="39">
        <v>45139.0</v>
      </c>
      <c r="B1392" s="20">
        <v>5.0</v>
      </c>
      <c r="C1392" s="40" t="s">
        <v>2857</v>
      </c>
      <c r="D1392" s="5" t="str">
        <f t="shared" si="1"/>
        <v>FIN</v>
      </c>
      <c r="E1392" s="5" t="s">
        <v>2265</v>
      </c>
      <c r="F1392" s="7" t="s">
        <v>721</v>
      </c>
      <c r="G1392" s="21" t="s">
        <v>166</v>
      </c>
      <c r="H1392" s="7" t="s">
        <v>1197</v>
      </c>
      <c r="I1392" s="23" t="s">
        <v>1712</v>
      </c>
      <c r="J1392" s="7" t="s">
        <v>2135</v>
      </c>
      <c r="K1392" s="7" t="s">
        <v>2467</v>
      </c>
      <c r="L1392" s="7" t="s">
        <v>2268</v>
      </c>
      <c r="M1392" s="20" t="s">
        <v>14</v>
      </c>
      <c r="N1392" s="29">
        <v>240000.0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</row>
    <row r="1393" ht="15.75" customHeight="1">
      <c r="A1393" s="39">
        <v>45139.0</v>
      </c>
      <c r="B1393" s="20">
        <v>5.0</v>
      </c>
      <c r="C1393" s="40" t="s">
        <v>2857</v>
      </c>
      <c r="D1393" s="5" t="str">
        <f t="shared" si="1"/>
        <v>FIN</v>
      </c>
      <c r="E1393" s="5" t="s">
        <v>2265</v>
      </c>
      <c r="F1393" s="7" t="s">
        <v>721</v>
      </c>
      <c r="G1393" s="21" t="s">
        <v>166</v>
      </c>
      <c r="H1393" s="7" t="s">
        <v>1443</v>
      </c>
      <c r="I1393" s="23" t="s">
        <v>2258</v>
      </c>
      <c r="J1393" s="7" t="s">
        <v>1445</v>
      </c>
      <c r="K1393" s="7" t="s">
        <v>2467</v>
      </c>
      <c r="L1393" s="7" t="s">
        <v>2331</v>
      </c>
      <c r="M1393" s="20" t="s">
        <v>14</v>
      </c>
      <c r="N1393" s="29">
        <v>440000.0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</row>
    <row r="1394" ht="15.75" customHeight="1">
      <c r="A1394" s="39">
        <v>45140.0</v>
      </c>
      <c r="B1394" s="20">
        <v>5.0</v>
      </c>
      <c r="C1394" s="10" t="s">
        <v>2758</v>
      </c>
      <c r="D1394" s="5" t="str">
        <f t="shared" si="1"/>
        <v>Note 5</v>
      </c>
      <c r="E1394" s="5" t="s">
        <v>2446</v>
      </c>
      <c r="F1394" s="7"/>
      <c r="G1394" s="21"/>
      <c r="H1394" s="7" t="s">
        <v>677</v>
      </c>
      <c r="I1394" s="23" t="s">
        <v>1193</v>
      </c>
      <c r="J1394" s="7" t="s">
        <v>679</v>
      </c>
      <c r="K1394" s="7" t="s">
        <v>2448</v>
      </c>
      <c r="L1394" s="7" t="s">
        <v>2331</v>
      </c>
      <c r="M1394" s="20" t="s">
        <v>14</v>
      </c>
      <c r="N1394" s="47">
        <v>170000.0</v>
      </c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</row>
    <row r="1395" ht="15.75" customHeight="1">
      <c r="A1395" s="39">
        <v>45141.0</v>
      </c>
      <c r="B1395" s="20">
        <v>5.0</v>
      </c>
      <c r="C1395" s="10" t="s">
        <v>2758</v>
      </c>
      <c r="D1395" s="5" t="str">
        <f t="shared" si="1"/>
        <v>Note 5</v>
      </c>
      <c r="E1395" s="5" t="s">
        <v>2446</v>
      </c>
      <c r="F1395" s="7"/>
      <c r="G1395" s="21"/>
      <c r="H1395" s="7" t="s">
        <v>2232</v>
      </c>
      <c r="I1395" s="23" t="s">
        <v>2233</v>
      </c>
      <c r="J1395" s="7" t="s">
        <v>2234</v>
      </c>
      <c r="K1395" s="7" t="s">
        <v>2448</v>
      </c>
      <c r="L1395" s="7" t="s">
        <v>2268</v>
      </c>
      <c r="M1395" s="20" t="s">
        <v>14</v>
      </c>
      <c r="N1395" s="47">
        <v>190000.0</v>
      </c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</row>
    <row r="1396" ht="15.75" customHeight="1">
      <c r="A1396" s="39">
        <v>45142.0</v>
      </c>
      <c r="B1396" s="20">
        <v>5.0</v>
      </c>
      <c r="C1396" s="10" t="s">
        <v>2758</v>
      </c>
      <c r="D1396" s="5" t="str">
        <f t="shared" si="1"/>
        <v>Note 5</v>
      </c>
      <c r="E1396" s="5" t="s">
        <v>2446</v>
      </c>
      <c r="F1396" s="7"/>
      <c r="G1396" s="21"/>
      <c r="H1396" s="7" t="s">
        <v>2342</v>
      </c>
      <c r="I1396" s="23" t="s">
        <v>2858</v>
      </c>
      <c r="J1396" s="7" t="s">
        <v>2859</v>
      </c>
      <c r="K1396" s="7" t="s">
        <v>2454</v>
      </c>
      <c r="L1396" s="7" t="s">
        <v>2268</v>
      </c>
      <c r="M1396" s="20" t="s">
        <v>14</v>
      </c>
      <c r="N1396" s="47">
        <v>190000.0</v>
      </c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</row>
    <row r="1397" ht="15.75" customHeight="1">
      <c r="A1397" s="39">
        <v>45143.0</v>
      </c>
      <c r="B1397" s="20">
        <v>5.0</v>
      </c>
      <c r="C1397" s="10" t="s">
        <v>2758</v>
      </c>
      <c r="D1397" s="5" t="str">
        <f t="shared" si="1"/>
        <v>Note 5</v>
      </c>
      <c r="E1397" s="5" t="s">
        <v>2446</v>
      </c>
      <c r="F1397" s="7"/>
      <c r="G1397" s="21"/>
      <c r="H1397" s="7" t="s">
        <v>2715</v>
      </c>
      <c r="I1397" s="23" t="s">
        <v>2860</v>
      </c>
      <c r="J1397" s="7" t="s">
        <v>2861</v>
      </c>
      <c r="K1397" s="7" t="s">
        <v>2448</v>
      </c>
      <c r="L1397" s="7" t="s">
        <v>2268</v>
      </c>
      <c r="M1397" s="20" t="s">
        <v>14</v>
      </c>
      <c r="N1397" s="47">
        <v>300000.0</v>
      </c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</row>
    <row r="1398" ht="15.75" customHeight="1">
      <c r="A1398" s="39">
        <v>45144.0</v>
      </c>
      <c r="B1398" s="20">
        <v>5.0</v>
      </c>
      <c r="C1398" s="10" t="s">
        <v>2758</v>
      </c>
      <c r="D1398" s="5" t="str">
        <f t="shared" si="1"/>
        <v>Note 5</v>
      </c>
      <c r="E1398" s="5" t="s">
        <v>2446</v>
      </c>
      <c r="F1398" s="7"/>
      <c r="G1398" s="21"/>
      <c r="H1398" s="7" t="s">
        <v>2226</v>
      </c>
      <c r="I1398" s="23" t="s">
        <v>2227</v>
      </c>
      <c r="J1398" s="7" t="s">
        <v>2228</v>
      </c>
      <c r="K1398" s="7" t="s">
        <v>2448</v>
      </c>
      <c r="L1398" s="7" t="s">
        <v>2268</v>
      </c>
      <c r="M1398" s="20" t="s">
        <v>14</v>
      </c>
      <c r="N1398" s="47">
        <v>190000.0</v>
      </c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</row>
    <row r="1399" ht="15.75" customHeight="1">
      <c r="A1399" s="39">
        <v>45145.0</v>
      </c>
      <c r="B1399" s="20">
        <v>5.0</v>
      </c>
      <c r="C1399" s="10" t="s">
        <v>2758</v>
      </c>
      <c r="D1399" s="5" t="str">
        <f t="shared" si="1"/>
        <v>Note 5</v>
      </c>
      <c r="E1399" s="5" t="s">
        <v>2446</v>
      </c>
      <c r="F1399" s="7"/>
      <c r="G1399" s="21"/>
      <c r="H1399" s="7" t="s">
        <v>2862</v>
      </c>
      <c r="I1399" s="7" t="s">
        <v>2863</v>
      </c>
      <c r="J1399" s="7" t="s">
        <v>2864</v>
      </c>
      <c r="K1399" s="7" t="s">
        <v>2448</v>
      </c>
      <c r="L1399" s="7" t="s">
        <v>2268</v>
      </c>
      <c r="M1399" s="20" t="s">
        <v>14</v>
      </c>
      <c r="N1399" s="47">
        <v>170000.0</v>
      </c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</row>
    <row r="1400" ht="15.75" customHeight="1">
      <c r="A1400" s="39">
        <v>45146.0</v>
      </c>
      <c r="B1400" s="20">
        <v>5.0</v>
      </c>
      <c r="C1400" s="10" t="s">
        <v>2758</v>
      </c>
      <c r="D1400" s="5" t="str">
        <f t="shared" si="1"/>
        <v>Note 5</v>
      </c>
      <c r="E1400" s="5" t="s">
        <v>2446</v>
      </c>
      <c r="F1400" s="7"/>
      <c r="G1400" s="21"/>
      <c r="H1400" s="7" t="s">
        <v>1901</v>
      </c>
      <c r="I1400" s="23" t="s">
        <v>2210</v>
      </c>
      <c r="J1400" s="7" t="s">
        <v>1903</v>
      </c>
      <c r="K1400" s="7" t="s">
        <v>2448</v>
      </c>
      <c r="L1400" s="7" t="s">
        <v>2268</v>
      </c>
      <c r="M1400" s="20" t="s">
        <v>14</v>
      </c>
      <c r="N1400" s="47">
        <v>190000.0</v>
      </c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</row>
    <row r="1401" ht="15.75" customHeight="1">
      <c r="A1401" s="39">
        <v>45147.0</v>
      </c>
      <c r="B1401" s="20">
        <v>5.0</v>
      </c>
      <c r="C1401" s="10" t="s">
        <v>2758</v>
      </c>
      <c r="D1401" s="5" t="str">
        <f t="shared" si="1"/>
        <v>Note 5</v>
      </c>
      <c r="E1401" s="5" t="s">
        <v>2446</v>
      </c>
      <c r="F1401" s="7"/>
      <c r="G1401" s="21"/>
      <c r="H1401" s="7" t="s">
        <v>2865</v>
      </c>
      <c r="I1401" s="23" t="s">
        <v>2866</v>
      </c>
      <c r="J1401" s="7" t="s">
        <v>2867</v>
      </c>
      <c r="K1401" s="7" t="s">
        <v>2454</v>
      </c>
      <c r="L1401" s="7" t="s">
        <v>2268</v>
      </c>
      <c r="M1401" s="20" t="s">
        <v>14</v>
      </c>
      <c r="N1401" s="47">
        <v>190000.0</v>
      </c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</row>
    <row r="1402" ht="15.75" customHeight="1">
      <c r="A1402" s="39">
        <v>45148.0</v>
      </c>
      <c r="B1402" s="20">
        <v>5.0</v>
      </c>
      <c r="C1402" s="10" t="s">
        <v>2758</v>
      </c>
      <c r="D1402" s="5" t="str">
        <f t="shared" si="1"/>
        <v>Note 5</v>
      </c>
      <c r="E1402" s="5" t="s">
        <v>2446</v>
      </c>
      <c r="F1402" s="7"/>
      <c r="G1402" s="21"/>
      <c r="H1402" s="7" t="s">
        <v>1452</v>
      </c>
      <c r="I1402" s="23" t="s">
        <v>2648</v>
      </c>
      <c r="J1402" s="7" t="s">
        <v>1454</v>
      </c>
      <c r="K1402" s="7" t="s">
        <v>2448</v>
      </c>
      <c r="L1402" s="7" t="s">
        <v>2331</v>
      </c>
      <c r="M1402" s="20" t="s">
        <v>14</v>
      </c>
      <c r="N1402" s="47">
        <v>160000.0</v>
      </c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</row>
    <row r="1403" ht="15.75" customHeight="1">
      <c r="A1403" s="39">
        <v>45149.0</v>
      </c>
      <c r="B1403" s="20">
        <v>5.0</v>
      </c>
      <c r="C1403" s="10" t="s">
        <v>2758</v>
      </c>
      <c r="D1403" s="5" t="str">
        <f t="shared" si="1"/>
        <v>Note 5</v>
      </c>
      <c r="E1403" s="5" t="s">
        <v>2446</v>
      </c>
      <c r="F1403" s="7"/>
      <c r="G1403" s="21"/>
      <c r="H1403" s="7" t="s">
        <v>2868</v>
      </c>
      <c r="I1403" s="7" t="s">
        <v>34</v>
      </c>
      <c r="J1403" s="7" t="s">
        <v>2869</v>
      </c>
      <c r="K1403" s="7" t="s">
        <v>2448</v>
      </c>
      <c r="L1403" s="7" t="s">
        <v>2268</v>
      </c>
      <c r="M1403" s="20" t="s">
        <v>14</v>
      </c>
      <c r="N1403" s="47">
        <v>190000.0</v>
      </c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</row>
    <row r="1404" ht="15.75" customHeight="1">
      <c r="A1404" s="39">
        <v>45150.0</v>
      </c>
      <c r="B1404" s="20">
        <v>5.0</v>
      </c>
      <c r="C1404" s="10" t="s">
        <v>2758</v>
      </c>
      <c r="D1404" s="5" t="str">
        <f t="shared" si="1"/>
        <v>Note 5</v>
      </c>
      <c r="E1404" s="5" t="s">
        <v>2446</v>
      </c>
      <c r="F1404" s="7"/>
      <c r="G1404" s="21"/>
      <c r="H1404" s="7" t="s">
        <v>2870</v>
      </c>
      <c r="I1404" s="23" t="s">
        <v>2871</v>
      </c>
      <c r="J1404" s="7" t="s">
        <v>2872</v>
      </c>
      <c r="K1404" s="7" t="s">
        <v>2448</v>
      </c>
      <c r="L1404" s="7" t="s">
        <v>2268</v>
      </c>
      <c r="M1404" s="20" t="s">
        <v>14</v>
      </c>
      <c r="N1404" s="47">
        <v>190000.0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</row>
    <row r="1405" ht="15.75" customHeight="1">
      <c r="A1405" s="39">
        <v>45151.0</v>
      </c>
      <c r="B1405" s="20">
        <v>5.0</v>
      </c>
      <c r="C1405" s="10" t="s">
        <v>2758</v>
      </c>
      <c r="D1405" s="5" t="str">
        <f t="shared" si="1"/>
        <v>Note 5</v>
      </c>
      <c r="E1405" s="5" t="s">
        <v>2446</v>
      </c>
      <c r="F1405" s="7"/>
      <c r="G1405" s="21"/>
      <c r="H1405" s="7" t="s">
        <v>2873</v>
      </c>
      <c r="I1405" s="23" t="s">
        <v>2874</v>
      </c>
      <c r="J1405" s="7" t="s">
        <v>2875</v>
      </c>
      <c r="K1405" s="7" t="s">
        <v>2448</v>
      </c>
      <c r="L1405" s="7" t="s">
        <v>2268</v>
      </c>
      <c r="M1405" s="20" t="s">
        <v>14</v>
      </c>
      <c r="N1405" s="47">
        <v>360000.0</v>
      </c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</row>
    <row r="1406" ht="15.75" customHeight="1">
      <c r="A1406" s="39">
        <v>45152.0</v>
      </c>
      <c r="B1406" s="20">
        <v>5.0</v>
      </c>
      <c r="C1406" s="10" t="s">
        <v>2758</v>
      </c>
      <c r="D1406" s="5" t="str">
        <f t="shared" si="1"/>
        <v>Note 5</v>
      </c>
      <c r="E1406" s="5" t="s">
        <v>2446</v>
      </c>
      <c r="F1406" s="7"/>
      <c r="G1406" s="21"/>
      <c r="H1406" s="7" t="s">
        <v>2666</v>
      </c>
      <c r="I1406" s="23" t="s">
        <v>2667</v>
      </c>
      <c r="J1406" s="7" t="s">
        <v>2668</v>
      </c>
      <c r="K1406" s="7" t="s">
        <v>2467</v>
      </c>
      <c r="L1406" s="7" t="s">
        <v>2331</v>
      </c>
      <c r="M1406" s="20" t="s">
        <v>14</v>
      </c>
      <c r="N1406" s="47">
        <v>320000.0</v>
      </c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</row>
    <row r="1407" ht="15.75" customHeight="1">
      <c r="A1407" s="39">
        <v>45153.0</v>
      </c>
      <c r="B1407" s="20">
        <v>5.0</v>
      </c>
      <c r="C1407" s="10" t="s">
        <v>2758</v>
      </c>
      <c r="D1407" s="5" t="str">
        <f t="shared" si="1"/>
        <v>Note 5</v>
      </c>
      <c r="E1407" s="5" t="s">
        <v>2446</v>
      </c>
      <c r="F1407" s="7"/>
      <c r="G1407" s="21"/>
      <c r="H1407" s="7" t="s">
        <v>645</v>
      </c>
      <c r="I1407" s="23" t="s">
        <v>2876</v>
      </c>
      <c r="J1407" s="7" t="s">
        <v>647</v>
      </c>
      <c r="K1407" s="7" t="s">
        <v>2448</v>
      </c>
      <c r="L1407" s="7" t="s">
        <v>2331</v>
      </c>
      <c r="M1407" s="20" t="s">
        <v>14</v>
      </c>
      <c r="N1407" s="47">
        <v>240000.0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</row>
    <row r="1408" ht="15.75" customHeight="1">
      <c r="A1408" s="39">
        <v>45154.0</v>
      </c>
      <c r="B1408" s="20">
        <v>5.0</v>
      </c>
      <c r="C1408" s="10" t="s">
        <v>2758</v>
      </c>
      <c r="D1408" s="5" t="str">
        <f t="shared" si="1"/>
        <v>Note 5</v>
      </c>
      <c r="E1408" s="5" t="s">
        <v>2446</v>
      </c>
      <c r="F1408" s="7"/>
      <c r="G1408" s="21"/>
      <c r="H1408" s="7" t="s">
        <v>2817</v>
      </c>
      <c r="I1408" s="23" t="s">
        <v>2818</v>
      </c>
      <c r="J1408" s="7" t="s">
        <v>2819</v>
      </c>
      <c r="K1408" s="7" t="s">
        <v>2448</v>
      </c>
      <c r="L1408" s="7" t="s">
        <v>2268</v>
      </c>
      <c r="M1408" s="20" t="s">
        <v>14</v>
      </c>
      <c r="N1408" s="47">
        <v>190000.0</v>
      </c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</row>
    <row r="1409" ht="15.75" customHeight="1">
      <c r="A1409" s="39">
        <v>45155.0</v>
      </c>
      <c r="B1409" s="20">
        <v>5.0</v>
      </c>
      <c r="C1409" s="10" t="s">
        <v>2758</v>
      </c>
      <c r="D1409" s="5" t="str">
        <f t="shared" si="1"/>
        <v>Note 5</v>
      </c>
      <c r="E1409" s="5" t="s">
        <v>2446</v>
      </c>
      <c r="F1409" s="7"/>
      <c r="G1409" s="21"/>
      <c r="H1409" s="7" t="s">
        <v>2877</v>
      </c>
      <c r="I1409" s="23" t="s">
        <v>580</v>
      </c>
      <c r="J1409" s="7" t="s">
        <v>581</v>
      </c>
      <c r="K1409" s="7" t="s">
        <v>2454</v>
      </c>
      <c r="L1409" s="7" t="s">
        <v>2268</v>
      </c>
      <c r="M1409" s="20" t="s">
        <v>14</v>
      </c>
      <c r="N1409" s="47">
        <v>190000.0</v>
      </c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</row>
  </sheetData>
  <hyperlinks>
    <hyperlink r:id="rId1" ref="I189"/>
    <hyperlink r:id="rId2" ref="I190"/>
    <hyperlink r:id="rId3" ref="I191"/>
    <hyperlink r:id="rId4" ref="I192"/>
    <hyperlink r:id="rId5" ref="I193"/>
    <hyperlink r:id="rId6" ref="I194"/>
    <hyperlink r:id="rId7" ref="I195"/>
    <hyperlink r:id="rId8" ref="I196"/>
    <hyperlink r:id="rId9" ref="I197"/>
    <hyperlink r:id="rId10" ref="I198"/>
    <hyperlink r:id="rId11" ref="I199"/>
    <hyperlink r:id="rId12" ref="I201"/>
    <hyperlink r:id="rId13" ref="I202"/>
    <hyperlink r:id="rId14" ref="I203"/>
    <hyperlink r:id="rId15" ref="I204"/>
    <hyperlink r:id="rId16" ref="I205"/>
    <hyperlink r:id="rId17" ref="I206"/>
    <hyperlink r:id="rId18" ref="I207"/>
    <hyperlink r:id="rId19" ref="I208"/>
    <hyperlink r:id="rId20" ref="I209"/>
    <hyperlink r:id="rId21" ref="I210"/>
    <hyperlink r:id="rId22" ref="I211"/>
    <hyperlink r:id="rId23" ref="I212"/>
    <hyperlink r:id="rId24" ref="I213"/>
    <hyperlink r:id="rId25" ref="I214"/>
    <hyperlink r:id="rId26" ref="I215"/>
    <hyperlink r:id="rId27" ref="I216"/>
    <hyperlink r:id="rId28" ref="I217"/>
    <hyperlink r:id="rId29" ref="I218"/>
    <hyperlink r:id="rId30" ref="I219"/>
    <hyperlink r:id="rId31" ref="I220"/>
    <hyperlink r:id="rId32" ref="I221"/>
    <hyperlink r:id="rId33" ref="I222"/>
    <hyperlink r:id="rId34" ref="I223"/>
    <hyperlink r:id="rId35" ref="I224"/>
    <hyperlink r:id="rId36" ref="I225"/>
    <hyperlink r:id="rId37" ref="I226"/>
    <hyperlink r:id="rId38" ref="I227"/>
    <hyperlink r:id="rId39" ref="I228"/>
    <hyperlink r:id="rId40" ref="I229"/>
    <hyperlink r:id="rId41" ref="I230"/>
    <hyperlink r:id="rId42" ref="I231"/>
    <hyperlink r:id="rId43" ref="I232"/>
    <hyperlink r:id="rId44" ref="I233"/>
    <hyperlink r:id="rId45" ref="I234"/>
    <hyperlink r:id="rId46" ref="I235"/>
    <hyperlink r:id="rId47" ref="I236"/>
    <hyperlink r:id="rId48" ref="I237"/>
    <hyperlink r:id="rId49" ref="I238"/>
    <hyperlink r:id="rId50" ref="I239"/>
    <hyperlink r:id="rId51" ref="I240"/>
    <hyperlink r:id="rId52" ref="I241"/>
    <hyperlink r:id="rId53" ref="I242"/>
    <hyperlink r:id="rId54" ref="I243"/>
    <hyperlink r:id="rId55" ref="I244"/>
    <hyperlink r:id="rId56" ref="I245"/>
    <hyperlink r:id="rId57" ref="I246"/>
    <hyperlink r:id="rId58" ref="I247"/>
    <hyperlink r:id="rId59" ref="I251"/>
    <hyperlink r:id="rId60" ref="I252"/>
    <hyperlink r:id="rId61" ref="I253"/>
    <hyperlink r:id="rId62" ref="I254"/>
    <hyperlink r:id="rId63" ref="I255"/>
    <hyperlink r:id="rId64" ref="I256"/>
    <hyperlink r:id="rId65" ref="I268"/>
    <hyperlink r:id="rId66" ref="I269"/>
    <hyperlink r:id="rId67" ref="I270"/>
    <hyperlink r:id="rId68" ref="I271"/>
    <hyperlink r:id="rId69" ref="I272"/>
    <hyperlink r:id="rId70" ref="I273"/>
    <hyperlink r:id="rId71" ref="I274"/>
    <hyperlink r:id="rId72" ref="I275"/>
    <hyperlink r:id="rId73" ref="I276"/>
    <hyperlink r:id="rId74" ref="I277"/>
    <hyperlink r:id="rId75" ref="I278"/>
    <hyperlink r:id="rId76" ref="I279"/>
    <hyperlink r:id="rId77" ref="I280"/>
    <hyperlink r:id="rId78" ref="I281"/>
    <hyperlink r:id="rId79" ref="I282"/>
    <hyperlink r:id="rId80" ref="I283"/>
    <hyperlink r:id="rId81" ref="I284"/>
    <hyperlink r:id="rId82" ref="I285"/>
    <hyperlink r:id="rId83" ref="I286"/>
    <hyperlink r:id="rId84" ref="I287"/>
    <hyperlink r:id="rId85" ref="I288"/>
    <hyperlink r:id="rId86" ref="I289"/>
    <hyperlink r:id="rId87" ref="I290"/>
    <hyperlink r:id="rId88" ref="I291"/>
    <hyperlink r:id="rId89" ref="I292"/>
    <hyperlink r:id="rId90" ref="I293"/>
    <hyperlink r:id="rId91" ref="I294"/>
    <hyperlink r:id="rId92" ref="I295"/>
    <hyperlink r:id="rId93" ref="I297"/>
    <hyperlink r:id="rId94" ref="I298"/>
    <hyperlink r:id="rId95" ref="I299"/>
    <hyperlink r:id="rId96" ref="I300"/>
    <hyperlink r:id="rId97" ref="I301"/>
    <hyperlink r:id="rId98" ref="I302"/>
    <hyperlink r:id="rId99" ref="I303"/>
    <hyperlink r:id="rId100" ref="I304"/>
    <hyperlink r:id="rId101" ref="I305"/>
    <hyperlink r:id="rId102" ref="I306"/>
    <hyperlink r:id="rId103" ref="I307"/>
    <hyperlink r:id="rId104" ref="I308"/>
    <hyperlink r:id="rId105" ref="I309"/>
    <hyperlink r:id="rId106" ref="I310"/>
    <hyperlink r:id="rId107" ref="I513"/>
    <hyperlink r:id="rId108" ref="I514"/>
    <hyperlink r:id="rId109" ref="I515"/>
    <hyperlink r:id="rId110" ref="I516"/>
    <hyperlink r:id="rId111" ref="I517"/>
    <hyperlink r:id="rId112" ref="I518"/>
    <hyperlink r:id="rId113" ref="I519"/>
    <hyperlink r:id="rId114" ref="I520"/>
    <hyperlink r:id="rId115" ref="G544"/>
    <hyperlink r:id="rId116" ref="I544"/>
    <hyperlink r:id="rId117" ref="G545"/>
    <hyperlink r:id="rId118" ref="I545"/>
    <hyperlink r:id="rId119" ref="G546"/>
    <hyperlink r:id="rId120" ref="I546"/>
    <hyperlink r:id="rId121" ref="G547"/>
    <hyperlink r:id="rId122" ref="I547"/>
    <hyperlink r:id="rId123" ref="G548"/>
    <hyperlink r:id="rId124" ref="I548"/>
    <hyperlink r:id="rId125" ref="G549"/>
    <hyperlink r:id="rId126" ref="I549"/>
    <hyperlink r:id="rId127" ref="G550"/>
    <hyperlink r:id="rId128" ref="I550"/>
    <hyperlink r:id="rId129" ref="G551"/>
    <hyperlink r:id="rId130" ref="I551"/>
    <hyperlink r:id="rId131" ref="G552"/>
    <hyperlink r:id="rId132" ref="I552"/>
    <hyperlink r:id="rId133" ref="G553"/>
    <hyperlink r:id="rId134" ref="I553"/>
    <hyperlink r:id="rId135" ref="G554"/>
    <hyperlink r:id="rId136" ref="I554"/>
    <hyperlink r:id="rId137" ref="G555"/>
    <hyperlink r:id="rId138" ref="I555"/>
    <hyperlink r:id="rId139" ref="G556"/>
    <hyperlink r:id="rId140" ref="I556"/>
    <hyperlink r:id="rId141" ref="I590"/>
    <hyperlink r:id="rId142" ref="I591"/>
    <hyperlink r:id="rId143" ref="I621"/>
    <hyperlink r:id="rId144" ref="I622"/>
    <hyperlink r:id="rId145" ref="I623"/>
    <hyperlink r:id="rId146" ref="I625"/>
    <hyperlink r:id="rId147" ref="I647"/>
    <hyperlink r:id="rId148" ref="I649"/>
    <hyperlink r:id="rId149" ref="I650"/>
    <hyperlink r:id="rId150" ref="I651"/>
    <hyperlink r:id="rId151" ref="I652"/>
    <hyperlink r:id="rId152" ref="I655"/>
    <hyperlink r:id="rId153" ref="I707"/>
    <hyperlink r:id="rId154" ref="I708"/>
    <hyperlink r:id="rId155" ref="I709"/>
    <hyperlink r:id="rId156" ref="I710"/>
    <hyperlink r:id="rId157" ref="I711"/>
    <hyperlink r:id="rId158" ref="I712"/>
    <hyperlink r:id="rId159" ref="I713"/>
    <hyperlink r:id="rId160" ref="I714"/>
    <hyperlink r:id="rId161" ref="I715"/>
    <hyperlink r:id="rId162" ref="I716"/>
    <hyperlink r:id="rId163" ref="I717"/>
    <hyperlink r:id="rId164" ref="I730"/>
    <hyperlink r:id="rId165" ref="I731"/>
    <hyperlink r:id="rId166" ref="I771"/>
    <hyperlink r:id="rId167" ref="I772"/>
    <hyperlink r:id="rId168" ref="I773"/>
    <hyperlink r:id="rId169" ref="I774"/>
    <hyperlink r:id="rId170" ref="I775"/>
    <hyperlink r:id="rId171" ref="I776"/>
    <hyperlink r:id="rId172" ref="I777"/>
    <hyperlink r:id="rId173" ref="I778"/>
    <hyperlink r:id="rId174" ref="I786"/>
    <hyperlink r:id="rId175" ref="I787"/>
    <hyperlink r:id="rId176" ref="I788"/>
    <hyperlink r:id="rId177" ref="I789"/>
    <hyperlink r:id="rId178" ref="I831"/>
    <hyperlink r:id="rId179" ref="I874"/>
    <hyperlink r:id="rId180" ref="I875"/>
    <hyperlink r:id="rId181" ref="I876"/>
    <hyperlink r:id="rId182" ref="I918"/>
    <hyperlink r:id="rId183" ref="I919"/>
    <hyperlink r:id="rId184" ref="I920"/>
    <hyperlink r:id="rId185" ref="I921"/>
    <hyperlink r:id="rId186" ref="I922"/>
    <hyperlink r:id="rId187" ref="I923"/>
    <hyperlink r:id="rId188" ref="I924"/>
    <hyperlink r:id="rId189" ref="I925"/>
    <hyperlink r:id="rId190" ref="I926"/>
    <hyperlink r:id="rId191" ref="I927"/>
    <hyperlink r:id="rId192" ref="I928"/>
    <hyperlink r:id="rId193" ref="I929"/>
    <hyperlink r:id="rId194" ref="I930"/>
    <hyperlink r:id="rId195" ref="I931"/>
    <hyperlink r:id="rId196" ref="I932"/>
    <hyperlink r:id="rId197" ref="I933"/>
    <hyperlink r:id="rId198" ref="I934"/>
    <hyperlink r:id="rId199" ref="I935"/>
    <hyperlink r:id="rId200" ref="I936"/>
    <hyperlink r:id="rId201" ref="I1075"/>
    <hyperlink r:id="rId202" ref="I1076"/>
    <hyperlink r:id="rId203" ref="I1077"/>
    <hyperlink r:id="rId204" ref="I1078"/>
    <hyperlink r:id="rId205" ref="I1079"/>
    <hyperlink r:id="rId206" ref="I1080"/>
    <hyperlink r:id="rId207" ref="I1081"/>
    <hyperlink r:id="rId208" ref="I1082"/>
    <hyperlink r:id="rId209" ref="I1083"/>
    <hyperlink r:id="rId210" ref="I1084"/>
    <hyperlink r:id="rId211" ref="I1085"/>
    <hyperlink r:id="rId212" ref="I1086"/>
    <hyperlink r:id="rId213" ref="I1087"/>
    <hyperlink r:id="rId214" ref="I1088"/>
    <hyperlink r:id="rId215" ref="I1089"/>
    <hyperlink r:id="rId216" ref="I1090"/>
    <hyperlink r:id="rId217" ref="I1091"/>
    <hyperlink r:id="rId218" ref="I1092"/>
    <hyperlink r:id="rId219" ref="I1093"/>
    <hyperlink r:id="rId220" ref="I1094"/>
    <hyperlink r:id="rId221" ref="I1095"/>
    <hyperlink r:id="rId222" ref="I1096"/>
    <hyperlink r:id="rId223" ref="I1097"/>
    <hyperlink r:id="rId224" ref="I1098"/>
    <hyperlink r:id="rId225" ref="I1099"/>
    <hyperlink r:id="rId226" ref="I1100"/>
    <hyperlink r:id="rId227" ref="I1101"/>
    <hyperlink r:id="rId228" ref="I1102"/>
    <hyperlink r:id="rId229" ref="I1103"/>
    <hyperlink r:id="rId230" ref="I1104"/>
    <hyperlink r:id="rId231" ref="I1105"/>
    <hyperlink r:id="rId232" ref="I1106"/>
    <hyperlink r:id="rId233" ref="I1107"/>
    <hyperlink r:id="rId234" ref="I1108"/>
    <hyperlink r:id="rId235" ref="I1109"/>
    <hyperlink r:id="rId236" ref="I1110"/>
    <hyperlink r:id="rId237" ref="I1111"/>
    <hyperlink r:id="rId238" ref="I1112"/>
    <hyperlink r:id="rId239" ref="I1113"/>
    <hyperlink r:id="rId240" ref="I1114"/>
    <hyperlink r:id="rId241" ref="I1115"/>
    <hyperlink r:id="rId242" ref="I1116"/>
    <hyperlink r:id="rId243" ref="I1117"/>
    <hyperlink r:id="rId244" ref="I1118"/>
    <hyperlink r:id="rId245" ref="I1119"/>
    <hyperlink r:id="rId246" ref="I1120"/>
    <hyperlink r:id="rId247" ref="I1121"/>
    <hyperlink r:id="rId248" ref="I1122"/>
    <hyperlink r:id="rId249" ref="I1123"/>
    <hyperlink r:id="rId250" ref="I1124"/>
    <hyperlink r:id="rId251" ref="I1125"/>
    <hyperlink r:id="rId252" ref="I1269"/>
    <hyperlink r:id="rId253" ref="I1270"/>
    <hyperlink r:id="rId254" ref="I1271"/>
    <hyperlink r:id="rId255" ref="I1272"/>
    <hyperlink r:id="rId256" ref="I1273"/>
    <hyperlink r:id="rId257" ref="I1294"/>
    <hyperlink r:id="rId258" ref="I1295"/>
    <hyperlink r:id="rId259" ref="I1296"/>
    <hyperlink r:id="rId260" ref="I1297"/>
    <hyperlink r:id="rId261" ref="I1298"/>
    <hyperlink r:id="rId262" ref="I1299"/>
    <hyperlink r:id="rId263" ref="I1300"/>
    <hyperlink r:id="rId264" ref="I1301"/>
    <hyperlink r:id="rId265" ref="I1302"/>
    <hyperlink r:id="rId266" ref="I1303"/>
    <hyperlink r:id="rId267" ref="I1304"/>
    <hyperlink r:id="rId268" ref="I1305"/>
    <hyperlink r:id="rId269" ref="I1306"/>
    <hyperlink r:id="rId270" ref="I1307"/>
    <hyperlink r:id="rId271" ref="I1308"/>
    <hyperlink r:id="rId272" ref="I1309"/>
    <hyperlink r:id="rId273" ref="I1310"/>
    <hyperlink r:id="rId274" ref="I1311"/>
    <hyperlink r:id="rId275" ref="I1312"/>
    <hyperlink r:id="rId276" ref="I1313"/>
    <hyperlink r:id="rId277" ref="I1314"/>
    <hyperlink r:id="rId278" ref="I1315"/>
    <hyperlink r:id="rId279" ref="I1316"/>
    <hyperlink r:id="rId280" ref="I1317"/>
    <hyperlink r:id="rId281" ref="I1318"/>
    <hyperlink r:id="rId282" ref="I1319"/>
    <hyperlink r:id="rId283" ref="I1320"/>
    <hyperlink r:id="rId284" ref="I1321"/>
    <hyperlink r:id="rId285" ref="I1322"/>
    <hyperlink r:id="rId286" ref="I1323"/>
    <hyperlink r:id="rId287" ref="I1324"/>
    <hyperlink r:id="rId288" ref="I1325"/>
    <hyperlink r:id="rId289" ref="I1326"/>
    <hyperlink r:id="rId290" ref="I1327"/>
    <hyperlink r:id="rId291" ref="I1328"/>
    <hyperlink r:id="rId292" ref="I1329"/>
    <hyperlink r:id="rId293" ref="I1330"/>
    <hyperlink r:id="rId294" ref="I1331"/>
    <hyperlink r:id="rId295" ref="I1332"/>
    <hyperlink r:id="rId296" ref="I1333"/>
    <hyperlink r:id="rId297" ref="I1334"/>
    <hyperlink r:id="rId298" ref="I1335"/>
    <hyperlink r:id="rId299" ref="I1336"/>
    <hyperlink r:id="rId300" ref="I1337"/>
    <hyperlink r:id="rId301" ref="I1338"/>
    <hyperlink r:id="rId302" ref="I1339"/>
    <hyperlink r:id="rId303" ref="I1340"/>
    <hyperlink r:id="rId304" ref="I1341"/>
    <hyperlink r:id="rId305" ref="I1342"/>
    <hyperlink r:id="rId306" ref="I1343"/>
    <hyperlink r:id="rId307" ref="I1344"/>
    <hyperlink r:id="rId308" ref="I1345"/>
    <hyperlink r:id="rId309" ref="I1346"/>
    <hyperlink r:id="rId310" ref="I1347"/>
    <hyperlink r:id="rId311" ref="I1348"/>
    <hyperlink r:id="rId312" ref="I1349"/>
    <hyperlink r:id="rId313" ref="I1350"/>
    <hyperlink r:id="rId314" ref="I1351"/>
    <hyperlink r:id="rId315" ref="I1352"/>
    <hyperlink r:id="rId316" ref="I1353"/>
    <hyperlink r:id="rId317" ref="I1354"/>
    <hyperlink r:id="rId318" ref="I1355"/>
    <hyperlink r:id="rId319" ref="I1356"/>
    <hyperlink r:id="rId320" ref="I1357"/>
    <hyperlink r:id="rId321" ref="I1358"/>
    <hyperlink r:id="rId322" ref="I1359"/>
    <hyperlink r:id="rId323" ref="I1360"/>
    <hyperlink r:id="rId324" ref="I1361"/>
    <hyperlink r:id="rId325" ref="I1362"/>
    <hyperlink r:id="rId326" ref="I1363"/>
    <hyperlink r:id="rId327" ref="I1364"/>
    <hyperlink r:id="rId328" ref="I1365"/>
    <hyperlink r:id="rId329" ref="I1366"/>
    <hyperlink r:id="rId330" ref="I1367"/>
    <hyperlink r:id="rId331" ref="I1368"/>
    <hyperlink r:id="rId332" ref="I1369"/>
    <hyperlink r:id="rId333" ref="I1370"/>
    <hyperlink r:id="rId334" ref="I1371"/>
    <hyperlink r:id="rId335" ref="I1372"/>
    <hyperlink r:id="rId336" ref="I1373"/>
    <hyperlink r:id="rId337" ref="I1374"/>
    <hyperlink r:id="rId338" ref="I1375"/>
    <hyperlink r:id="rId339" ref="I1376"/>
    <hyperlink r:id="rId340" ref="I1377"/>
    <hyperlink r:id="rId341" ref="I1378"/>
    <hyperlink r:id="rId342" ref="I1379"/>
    <hyperlink r:id="rId343" ref="I1380"/>
    <hyperlink r:id="rId344" ref="I1381"/>
    <hyperlink r:id="rId345" ref="I1382"/>
    <hyperlink r:id="rId346" ref="I1383"/>
    <hyperlink r:id="rId347" ref="I1384"/>
    <hyperlink r:id="rId348" ref="I1385"/>
    <hyperlink r:id="rId349" ref="I1386"/>
    <hyperlink r:id="rId350" ref="I1387"/>
    <hyperlink r:id="rId351" ref="I1388"/>
    <hyperlink r:id="rId352" ref="I1389"/>
    <hyperlink r:id="rId353" ref="I1390"/>
    <hyperlink r:id="rId354" ref="I1391"/>
    <hyperlink r:id="rId355" ref="I1392"/>
    <hyperlink r:id="rId356" ref="I1393"/>
    <hyperlink r:id="rId357" ref="I1394"/>
    <hyperlink r:id="rId358" ref="I1395"/>
    <hyperlink r:id="rId359" ref="I1396"/>
    <hyperlink r:id="rId360" ref="I1397"/>
    <hyperlink r:id="rId361" ref="I1398"/>
    <hyperlink r:id="rId362" ref="I1400"/>
    <hyperlink r:id="rId363" ref="I1401"/>
    <hyperlink r:id="rId364" ref="I1402"/>
    <hyperlink r:id="rId365" ref="I1404"/>
    <hyperlink r:id="rId366" ref="I1405"/>
    <hyperlink r:id="rId367" ref="I1406"/>
    <hyperlink r:id="rId368" ref="I1407"/>
    <hyperlink r:id="rId369" ref="I1408"/>
    <hyperlink r:id="rId370" ref="I1409"/>
  </hyperlinks>
  <drawing r:id="rId3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12.63"/>
    <col customWidth="1" min="3" max="3" width="18.38"/>
    <col customWidth="1" min="4" max="5" width="12.63"/>
    <col customWidth="1" min="6" max="6" width="25.25"/>
    <col customWidth="1" min="8" max="8" width="10.63"/>
    <col customWidth="1" hidden="1" min="10" max="10" width="8.0"/>
    <col customWidth="1" hidden="1" min="11" max="11" width="13.88"/>
    <col customWidth="1" hidden="1" min="12" max="12" width="12.63"/>
    <col customWidth="1" min="15" max="15" width="21.63"/>
  </cols>
  <sheetData>
    <row r="1" ht="15.75" customHeight="1">
      <c r="A1" s="59"/>
      <c r="B1" s="59" t="s">
        <v>2878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1" t="s">
        <v>2259</v>
      </c>
      <c r="B2" s="1" t="s">
        <v>2260</v>
      </c>
      <c r="C2" s="1" t="s">
        <v>0</v>
      </c>
      <c r="D2" s="1" t="s">
        <v>1</v>
      </c>
      <c r="E2" s="2" t="s">
        <v>2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3" t="s">
        <v>10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28">
        <v>44593.0</v>
      </c>
      <c r="B3" s="20">
        <v>1.0</v>
      </c>
      <c r="C3" s="5" t="s">
        <v>11</v>
      </c>
      <c r="D3" s="5" t="str">
        <f>IFERROR(__xludf.DUMMYFUNCTION("REGEXEXTRACT(C3,""[A-Z]{2,}"")"),"CF")</f>
        <v>CF</v>
      </c>
      <c r="E3" s="6" t="s">
        <v>12</v>
      </c>
      <c r="F3" s="5" t="s">
        <v>13</v>
      </c>
      <c r="G3" s="7"/>
      <c r="H3" s="7"/>
      <c r="I3" s="6" t="s">
        <v>14</v>
      </c>
      <c r="J3" s="7"/>
      <c r="K3" s="7"/>
      <c r="L3" s="7"/>
      <c r="M3" s="8">
        <v>350000.0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28">
        <v>44594.0</v>
      </c>
      <c r="B4" s="20">
        <v>1.0</v>
      </c>
      <c r="C4" s="5" t="s">
        <v>11</v>
      </c>
      <c r="D4" s="5" t="str">
        <f>IFERROR(__xludf.DUMMYFUNCTION("REGEXEXTRACT(C4,""[A-Z]{2,}"")"),"CF")</f>
        <v>CF</v>
      </c>
      <c r="E4" s="6" t="s">
        <v>12</v>
      </c>
      <c r="F4" s="5" t="s">
        <v>15</v>
      </c>
      <c r="G4" s="7"/>
      <c r="H4" s="7"/>
      <c r="I4" s="6" t="s">
        <v>14</v>
      </c>
      <c r="J4" s="7"/>
      <c r="K4" s="7"/>
      <c r="L4" s="7"/>
      <c r="M4" s="8">
        <v>350000.0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28">
        <v>44595.0</v>
      </c>
      <c r="B5" s="20">
        <v>1.0</v>
      </c>
      <c r="C5" s="5" t="s">
        <v>11</v>
      </c>
      <c r="D5" s="5" t="str">
        <f>IFERROR(__xludf.DUMMYFUNCTION("REGEXEXTRACT(C5,""[A-Z]{2,}"")"),"CF")</f>
        <v>CF</v>
      </c>
      <c r="E5" s="6" t="s">
        <v>12</v>
      </c>
      <c r="F5" s="5" t="s">
        <v>16</v>
      </c>
      <c r="G5" s="7"/>
      <c r="H5" s="7"/>
      <c r="I5" s="6" t="s">
        <v>14</v>
      </c>
      <c r="J5" s="7"/>
      <c r="K5" s="7"/>
      <c r="L5" s="7"/>
      <c r="M5" s="8">
        <v>350000.0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28">
        <v>44596.0</v>
      </c>
      <c r="B6" s="20">
        <v>1.0</v>
      </c>
      <c r="C6" s="5" t="s">
        <v>11</v>
      </c>
      <c r="D6" s="5" t="str">
        <f>IFERROR(__xludf.DUMMYFUNCTION("REGEXEXTRACT(C6,""[A-Z]{2,}"")"),"CF")</f>
        <v>CF</v>
      </c>
      <c r="E6" s="6" t="s">
        <v>12</v>
      </c>
      <c r="F6" s="5" t="s">
        <v>17</v>
      </c>
      <c r="G6" s="7"/>
      <c r="H6" s="7"/>
      <c r="I6" s="6" t="s">
        <v>14</v>
      </c>
      <c r="J6" s="7"/>
      <c r="K6" s="7"/>
      <c r="L6" s="7"/>
      <c r="M6" s="8">
        <v>350000.0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28">
        <v>44597.0</v>
      </c>
      <c r="B7" s="20">
        <v>1.0</v>
      </c>
      <c r="C7" s="5" t="s">
        <v>11</v>
      </c>
      <c r="D7" s="5" t="str">
        <f>IFERROR(__xludf.DUMMYFUNCTION("REGEXEXTRACT(C7,""[A-Z]{2,}"")"),"CF")</f>
        <v>CF</v>
      </c>
      <c r="E7" s="6" t="s">
        <v>12</v>
      </c>
      <c r="F7" s="5" t="s">
        <v>18</v>
      </c>
      <c r="G7" s="7"/>
      <c r="H7" s="7"/>
      <c r="I7" s="6" t="s">
        <v>14</v>
      </c>
      <c r="J7" s="7"/>
      <c r="K7" s="7"/>
      <c r="L7" s="7"/>
      <c r="M7" s="8">
        <v>350000.0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28">
        <v>44598.0</v>
      </c>
      <c r="B8" s="20">
        <v>1.0</v>
      </c>
      <c r="C8" s="5" t="s">
        <v>11</v>
      </c>
      <c r="D8" s="5" t="str">
        <f>IFERROR(__xludf.DUMMYFUNCTION("REGEXEXTRACT(C8,""[A-Z]{2,}"")"),"CF")</f>
        <v>CF</v>
      </c>
      <c r="E8" s="6" t="s">
        <v>12</v>
      </c>
      <c r="F8" s="5" t="s">
        <v>19</v>
      </c>
      <c r="G8" s="7"/>
      <c r="H8" s="7"/>
      <c r="I8" s="6" t="s">
        <v>14</v>
      </c>
      <c r="J8" s="7"/>
      <c r="K8" s="7"/>
      <c r="L8" s="7"/>
      <c r="M8" s="8">
        <v>350000.0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28">
        <v>44599.0</v>
      </c>
      <c r="B9" s="20">
        <v>1.0</v>
      </c>
      <c r="C9" s="5" t="s">
        <v>20</v>
      </c>
      <c r="D9" s="5" t="str">
        <f>IFERROR(__xludf.DUMMYFUNCTION("REGEXEXTRACT(C9,""[A-Z]{2,}"")"),"SB")</f>
        <v>SB</v>
      </c>
      <c r="E9" s="6" t="s">
        <v>21</v>
      </c>
      <c r="F9" s="5" t="s">
        <v>22</v>
      </c>
      <c r="G9" s="7"/>
      <c r="H9" s="7"/>
      <c r="I9" s="6" t="s">
        <v>14</v>
      </c>
      <c r="J9" s="7"/>
      <c r="K9" s="7"/>
      <c r="L9" s="7"/>
      <c r="M9" s="8">
        <v>350000.0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28">
        <v>44600.0</v>
      </c>
      <c r="B10" s="20">
        <v>1.0</v>
      </c>
      <c r="C10" s="5" t="s">
        <v>20</v>
      </c>
      <c r="D10" s="5" t="str">
        <f>IFERROR(__xludf.DUMMYFUNCTION("REGEXEXTRACT(C10,""[A-Z]{2,}"")"),"SB")</f>
        <v>SB</v>
      </c>
      <c r="E10" s="6" t="s">
        <v>21</v>
      </c>
      <c r="F10" s="5" t="s">
        <v>23</v>
      </c>
      <c r="G10" s="7"/>
      <c r="H10" s="7"/>
      <c r="I10" s="6" t="s">
        <v>14</v>
      </c>
      <c r="J10" s="7"/>
      <c r="K10" s="7"/>
      <c r="L10" s="7"/>
      <c r="M10" s="8">
        <v>350000.0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28">
        <v>44601.0</v>
      </c>
      <c r="B11" s="20">
        <v>1.0</v>
      </c>
      <c r="C11" s="5" t="s">
        <v>20</v>
      </c>
      <c r="D11" s="5" t="str">
        <f>IFERROR(__xludf.DUMMYFUNCTION("REGEXEXTRACT(C11,""[A-Z]{2,}"")"),"SB")</f>
        <v>SB</v>
      </c>
      <c r="E11" s="6" t="s">
        <v>21</v>
      </c>
      <c r="F11" s="5" t="s">
        <v>24</v>
      </c>
      <c r="G11" s="7"/>
      <c r="H11" s="7"/>
      <c r="I11" s="6" t="s">
        <v>14</v>
      </c>
      <c r="J11" s="7"/>
      <c r="K11" s="7"/>
      <c r="L11" s="7"/>
      <c r="M11" s="8">
        <v>350000.0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28">
        <v>44602.0</v>
      </c>
      <c r="B12" s="20">
        <v>1.0</v>
      </c>
      <c r="C12" s="5" t="s">
        <v>20</v>
      </c>
      <c r="D12" s="5" t="str">
        <f>IFERROR(__xludf.DUMMYFUNCTION("REGEXEXTRACT(C12,""[A-Z]{2,}"")"),"SB")</f>
        <v>SB</v>
      </c>
      <c r="E12" s="6" t="s">
        <v>21</v>
      </c>
      <c r="F12" s="5" t="s">
        <v>25</v>
      </c>
      <c r="G12" s="7"/>
      <c r="H12" s="7"/>
      <c r="I12" s="6" t="s">
        <v>14</v>
      </c>
      <c r="J12" s="7"/>
      <c r="K12" s="7"/>
      <c r="L12" s="7"/>
      <c r="M12" s="8">
        <v>350000.0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28">
        <v>44603.0</v>
      </c>
      <c r="B13" s="20">
        <v>1.0</v>
      </c>
      <c r="C13" s="5" t="s">
        <v>20</v>
      </c>
      <c r="D13" s="5" t="str">
        <f>IFERROR(__xludf.DUMMYFUNCTION("REGEXEXTRACT(C13,""[A-Z]{2,}"")"),"SB")</f>
        <v>SB</v>
      </c>
      <c r="E13" s="6" t="s">
        <v>21</v>
      </c>
      <c r="F13" s="5" t="s">
        <v>26</v>
      </c>
      <c r="G13" s="7"/>
      <c r="H13" s="7"/>
      <c r="I13" s="6" t="s">
        <v>14</v>
      </c>
      <c r="J13" s="7"/>
      <c r="K13" s="7"/>
      <c r="L13" s="7"/>
      <c r="M13" s="8">
        <v>350000.0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28">
        <v>44604.0</v>
      </c>
      <c r="B14" s="20">
        <v>1.0</v>
      </c>
      <c r="C14" s="5" t="s">
        <v>20</v>
      </c>
      <c r="D14" s="5" t="str">
        <f>IFERROR(__xludf.DUMMYFUNCTION("REGEXEXTRACT(C14,""[A-Z]{2,}"")"),"SB")</f>
        <v>SB</v>
      </c>
      <c r="E14" s="6" t="s">
        <v>21</v>
      </c>
      <c r="F14" s="5" t="s">
        <v>27</v>
      </c>
      <c r="G14" s="7"/>
      <c r="H14" s="7"/>
      <c r="I14" s="6" t="s">
        <v>14</v>
      </c>
      <c r="J14" s="7"/>
      <c r="K14" s="7"/>
      <c r="L14" s="7"/>
      <c r="M14" s="8">
        <v>350000.0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28">
        <v>44652.0</v>
      </c>
      <c r="B15" s="20">
        <v>1.0</v>
      </c>
      <c r="C15" s="5" t="s">
        <v>28</v>
      </c>
      <c r="D15" s="5" t="str">
        <f>IFERROR(__xludf.DUMMYFUNCTION("REGEXEXTRACT(C15,""[A-Z]{2,}"")"),"SB")</f>
        <v>SB</v>
      </c>
      <c r="E15" s="6" t="s">
        <v>21</v>
      </c>
      <c r="F15" s="5" t="s">
        <v>29</v>
      </c>
      <c r="G15" s="7"/>
      <c r="H15" s="7"/>
      <c r="I15" s="6" t="s">
        <v>14</v>
      </c>
      <c r="J15" s="7"/>
      <c r="K15" s="7"/>
      <c r="L15" s="7"/>
      <c r="M15" s="8">
        <v>350000.0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28">
        <v>44653.0</v>
      </c>
      <c r="B16" s="20">
        <v>1.0</v>
      </c>
      <c r="C16" s="5" t="s">
        <v>28</v>
      </c>
      <c r="D16" s="5" t="str">
        <f>IFERROR(__xludf.DUMMYFUNCTION("REGEXEXTRACT(C16,""[A-Z]{2,}"")"),"SB")</f>
        <v>SB</v>
      </c>
      <c r="E16" s="6" t="s">
        <v>21</v>
      </c>
      <c r="F16" s="5" t="s">
        <v>30</v>
      </c>
      <c r="G16" s="7"/>
      <c r="H16" s="7"/>
      <c r="I16" s="6" t="s">
        <v>14</v>
      </c>
      <c r="J16" s="7"/>
      <c r="K16" s="7"/>
      <c r="L16" s="7"/>
      <c r="M16" s="8">
        <v>350000.0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28">
        <v>44654.0</v>
      </c>
      <c r="B17" s="20">
        <v>1.0</v>
      </c>
      <c r="C17" s="5" t="s">
        <v>28</v>
      </c>
      <c r="D17" s="5" t="str">
        <f>IFERROR(__xludf.DUMMYFUNCTION("REGEXEXTRACT(C17,""[A-Z]{2,}"")"),"SB")</f>
        <v>SB</v>
      </c>
      <c r="E17" s="6" t="s">
        <v>21</v>
      </c>
      <c r="F17" s="5" t="s">
        <v>31</v>
      </c>
      <c r="G17" s="7"/>
      <c r="H17" s="7"/>
      <c r="I17" s="6" t="s">
        <v>14</v>
      </c>
      <c r="J17" s="7"/>
      <c r="K17" s="7"/>
      <c r="L17" s="7"/>
      <c r="M17" s="8">
        <v>350000.0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28">
        <v>44655.0</v>
      </c>
      <c r="B18" s="20">
        <v>1.0</v>
      </c>
      <c r="C18" s="5" t="s">
        <v>28</v>
      </c>
      <c r="D18" s="5" t="str">
        <f>IFERROR(__xludf.DUMMYFUNCTION("REGEXEXTRACT(C18,""[A-Z]{2,}"")"),"SB")</f>
        <v>SB</v>
      </c>
      <c r="E18" s="6" t="s">
        <v>21</v>
      </c>
      <c r="F18" s="5" t="s">
        <v>32</v>
      </c>
      <c r="G18" s="7"/>
      <c r="H18" s="7"/>
      <c r="I18" s="6" t="s">
        <v>14</v>
      </c>
      <c r="J18" s="7"/>
      <c r="K18" s="7"/>
      <c r="L18" s="7"/>
      <c r="M18" s="8">
        <v>350000.0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28">
        <v>44656.0</v>
      </c>
      <c r="B19" s="20">
        <v>1.0</v>
      </c>
      <c r="C19" s="5" t="s">
        <v>28</v>
      </c>
      <c r="D19" s="5" t="str">
        <f>IFERROR(__xludf.DUMMYFUNCTION("REGEXEXTRACT(C19,""[A-Z]{2,}"")"),"SB")</f>
        <v>SB</v>
      </c>
      <c r="E19" s="6" t="s">
        <v>21</v>
      </c>
      <c r="F19" s="5" t="s">
        <v>33</v>
      </c>
      <c r="G19" s="7"/>
      <c r="H19" s="7"/>
      <c r="I19" s="6" t="s">
        <v>14</v>
      </c>
      <c r="J19" s="7"/>
      <c r="K19" s="7"/>
      <c r="L19" s="7"/>
      <c r="M19" s="8">
        <v>350000.0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28">
        <v>44657.0</v>
      </c>
      <c r="B20" s="20">
        <v>1.0</v>
      </c>
      <c r="C20" s="5" t="s">
        <v>28</v>
      </c>
      <c r="D20" s="5" t="str">
        <f>IFERROR(__xludf.DUMMYFUNCTION("REGEXEXTRACT(C20,""[A-Z]{2,}"")"),"SB")</f>
        <v>SB</v>
      </c>
      <c r="E20" s="6" t="s">
        <v>21</v>
      </c>
      <c r="F20" s="5" t="s">
        <v>34</v>
      </c>
      <c r="G20" s="7"/>
      <c r="H20" s="7"/>
      <c r="I20" s="6" t="s">
        <v>14</v>
      </c>
      <c r="J20" s="7"/>
      <c r="K20" s="7"/>
      <c r="L20" s="7"/>
      <c r="M20" s="8">
        <v>350000.0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28">
        <v>44658.0</v>
      </c>
      <c r="B21" s="20">
        <v>1.0</v>
      </c>
      <c r="C21" s="5" t="s">
        <v>28</v>
      </c>
      <c r="D21" s="5" t="str">
        <f>IFERROR(__xludf.DUMMYFUNCTION("REGEXEXTRACT(C21,""[A-Z]{2,}"")"),"SB")</f>
        <v>SB</v>
      </c>
      <c r="E21" s="6" t="s">
        <v>21</v>
      </c>
      <c r="F21" s="5" t="s">
        <v>35</v>
      </c>
      <c r="G21" s="7"/>
      <c r="H21" s="7"/>
      <c r="I21" s="6" t="s">
        <v>14</v>
      </c>
      <c r="J21" s="7"/>
      <c r="K21" s="7"/>
      <c r="L21" s="7"/>
      <c r="M21" s="8">
        <v>350000.0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28">
        <v>44659.0</v>
      </c>
      <c r="B22" s="20">
        <v>1.0</v>
      </c>
      <c r="C22" s="5" t="s">
        <v>28</v>
      </c>
      <c r="D22" s="5" t="str">
        <f>IFERROR(__xludf.DUMMYFUNCTION("REGEXEXTRACT(C22,""[A-Z]{2,}"")"),"SB")</f>
        <v>SB</v>
      </c>
      <c r="E22" s="6" t="s">
        <v>21</v>
      </c>
      <c r="F22" s="5" t="s">
        <v>36</v>
      </c>
      <c r="G22" s="7"/>
      <c r="H22" s="7"/>
      <c r="I22" s="6" t="s">
        <v>14</v>
      </c>
      <c r="J22" s="7"/>
      <c r="K22" s="7"/>
      <c r="L22" s="7"/>
      <c r="M22" s="8">
        <v>350000.0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28">
        <v>44660.0</v>
      </c>
      <c r="B23" s="20">
        <v>1.0</v>
      </c>
      <c r="C23" s="5" t="s">
        <v>28</v>
      </c>
      <c r="D23" s="5" t="str">
        <f>IFERROR(__xludf.DUMMYFUNCTION("REGEXEXTRACT(C23,""[A-Z]{2,}"")"),"SB")</f>
        <v>SB</v>
      </c>
      <c r="E23" s="6" t="s">
        <v>21</v>
      </c>
      <c r="F23" s="5" t="s">
        <v>37</v>
      </c>
      <c r="G23" s="7"/>
      <c r="H23" s="7"/>
      <c r="I23" s="6" t="s">
        <v>14</v>
      </c>
      <c r="J23" s="7"/>
      <c r="K23" s="7"/>
      <c r="L23" s="7"/>
      <c r="M23" s="8">
        <v>350000.0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28">
        <v>44661.0</v>
      </c>
      <c r="B24" s="20">
        <v>1.0</v>
      </c>
      <c r="C24" s="5" t="s">
        <v>28</v>
      </c>
      <c r="D24" s="5" t="str">
        <f>IFERROR(__xludf.DUMMYFUNCTION("REGEXEXTRACT(C24,""[A-Z]{2,}"")"),"SB")</f>
        <v>SB</v>
      </c>
      <c r="E24" s="6" t="s">
        <v>21</v>
      </c>
      <c r="F24" s="5" t="s">
        <v>38</v>
      </c>
      <c r="G24" s="7"/>
      <c r="H24" s="7"/>
      <c r="I24" s="6" t="s">
        <v>14</v>
      </c>
      <c r="J24" s="7"/>
      <c r="K24" s="7"/>
      <c r="L24" s="7"/>
      <c r="M24" s="8">
        <v>350000.0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8">
        <v>44662.0</v>
      </c>
      <c r="B25" s="20">
        <v>1.0</v>
      </c>
      <c r="C25" s="5" t="s">
        <v>39</v>
      </c>
      <c r="D25" s="5" t="str">
        <f>IFERROR(__xludf.DUMMYFUNCTION("REGEXEXTRACT(C25,""[A-Z]{2,}"")"),"CF")</f>
        <v>CF</v>
      </c>
      <c r="E25" s="6" t="s">
        <v>12</v>
      </c>
      <c r="F25" s="5" t="s">
        <v>40</v>
      </c>
      <c r="G25" s="7"/>
      <c r="H25" s="7"/>
      <c r="I25" s="6" t="s">
        <v>14</v>
      </c>
      <c r="J25" s="7"/>
      <c r="K25" s="7"/>
      <c r="L25" s="7"/>
      <c r="M25" s="8">
        <v>350000.0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28">
        <v>44663.0</v>
      </c>
      <c r="B26" s="20">
        <v>1.0</v>
      </c>
      <c r="C26" s="5" t="s">
        <v>39</v>
      </c>
      <c r="D26" s="5" t="str">
        <f>IFERROR(__xludf.DUMMYFUNCTION("REGEXEXTRACT(C26,""[A-Z]{2,}"")"),"CF")</f>
        <v>CF</v>
      </c>
      <c r="E26" s="6" t="s">
        <v>12</v>
      </c>
      <c r="F26" s="5" t="s">
        <v>41</v>
      </c>
      <c r="G26" s="7"/>
      <c r="H26" s="7"/>
      <c r="I26" s="6" t="s">
        <v>42</v>
      </c>
      <c r="J26" s="7"/>
      <c r="K26" s="7"/>
      <c r="L26" s="7"/>
      <c r="M26" s="8">
        <v>300000.0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8">
        <v>44664.0</v>
      </c>
      <c r="B27" s="20">
        <v>1.0</v>
      </c>
      <c r="C27" s="5" t="s">
        <v>39</v>
      </c>
      <c r="D27" s="5" t="str">
        <f>IFERROR(__xludf.DUMMYFUNCTION("REGEXEXTRACT(C27,""[A-Z]{2,}"")"),"CF")</f>
        <v>CF</v>
      </c>
      <c r="E27" s="6" t="s">
        <v>12</v>
      </c>
      <c r="F27" s="5" t="s">
        <v>43</v>
      </c>
      <c r="G27" s="7"/>
      <c r="H27" s="7"/>
      <c r="I27" s="6" t="s">
        <v>42</v>
      </c>
      <c r="J27" s="7"/>
      <c r="K27" s="7"/>
      <c r="L27" s="7"/>
      <c r="M27" s="8">
        <v>300000.0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28">
        <v>44665.0</v>
      </c>
      <c r="B28" s="20">
        <v>1.0</v>
      </c>
      <c r="C28" s="5" t="s">
        <v>39</v>
      </c>
      <c r="D28" s="5" t="str">
        <f>IFERROR(__xludf.DUMMYFUNCTION("REGEXEXTRACT(C28,""[A-Z]{2,}"")"),"CF")</f>
        <v>CF</v>
      </c>
      <c r="E28" s="6" t="s">
        <v>12</v>
      </c>
      <c r="F28" s="5" t="s">
        <v>44</v>
      </c>
      <c r="G28" s="7"/>
      <c r="H28" s="7"/>
      <c r="I28" s="6" t="s">
        <v>42</v>
      </c>
      <c r="J28" s="7"/>
      <c r="K28" s="7"/>
      <c r="L28" s="7"/>
      <c r="M28" s="8">
        <v>300000.0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28">
        <v>44666.0</v>
      </c>
      <c r="B29" s="20">
        <v>1.0</v>
      </c>
      <c r="C29" s="5" t="s">
        <v>45</v>
      </c>
      <c r="D29" s="5" t="str">
        <f>IFERROR(__xludf.DUMMYFUNCTION("REGEXEXTRACT(C29,""[A-Z]{2,}"")"),"CF")</f>
        <v>CF</v>
      </c>
      <c r="E29" s="6" t="s">
        <v>12</v>
      </c>
      <c r="F29" s="5" t="s">
        <v>46</v>
      </c>
      <c r="G29" s="7"/>
      <c r="H29" s="7"/>
      <c r="I29" s="6" t="s">
        <v>14</v>
      </c>
      <c r="J29" s="7"/>
      <c r="K29" s="7"/>
      <c r="L29" s="7"/>
      <c r="M29" s="8">
        <v>350000.0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28">
        <v>44667.0</v>
      </c>
      <c r="B30" s="20">
        <v>1.0</v>
      </c>
      <c r="C30" s="5" t="s">
        <v>45</v>
      </c>
      <c r="D30" s="5" t="str">
        <f>IFERROR(__xludf.DUMMYFUNCTION("REGEXEXTRACT(C30,""[A-Z]{2,}"")"),"CF")</f>
        <v>CF</v>
      </c>
      <c r="E30" s="6" t="s">
        <v>12</v>
      </c>
      <c r="F30" s="5" t="s">
        <v>47</v>
      </c>
      <c r="G30" s="7"/>
      <c r="H30" s="7"/>
      <c r="I30" s="6" t="s">
        <v>42</v>
      </c>
      <c r="J30" s="7"/>
      <c r="K30" s="7"/>
      <c r="L30" s="7"/>
      <c r="M30" s="8">
        <v>300000.0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28">
        <v>44668.0</v>
      </c>
      <c r="B31" s="20">
        <v>1.0</v>
      </c>
      <c r="C31" s="5" t="s">
        <v>45</v>
      </c>
      <c r="D31" s="5" t="str">
        <f>IFERROR(__xludf.DUMMYFUNCTION("REGEXEXTRACT(C31,""[A-Z]{2,}"")"),"CF")</f>
        <v>CF</v>
      </c>
      <c r="E31" s="6" t="s">
        <v>12</v>
      </c>
      <c r="F31" s="5" t="s">
        <v>48</v>
      </c>
      <c r="G31" s="7"/>
      <c r="H31" s="7"/>
      <c r="I31" s="6" t="s">
        <v>42</v>
      </c>
      <c r="J31" s="7"/>
      <c r="K31" s="7"/>
      <c r="L31" s="7"/>
      <c r="M31" s="8">
        <v>300000.0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28">
        <v>44669.0</v>
      </c>
      <c r="B32" s="20">
        <v>1.0</v>
      </c>
      <c r="C32" s="5" t="s">
        <v>45</v>
      </c>
      <c r="D32" s="5" t="str">
        <f>IFERROR(__xludf.DUMMYFUNCTION("REGEXEXTRACT(C32,""[A-Z]{2,}"")"),"CF")</f>
        <v>CF</v>
      </c>
      <c r="E32" s="6" t="s">
        <v>12</v>
      </c>
      <c r="F32" s="5" t="s">
        <v>49</v>
      </c>
      <c r="G32" s="7"/>
      <c r="H32" s="7"/>
      <c r="I32" s="6" t="s">
        <v>42</v>
      </c>
      <c r="J32" s="7"/>
      <c r="K32" s="7"/>
      <c r="L32" s="7"/>
      <c r="M32" s="8">
        <v>300000.0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28">
        <v>44670.0</v>
      </c>
      <c r="B33" s="20">
        <v>1.0</v>
      </c>
      <c r="C33" s="5" t="s">
        <v>45</v>
      </c>
      <c r="D33" s="5" t="str">
        <f>IFERROR(__xludf.DUMMYFUNCTION("REGEXEXTRACT(C33,""[A-Z]{2,}"")"),"CF")</f>
        <v>CF</v>
      </c>
      <c r="E33" s="6" t="s">
        <v>12</v>
      </c>
      <c r="F33" s="5" t="s">
        <v>50</v>
      </c>
      <c r="G33" s="7"/>
      <c r="H33" s="7"/>
      <c r="I33" s="6" t="s">
        <v>42</v>
      </c>
      <c r="J33" s="7"/>
      <c r="K33" s="7"/>
      <c r="L33" s="7"/>
      <c r="M33" s="8">
        <v>300000.0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28">
        <v>44671.0</v>
      </c>
      <c r="B34" s="20">
        <v>1.0</v>
      </c>
      <c r="C34" s="5" t="s">
        <v>45</v>
      </c>
      <c r="D34" s="5" t="str">
        <f>IFERROR(__xludf.DUMMYFUNCTION("REGEXEXTRACT(C34,""[A-Z]{2,}"")"),"CF")</f>
        <v>CF</v>
      </c>
      <c r="E34" s="6" t="s">
        <v>12</v>
      </c>
      <c r="F34" s="5" t="s">
        <v>51</v>
      </c>
      <c r="G34" s="7"/>
      <c r="H34" s="7"/>
      <c r="I34" s="6" t="s">
        <v>42</v>
      </c>
      <c r="J34" s="7"/>
      <c r="K34" s="7"/>
      <c r="L34" s="7"/>
      <c r="M34" s="8">
        <v>300000.0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28">
        <v>44672.0</v>
      </c>
      <c r="B35" s="20">
        <v>1.0</v>
      </c>
      <c r="C35" s="5" t="s">
        <v>45</v>
      </c>
      <c r="D35" s="5" t="str">
        <f>IFERROR(__xludf.DUMMYFUNCTION("REGEXEXTRACT(C35,""[A-Z]{2,}"")"),"CF")</f>
        <v>CF</v>
      </c>
      <c r="E35" s="6" t="s">
        <v>12</v>
      </c>
      <c r="F35" s="5" t="s">
        <v>52</v>
      </c>
      <c r="G35" s="7"/>
      <c r="H35" s="7"/>
      <c r="I35" s="6" t="s">
        <v>14</v>
      </c>
      <c r="J35" s="7"/>
      <c r="K35" s="7"/>
      <c r="L35" s="7"/>
      <c r="M35" s="8">
        <v>350000.0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28">
        <v>44673.0</v>
      </c>
      <c r="B36" s="20">
        <v>1.0</v>
      </c>
      <c r="C36" s="5" t="s">
        <v>53</v>
      </c>
      <c r="D36" s="5" t="str">
        <f>IFERROR(__xludf.DUMMYFUNCTION("REGEXEXTRACT(C36,""[A-Z]{2,}"")"),"SB")</f>
        <v>SB</v>
      </c>
      <c r="E36" s="6" t="s">
        <v>21</v>
      </c>
      <c r="F36" s="5" t="s">
        <v>54</v>
      </c>
      <c r="G36" s="7"/>
      <c r="H36" s="7"/>
      <c r="I36" s="6" t="s">
        <v>14</v>
      </c>
      <c r="J36" s="7"/>
      <c r="K36" s="7"/>
      <c r="L36" s="7"/>
      <c r="M36" s="8">
        <v>350000.0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8">
        <v>44674.0</v>
      </c>
      <c r="B37" s="20">
        <v>1.0</v>
      </c>
      <c r="C37" s="5" t="s">
        <v>53</v>
      </c>
      <c r="D37" s="5" t="str">
        <f>IFERROR(__xludf.DUMMYFUNCTION("REGEXEXTRACT(C37,""[A-Z]{2,}"")"),"SB")</f>
        <v>SB</v>
      </c>
      <c r="E37" s="6" t="s">
        <v>21</v>
      </c>
      <c r="F37" s="5" t="s">
        <v>55</v>
      </c>
      <c r="G37" s="7"/>
      <c r="H37" s="7"/>
      <c r="I37" s="6" t="s">
        <v>14</v>
      </c>
      <c r="J37" s="7"/>
      <c r="K37" s="7"/>
      <c r="L37" s="7"/>
      <c r="M37" s="8">
        <v>350000.0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8">
        <v>44675.0</v>
      </c>
      <c r="B38" s="20">
        <v>1.0</v>
      </c>
      <c r="C38" s="5" t="s">
        <v>53</v>
      </c>
      <c r="D38" s="5" t="str">
        <f>IFERROR(__xludf.DUMMYFUNCTION("REGEXEXTRACT(C38,""[A-Z]{2,}"")"),"SB")</f>
        <v>SB</v>
      </c>
      <c r="E38" s="6" t="s">
        <v>21</v>
      </c>
      <c r="F38" s="5" t="s">
        <v>56</v>
      </c>
      <c r="G38" s="7"/>
      <c r="H38" s="7"/>
      <c r="I38" s="6" t="s">
        <v>42</v>
      </c>
      <c r="J38" s="7"/>
      <c r="K38" s="7"/>
      <c r="L38" s="7"/>
      <c r="M38" s="8">
        <v>300000.0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8">
        <v>44676.0</v>
      </c>
      <c r="B39" s="20">
        <v>1.0</v>
      </c>
      <c r="C39" s="5" t="s">
        <v>53</v>
      </c>
      <c r="D39" s="5" t="str">
        <f>IFERROR(__xludf.DUMMYFUNCTION("REGEXEXTRACT(C39,""[A-Z]{2,}"")"),"SB")</f>
        <v>SB</v>
      </c>
      <c r="E39" s="6" t="s">
        <v>21</v>
      </c>
      <c r="F39" s="5" t="s">
        <v>29</v>
      </c>
      <c r="G39" s="7"/>
      <c r="H39" s="7"/>
      <c r="I39" s="6" t="s">
        <v>42</v>
      </c>
      <c r="J39" s="7"/>
      <c r="K39" s="7"/>
      <c r="L39" s="7"/>
      <c r="M39" s="8">
        <v>300000.0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8">
        <v>44677.0</v>
      </c>
      <c r="B40" s="20">
        <v>1.0</v>
      </c>
      <c r="C40" s="5" t="s">
        <v>53</v>
      </c>
      <c r="D40" s="5" t="str">
        <f>IFERROR(__xludf.DUMMYFUNCTION("REGEXEXTRACT(C40,""[A-Z]{2,}"")"),"SB")</f>
        <v>SB</v>
      </c>
      <c r="E40" s="6" t="s">
        <v>21</v>
      </c>
      <c r="F40" s="5" t="s">
        <v>57</v>
      </c>
      <c r="G40" s="7"/>
      <c r="H40" s="7"/>
      <c r="I40" s="6" t="s">
        <v>42</v>
      </c>
      <c r="J40" s="7"/>
      <c r="K40" s="7"/>
      <c r="L40" s="7"/>
      <c r="M40" s="8">
        <v>300000.0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8">
        <v>44678.0</v>
      </c>
      <c r="B41" s="20">
        <v>1.0</v>
      </c>
      <c r="C41" s="5" t="s">
        <v>53</v>
      </c>
      <c r="D41" s="5" t="str">
        <f>IFERROR(__xludf.DUMMYFUNCTION("REGEXEXTRACT(C41,""[A-Z]{2,}"")"),"SB")</f>
        <v>SB</v>
      </c>
      <c r="E41" s="6" t="s">
        <v>21</v>
      </c>
      <c r="F41" s="5" t="s">
        <v>58</v>
      </c>
      <c r="G41" s="7"/>
      <c r="H41" s="7"/>
      <c r="I41" s="6" t="s">
        <v>42</v>
      </c>
      <c r="J41" s="7"/>
      <c r="K41" s="7"/>
      <c r="L41" s="7"/>
      <c r="M41" s="8">
        <v>300000.0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8">
        <v>44679.0</v>
      </c>
      <c r="B42" s="20">
        <v>1.0</v>
      </c>
      <c r="C42" s="5" t="s">
        <v>53</v>
      </c>
      <c r="D42" s="5" t="str">
        <f>IFERROR(__xludf.DUMMYFUNCTION("REGEXEXTRACT(C42,""[A-Z]{2,}"")"),"SB")</f>
        <v>SB</v>
      </c>
      <c r="E42" s="6" t="s">
        <v>21</v>
      </c>
      <c r="F42" s="5" t="s">
        <v>59</v>
      </c>
      <c r="G42" s="7"/>
      <c r="H42" s="7"/>
      <c r="I42" s="6" t="s">
        <v>42</v>
      </c>
      <c r="J42" s="7"/>
      <c r="K42" s="7"/>
      <c r="L42" s="7"/>
      <c r="M42" s="8">
        <v>300000.0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8">
        <v>44680.0</v>
      </c>
      <c r="B43" s="20">
        <v>1.0</v>
      </c>
      <c r="C43" s="5" t="s">
        <v>53</v>
      </c>
      <c r="D43" s="5" t="str">
        <f>IFERROR(__xludf.DUMMYFUNCTION("REGEXEXTRACT(C43,""[A-Z]{2,}"")"),"SB")</f>
        <v>SB</v>
      </c>
      <c r="E43" s="6" t="s">
        <v>21</v>
      </c>
      <c r="F43" s="5" t="s">
        <v>60</v>
      </c>
      <c r="G43" s="7"/>
      <c r="H43" s="7"/>
      <c r="I43" s="6" t="s">
        <v>42</v>
      </c>
      <c r="J43" s="7"/>
      <c r="K43" s="7"/>
      <c r="L43" s="7"/>
      <c r="M43" s="8">
        <v>300000.0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8">
        <v>44681.0</v>
      </c>
      <c r="B44" s="20">
        <v>1.0</v>
      </c>
      <c r="C44" s="5" t="s">
        <v>53</v>
      </c>
      <c r="D44" s="5" t="str">
        <f>IFERROR(__xludf.DUMMYFUNCTION("REGEXEXTRACT(C44,""[A-Z]{2,}"")"),"SB")</f>
        <v>SB</v>
      </c>
      <c r="E44" s="6" t="s">
        <v>21</v>
      </c>
      <c r="F44" s="5" t="s">
        <v>61</v>
      </c>
      <c r="G44" s="7"/>
      <c r="H44" s="7"/>
      <c r="I44" s="6" t="s">
        <v>42</v>
      </c>
      <c r="J44" s="7"/>
      <c r="K44" s="7"/>
      <c r="L44" s="7"/>
      <c r="M44" s="8">
        <v>300000.0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8">
        <v>44682.0</v>
      </c>
      <c r="B45" s="20">
        <v>1.0</v>
      </c>
      <c r="C45" s="5" t="s">
        <v>53</v>
      </c>
      <c r="D45" s="5" t="str">
        <f>IFERROR(__xludf.DUMMYFUNCTION("REGEXEXTRACT(C45,""[A-Z]{2,}"")"),"SB")</f>
        <v>SB</v>
      </c>
      <c r="E45" s="6" t="s">
        <v>21</v>
      </c>
      <c r="F45" s="5" t="s">
        <v>62</v>
      </c>
      <c r="G45" s="7"/>
      <c r="H45" s="7"/>
      <c r="I45" s="6" t="s">
        <v>42</v>
      </c>
      <c r="J45" s="7"/>
      <c r="K45" s="7"/>
      <c r="L45" s="7"/>
      <c r="M45" s="8">
        <v>300000.0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8">
        <v>44683.0</v>
      </c>
      <c r="B46" s="20">
        <v>1.0</v>
      </c>
      <c r="C46" s="5" t="s">
        <v>53</v>
      </c>
      <c r="D46" s="5" t="str">
        <f>IFERROR(__xludf.DUMMYFUNCTION("REGEXEXTRACT(C46,""[A-Z]{2,}"")"),"SB")</f>
        <v>SB</v>
      </c>
      <c r="E46" s="6" t="s">
        <v>21</v>
      </c>
      <c r="F46" s="5" t="s">
        <v>63</v>
      </c>
      <c r="G46" s="7"/>
      <c r="H46" s="7"/>
      <c r="I46" s="6" t="s">
        <v>42</v>
      </c>
      <c r="J46" s="7"/>
      <c r="K46" s="7"/>
      <c r="L46" s="7"/>
      <c r="M46" s="8">
        <v>300000.0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8">
        <v>44684.0</v>
      </c>
      <c r="B47" s="20">
        <v>1.0</v>
      </c>
      <c r="C47" s="5" t="s">
        <v>53</v>
      </c>
      <c r="D47" s="5" t="str">
        <f>IFERROR(__xludf.DUMMYFUNCTION("REGEXEXTRACT(C47,""[A-Z]{2,}"")"),"SB")</f>
        <v>SB</v>
      </c>
      <c r="E47" s="6" t="s">
        <v>21</v>
      </c>
      <c r="F47" s="5" t="s">
        <v>64</v>
      </c>
      <c r="G47" s="7"/>
      <c r="H47" s="7"/>
      <c r="I47" s="6" t="s">
        <v>42</v>
      </c>
      <c r="J47" s="7"/>
      <c r="K47" s="7"/>
      <c r="L47" s="7"/>
      <c r="M47" s="8">
        <v>300000.0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8">
        <v>44685.0</v>
      </c>
      <c r="B48" s="20">
        <v>1.0</v>
      </c>
      <c r="C48" s="5" t="s">
        <v>53</v>
      </c>
      <c r="D48" s="5" t="str">
        <f>IFERROR(__xludf.DUMMYFUNCTION("REGEXEXTRACT(C48,""[A-Z]{2,}"")"),"SB")</f>
        <v>SB</v>
      </c>
      <c r="E48" s="6" t="s">
        <v>21</v>
      </c>
      <c r="F48" s="5" t="s">
        <v>65</v>
      </c>
      <c r="G48" s="7"/>
      <c r="H48" s="7"/>
      <c r="I48" s="6" t="s">
        <v>14</v>
      </c>
      <c r="J48" s="7"/>
      <c r="K48" s="7"/>
      <c r="L48" s="7"/>
      <c r="M48" s="8">
        <v>350000.0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8">
        <v>44686.0</v>
      </c>
      <c r="B49" s="20">
        <v>1.0</v>
      </c>
      <c r="C49" s="5" t="s">
        <v>53</v>
      </c>
      <c r="D49" s="5" t="str">
        <f>IFERROR(__xludf.DUMMYFUNCTION("REGEXEXTRACT(C49,""[A-Z]{2,}"")"),"SB")</f>
        <v>SB</v>
      </c>
      <c r="E49" s="6" t="s">
        <v>21</v>
      </c>
      <c r="F49" s="5" t="s">
        <v>35</v>
      </c>
      <c r="G49" s="7"/>
      <c r="H49" s="7"/>
      <c r="I49" s="6" t="s">
        <v>42</v>
      </c>
      <c r="J49" s="7"/>
      <c r="K49" s="7"/>
      <c r="L49" s="7"/>
      <c r="M49" s="8">
        <v>300000.0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8">
        <v>44687.0</v>
      </c>
      <c r="B50" s="20">
        <v>1.0</v>
      </c>
      <c r="C50" s="5" t="s">
        <v>53</v>
      </c>
      <c r="D50" s="5" t="str">
        <f>IFERROR(__xludf.DUMMYFUNCTION("REGEXEXTRACT(C50,""[A-Z]{2,}"")"),"SB")</f>
        <v>SB</v>
      </c>
      <c r="E50" s="6" t="s">
        <v>21</v>
      </c>
      <c r="F50" s="5" t="s">
        <v>66</v>
      </c>
      <c r="G50" s="7"/>
      <c r="H50" s="7"/>
      <c r="I50" s="6" t="s">
        <v>14</v>
      </c>
      <c r="J50" s="7"/>
      <c r="K50" s="7"/>
      <c r="L50" s="7"/>
      <c r="M50" s="8">
        <v>350000.0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8">
        <v>44688.0</v>
      </c>
      <c r="B51" s="20">
        <v>1.0</v>
      </c>
      <c r="C51" s="5" t="s">
        <v>53</v>
      </c>
      <c r="D51" s="5" t="str">
        <f>IFERROR(__xludf.DUMMYFUNCTION("REGEXEXTRACT(C51,""[A-Z]{2,}"")"),"SB")</f>
        <v>SB</v>
      </c>
      <c r="E51" s="6" t="s">
        <v>21</v>
      </c>
      <c r="F51" s="5" t="s">
        <v>67</v>
      </c>
      <c r="G51" s="7"/>
      <c r="H51" s="7"/>
      <c r="I51" s="6" t="s">
        <v>42</v>
      </c>
      <c r="J51" s="7"/>
      <c r="K51" s="7"/>
      <c r="L51" s="7"/>
      <c r="M51" s="8">
        <v>300000.0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8">
        <v>44689.0</v>
      </c>
      <c r="B52" s="20">
        <v>1.0</v>
      </c>
      <c r="C52" s="5" t="s">
        <v>53</v>
      </c>
      <c r="D52" s="5" t="str">
        <f>IFERROR(__xludf.DUMMYFUNCTION("REGEXEXTRACT(C52,""[A-Z]{2,}"")"),"SB")</f>
        <v>SB</v>
      </c>
      <c r="E52" s="6" t="s">
        <v>21</v>
      </c>
      <c r="F52" s="5" t="s">
        <v>68</v>
      </c>
      <c r="G52" s="7"/>
      <c r="H52" s="7"/>
      <c r="I52" s="6" t="s">
        <v>42</v>
      </c>
      <c r="J52" s="7"/>
      <c r="K52" s="7"/>
      <c r="L52" s="7"/>
      <c r="M52" s="8">
        <v>300000.0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8">
        <v>44690.0</v>
      </c>
      <c r="B53" s="20">
        <v>1.0</v>
      </c>
      <c r="C53" s="5" t="s">
        <v>53</v>
      </c>
      <c r="D53" s="5" t="str">
        <f>IFERROR(__xludf.DUMMYFUNCTION("REGEXEXTRACT(C53,""[A-Z]{2,}"")"),"SB")</f>
        <v>SB</v>
      </c>
      <c r="E53" s="6" t="s">
        <v>21</v>
      </c>
      <c r="F53" s="5" t="s">
        <v>69</v>
      </c>
      <c r="G53" s="7"/>
      <c r="H53" s="7"/>
      <c r="I53" s="6" t="s">
        <v>14</v>
      </c>
      <c r="J53" s="7"/>
      <c r="K53" s="7"/>
      <c r="L53" s="7"/>
      <c r="M53" s="8">
        <v>350000.0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8">
        <v>44691.0</v>
      </c>
      <c r="B54" s="20">
        <v>1.0</v>
      </c>
      <c r="C54" s="5" t="s">
        <v>53</v>
      </c>
      <c r="D54" s="5" t="str">
        <f>IFERROR(__xludf.DUMMYFUNCTION("REGEXEXTRACT(C54,""[A-Z]{2,}"")"),"SB")</f>
        <v>SB</v>
      </c>
      <c r="E54" s="6" t="s">
        <v>21</v>
      </c>
      <c r="F54" s="5" t="s">
        <v>70</v>
      </c>
      <c r="G54" s="7"/>
      <c r="H54" s="7"/>
      <c r="I54" s="6" t="s">
        <v>42</v>
      </c>
      <c r="J54" s="7"/>
      <c r="K54" s="7"/>
      <c r="L54" s="7"/>
      <c r="M54" s="8">
        <v>300000.0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8">
        <v>44692.0</v>
      </c>
      <c r="B55" s="20">
        <v>1.0</v>
      </c>
      <c r="C55" s="5" t="s">
        <v>53</v>
      </c>
      <c r="D55" s="5" t="str">
        <f>IFERROR(__xludf.DUMMYFUNCTION("REGEXEXTRACT(C55,""[A-Z]{2,}"")"),"SB")</f>
        <v>SB</v>
      </c>
      <c r="E55" s="6" t="s">
        <v>21</v>
      </c>
      <c r="F55" s="5" t="s">
        <v>71</v>
      </c>
      <c r="G55" s="7"/>
      <c r="H55" s="7"/>
      <c r="I55" s="6" t="s">
        <v>14</v>
      </c>
      <c r="J55" s="7"/>
      <c r="K55" s="7"/>
      <c r="L55" s="7"/>
      <c r="M55" s="8">
        <v>350000.0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8">
        <v>44693.0</v>
      </c>
      <c r="B56" s="20">
        <v>1.0</v>
      </c>
      <c r="C56" s="5" t="s">
        <v>53</v>
      </c>
      <c r="D56" s="5" t="str">
        <f>IFERROR(__xludf.DUMMYFUNCTION("REGEXEXTRACT(C56,""[A-Z]{2,}"")"),"SB")</f>
        <v>SB</v>
      </c>
      <c r="E56" s="6" t="s">
        <v>21</v>
      </c>
      <c r="F56" s="5" t="s">
        <v>72</v>
      </c>
      <c r="G56" s="7"/>
      <c r="H56" s="7"/>
      <c r="I56" s="6" t="s">
        <v>14</v>
      </c>
      <c r="J56" s="7"/>
      <c r="K56" s="7"/>
      <c r="L56" s="7"/>
      <c r="M56" s="8">
        <v>350000.0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8">
        <v>44694.0</v>
      </c>
      <c r="B57" s="20">
        <v>1.0</v>
      </c>
      <c r="C57" s="5" t="s">
        <v>53</v>
      </c>
      <c r="D57" s="5" t="str">
        <f>IFERROR(__xludf.DUMMYFUNCTION("REGEXEXTRACT(C57,""[A-Z]{2,}"")"),"SB")</f>
        <v>SB</v>
      </c>
      <c r="E57" s="6" t="s">
        <v>21</v>
      </c>
      <c r="F57" s="5" t="s">
        <v>73</v>
      </c>
      <c r="G57" s="7"/>
      <c r="H57" s="7"/>
      <c r="I57" s="6" t="s">
        <v>42</v>
      </c>
      <c r="J57" s="7"/>
      <c r="K57" s="7"/>
      <c r="L57" s="7"/>
      <c r="M57" s="8">
        <v>300000.0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8">
        <v>44695.0</v>
      </c>
      <c r="B58" s="20">
        <v>1.0</v>
      </c>
      <c r="C58" s="5" t="s">
        <v>53</v>
      </c>
      <c r="D58" s="5" t="str">
        <f>IFERROR(__xludf.DUMMYFUNCTION("REGEXEXTRACT(C58,""[A-Z]{2,}"")"),"SB")</f>
        <v>SB</v>
      </c>
      <c r="E58" s="6" t="s">
        <v>21</v>
      </c>
      <c r="F58" s="5" t="s">
        <v>74</v>
      </c>
      <c r="G58" s="7"/>
      <c r="H58" s="7"/>
      <c r="I58" s="6" t="s">
        <v>42</v>
      </c>
      <c r="J58" s="7"/>
      <c r="K58" s="7"/>
      <c r="L58" s="7"/>
      <c r="M58" s="8">
        <v>300000.0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8">
        <v>44696.0</v>
      </c>
      <c r="B59" s="20">
        <v>1.0</v>
      </c>
      <c r="C59" s="5" t="s">
        <v>53</v>
      </c>
      <c r="D59" s="5" t="str">
        <f>IFERROR(__xludf.DUMMYFUNCTION("REGEXEXTRACT(C59,""[A-Z]{2,}"")"),"SB")</f>
        <v>SB</v>
      </c>
      <c r="E59" s="6" t="s">
        <v>21</v>
      </c>
      <c r="F59" s="5" t="s">
        <v>75</v>
      </c>
      <c r="G59" s="7"/>
      <c r="H59" s="7"/>
      <c r="I59" s="6" t="s">
        <v>42</v>
      </c>
      <c r="J59" s="7"/>
      <c r="K59" s="7"/>
      <c r="L59" s="7"/>
      <c r="M59" s="8">
        <v>300000.0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8">
        <v>44697.0</v>
      </c>
      <c r="B60" s="20">
        <v>1.0</v>
      </c>
      <c r="C60" s="5" t="s">
        <v>53</v>
      </c>
      <c r="D60" s="5" t="str">
        <f>IFERROR(__xludf.DUMMYFUNCTION("REGEXEXTRACT(C60,""[A-Z]{2,}"")"),"SB")</f>
        <v>SB</v>
      </c>
      <c r="E60" s="6" t="s">
        <v>21</v>
      </c>
      <c r="F60" s="5" t="s">
        <v>76</v>
      </c>
      <c r="G60" s="7"/>
      <c r="H60" s="7"/>
      <c r="I60" s="6" t="s">
        <v>14</v>
      </c>
      <c r="J60" s="7"/>
      <c r="K60" s="7"/>
      <c r="L60" s="7"/>
      <c r="M60" s="8">
        <v>350000.0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8">
        <v>44698.0</v>
      </c>
      <c r="B61" s="20">
        <v>1.0</v>
      </c>
      <c r="C61" s="5" t="s">
        <v>53</v>
      </c>
      <c r="D61" s="5" t="str">
        <f>IFERROR(__xludf.DUMMYFUNCTION("REGEXEXTRACT(C61,""[A-Z]{2,}"")"),"SB")</f>
        <v>SB</v>
      </c>
      <c r="E61" s="6" t="s">
        <v>21</v>
      </c>
      <c r="F61" s="5" t="s">
        <v>77</v>
      </c>
      <c r="G61" s="7"/>
      <c r="H61" s="7"/>
      <c r="I61" s="6" t="s">
        <v>42</v>
      </c>
      <c r="J61" s="7"/>
      <c r="K61" s="7"/>
      <c r="L61" s="7"/>
      <c r="M61" s="8">
        <v>300000.0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8">
        <v>44699.0</v>
      </c>
      <c r="B62" s="20">
        <v>1.0</v>
      </c>
      <c r="C62" s="5" t="s">
        <v>53</v>
      </c>
      <c r="D62" s="5" t="str">
        <f>IFERROR(__xludf.DUMMYFUNCTION("REGEXEXTRACT(C62,""[A-Z]{2,}"")"),"SB")</f>
        <v>SB</v>
      </c>
      <c r="E62" s="6" t="s">
        <v>21</v>
      </c>
      <c r="F62" s="5" t="s">
        <v>78</v>
      </c>
      <c r="G62" s="7"/>
      <c r="H62" s="7"/>
      <c r="I62" s="6" t="s">
        <v>42</v>
      </c>
      <c r="J62" s="7"/>
      <c r="K62" s="7"/>
      <c r="L62" s="7"/>
      <c r="M62" s="8">
        <v>300000.0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8">
        <v>44700.0</v>
      </c>
      <c r="B63" s="20">
        <v>1.0</v>
      </c>
      <c r="C63" s="5" t="s">
        <v>53</v>
      </c>
      <c r="D63" s="5" t="str">
        <f>IFERROR(__xludf.DUMMYFUNCTION("REGEXEXTRACT(C63,""[A-Z]{2,}"")"),"SB")</f>
        <v>SB</v>
      </c>
      <c r="E63" s="6" t="s">
        <v>21</v>
      </c>
      <c r="F63" s="5" t="s">
        <v>47</v>
      </c>
      <c r="G63" s="7"/>
      <c r="H63" s="7"/>
      <c r="I63" s="6" t="s">
        <v>42</v>
      </c>
      <c r="J63" s="7"/>
      <c r="K63" s="7"/>
      <c r="L63" s="7"/>
      <c r="M63" s="8">
        <v>300000.0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8">
        <v>44701.0</v>
      </c>
      <c r="B64" s="20">
        <v>1.0</v>
      </c>
      <c r="C64" s="5" t="s">
        <v>53</v>
      </c>
      <c r="D64" s="5" t="str">
        <f>IFERROR(__xludf.DUMMYFUNCTION("REGEXEXTRACT(C64,""[A-Z]{2,}"")"),"SB")</f>
        <v>SB</v>
      </c>
      <c r="E64" s="6" t="s">
        <v>21</v>
      </c>
      <c r="F64" s="5" t="s">
        <v>79</v>
      </c>
      <c r="G64" s="7"/>
      <c r="H64" s="7"/>
      <c r="I64" s="6" t="s">
        <v>42</v>
      </c>
      <c r="J64" s="7"/>
      <c r="K64" s="7"/>
      <c r="L64" s="7"/>
      <c r="M64" s="8">
        <v>300000.0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8">
        <v>44702.0</v>
      </c>
      <c r="B65" s="20">
        <v>1.0</v>
      </c>
      <c r="C65" s="5" t="s">
        <v>53</v>
      </c>
      <c r="D65" s="5" t="str">
        <f>IFERROR(__xludf.DUMMYFUNCTION("REGEXEXTRACT(C65,""[A-Z]{2,}"")"),"SB")</f>
        <v>SB</v>
      </c>
      <c r="E65" s="6" t="s">
        <v>21</v>
      </c>
      <c r="F65" s="5" t="s">
        <v>37</v>
      </c>
      <c r="G65" s="7"/>
      <c r="H65" s="7"/>
      <c r="I65" s="6" t="s">
        <v>42</v>
      </c>
      <c r="J65" s="7"/>
      <c r="K65" s="7"/>
      <c r="L65" s="7"/>
      <c r="M65" s="8">
        <v>300000.0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8">
        <v>44703.0</v>
      </c>
      <c r="B66" s="20">
        <v>1.0</v>
      </c>
      <c r="C66" s="5" t="s">
        <v>53</v>
      </c>
      <c r="D66" s="5" t="str">
        <f>IFERROR(__xludf.DUMMYFUNCTION("REGEXEXTRACT(C66,""[A-Z]{2,}"")"),"SB")</f>
        <v>SB</v>
      </c>
      <c r="E66" s="6" t="s">
        <v>21</v>
      </c>
      <c r="F66" s="5" t="s">
        <v>80</v>
      </c>
      <c r="G66" s="7"/>
      <c r="H66" s="7"/>
      <c r="I66" s="6" t="s">
        <v>14</v>
      </c>
      <c r="J66" s="7"/>
      <c r="K66" s="7"/>
      <c r="L66" s="7"/>
      <c r="M66" s="8">
        <v>350000.0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8">
        <v>44704.0</v>
      </c>
      <c r="B67" s="20">
        <v>1.0</v>
      </c>
      <c r="C67" s="5" t="s">
        <v>53</v>
      </c>
      <c r="D67" s="5" t="str">
        <f>IFERROR(__xludf.DUMMYFUNCTION("REGEXEXTRACT(C67,""[A-Z]{2,}"")"),"SB")</f>
        <v>SB</v>
      </c>
      <c r="E67" s="6" t="s">
        <v>21</v>
      </c>
      <c r="F67" s="5" t="s">
        <v>31</v>
      </c>
      <c r="G67" s="7"/>
      <c r="H67" s="7"/>
      <c r="I67" s="6" t="s">
        <v>42</v>
      </c>
      <c r="J67" s="7"/>
      <c r="K67" s="7"/>
      <c r="L67" s="7"/>
      <c r="M67" s="8">
        <v>300000.0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8">
        <v>44705.0</v>
      </c>
      <c r="B68" s="20">
        <v>1.0</v>
      </c>
      <c r="C68" s="5" t="s">
        <v>53</v>
      </c>
      <c r="D68" s="5" t="str">
        <f>IFERROR(__xludf.DUMMYFUNCTION("REGEXEXTRACT(C68,""[A-Z]{2,}"")"),"SB")</f>
        <v>SB</v>
      </c>
      <c r="E68" s="6" t="s">
        <v>21</v>
      </c>
      <c r="F68" s="5" t="s">
        <v>32</v>
      </c>
      <c r="G68" s="7"/>
      <c r="H68" s="7"/>
      <c r="I68" s="6" t="s">
        <v>42</v>
      </c>
      <c r="J68" s="7"/>
      <c r="K68" s="7"/>
      <c r="L68" s="7"/>
      <c r="M68" s="8">
        <v>300000.0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8">
        <v>44706.0</v>
      </c>
      <c r="B69" s="20">
        <v>1.0</v>
      </c>
      <c r="C69" s="5" t="s">
        <v>53</v>
      </c>
      <c r="D69" s="5" t="str">
        <f>IFERROR(__xludf.DUMMYFUNCTION("REGEXEXTRACT(C69,""[A-Z]{2,}"")"),"SB")</f>
        <v>SB</v>
      </c>
      <c r="E69" s="6" t="s">
        <v>21</v>
      </c>
      <c r="F69" s="5" t="s">
        <v>38</v>
      </c>
      <c r="G69" s="7"/>
      <c r="H69" s="7"/>
      <c r="I69" s="6" t="s">
        <v>42</v>
      </c>
      <c r="J69" s="7"/>
      <c r="K69" s="7"/>
      <c r="L69" s="7"/>
      <c r="M69" s="8">
        <v>300000.0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8">
        <v>44707.0</v>
      </c>
      <c r="B70" s="20">
        <v>1.0</v>
      </c>
      <c r="C70" s="5" t="s">
        <v>53</v>
      </c>
      <c r="D70" s="5" t="str">
        <f>IFERROR(__xludf.DUMMYFUNCTION("REGEXEXTRACT(C70,""[A-Z]{2,}"")"),"SB")</f>
        <v>SB</v>
      </c>
      <c r="E70" s="6" t="s">
        <v>21</v>
      </c>
      <c r="F70" s="5" t="s">
        <v>81</v>
      </c>
      <c r="G70" s="7"/>
      <c r="H70" s="7"/>
      <c r="I70" s="6" t="s">
        <v>14</v>
      </c>
      <c r="J70" s="7"/>
      <c r="K70" s="7"/>
      <c r="L70" s="7"/>
      <c r="M70" s="8">
        <v>350000.0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8">
        <v>44708.0</v>
      </c>
      <c r="B71" s="20">
        <v>1.0</v>
      </c>
      <c r="C71" s="5" t="s">
        <v>53</v>
      </c>
      <c r="D71" s="5" t="str">
        <f>IFERROR(__xludf.DUMMYFUNCTION("REGEXEXTRACT(C71,""[A-Z]{2,}"")"),"SB")</f>
        <v>SB</v>
      </c>
      <c r="E71" s="6" t="s">
        <v>21</v>
      </c>
      <c r="F71" s="5" t="s">
        <v>82</v>
      </c>
      <c r="G71" s="7"/>
      <c r="H71" s="7"/>
      <c r="I71" s="6" t="s">
        <v>42</v>
      </c>
      <c r="J71" s="7"/>
      <c r="K71" s="7"/>
      <c r="L71" s="7"/>
      <c r="M71" s="8">
        <v>300000.0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8">
        <v>44709.0</v>
      </c>
      <c r="B72" s="20">
        <v>1.0</v>
      </c>
      <c r="C72" s="5" t="s">
        <v>53</v>
      </c>
      <c r="D72" s="5" t="str">
        <f>IFERROR(__xludf.DUMMYFUNCTION("REGEXEXTRACT(C72,""[A-Z]{2,}"")"),"SB")</f>
        <v>SB</v>
      </c>
      <c r="E72" s="6" t="s">
        <v>21</v>
      </c>
      <c r="F72" s="5" t="s">
        <v>83</v>
      </c>
      <c r="G72" s="7"/>
      <c r="H72" s="7"/>
      <c r="I72" s="6" t="s">
        <v>42</v>
      </c>
      <c r="J72" s="7"/>
      <c r="K72" s="7"/>
      <c r="L72" s="7"/>
      <c r="M72" s="8">
        <v>300000.0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8">
        <v>44710.0</v>
      </c>
      <c r="B73" s="20">
        <v>1.0</v>
      </c>
      <c r="C73" s="5" t="s">
        <v>53</v>
      </c>
      <c r="D73" s="5" t="str">
        <f>IFERROR(__xludf.DUMMYFUNCTION("REGEXEXTRACT(C73,""[A-Z]{2,}"")"),"SB")</f>
        <v>SB</v>
      </c>
      <c r="E73" s="6" t="s">
        <v>21</v>
      </c>
      <c r="F73" s="5" t="s">
        <v>84</v>
      </c>
      <c r="G73" s="7"/>
      <c r="H73" s="7"/>
      <c r="I73" s="6" t="s">
        <v>14</v>
      </c>
      <c r="J73" s="7"/>
      <c r="K73" s="7"/>
      <c r="L73" s="7"/>
      <c r="M73" s="8">
        <v>350000.0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8">
        <v>44711.0</v>
      </c>
      <c r="B74" s="20">
        <v>1.0</v>
      </c>
      <c r="C74" s="5" t="s">
        <v>53</v>
      </c>
      <c r="D74" s="5" t="str">
        <f>IFERROR(__xludf.DUMMYFUNCTION("REGEXEXTRACT(C74,""[A-Z]{2,}"")"),"SB")</f>
        <v>SB</v>
      </c>
      <c r="E74" s="6" t="s">
        <v>21</v>
      </c>
      <c r="F74" s="5" t="s">
        <v>33</v>
      </c>
      <c r="G74" s="7"/>
      <c r="H74" s="7"/>
      <c r="I74" s="6" t="s">
        <v>42</v>
      </c>
      <c r="J74" s="7"/>
      <c r="K74" s="7"/>
      <c r="L74" s="7"/>
      <c r="M74" s="8">
        <v>300000.0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8">
        <v>44713.0</v>
      </c>
      <c r="B75" s="20">
        <v>2.0</v>
      </c>
      <c r="C75" s="5" t="s">
        <v>85</v>
      </c>
      <c r="D75" s="5" t="str">
        <f>IFERROR(__xludf.DUMMYFUNCTION("REGEXEXTRACT(C75,""[A-Z]{2,}"")"),"CF")</f>
        <v>CF</v>
      </c>
      <c r="E75" s="6" t="s">
        <v>86</v>
      </c>
      <c r="F75" s="5" t="s">
        <v>87</v>
      </c>
      <c r="G75" s="7"/>
      <c r="H75" s="7"/>
      <c r="I75" s="9" t="s">
        <v>42</v>
      </c>
      <c r="J75" s="7"/>
      <c r="K75" s="7"/>
      <c r="L75" s="7"/>
      <c r="M75" s="8">
        <v>500000.0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8">
        <v>44713.0</v>
      </c>
      <c r="B76" s="20">
        <v>2.0</v>
      </c>
      <c r="C76" s="5" t="s">
        <v>85</v>
      </c>
      <c r="D76" s="5" t="str">
        <f>IFERROR(__xludf.DUMMYFUNCTION("REGEXEXTRACT(C76,""[A-Z]{2,}"")"),"CF")</f>
        <v>CF</v>
      </c>
      <c r="E76" s="6" t="s">
        <v>86</v>
      </c>
      <c r="F76" s="5" t="s">
        <v>88</v>
      </c>
      <c r="G76" s="7"/>
      <c r="H76" s="7"/>
      <c r="I76" s="9" t="s">
        <v>42</v>
      </c>
      <c r="J76" s="7"/>
      <c r="K76" s="7"/>
      <c r="L76" s="7"/>
      <c r="M76" s="8">
        <v>500000.0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8">
        <v>44713.0</v>
      </c>
      <c r="B77" s="20">
        <v>2.0</v>
      </c>
      <c r="C77" s="5" t="s">
        <v>85</v>
      </c>
      <c r="D77" s="5" t="str">
        <f>IFERROR(__xludf.DUMMYFUNCTION("REGEXEXTRACT(C77,""[A-Z]{2,}"")"),"CF")</f>
        <v>CF</v>
      </c>
      <c r="E77" s="6" t="s">
        <v>86</v>
      </c>
      <c r="F77" s="5" t="s">
        <v>89</v>
      </c>
      <c r="G77" s="7"/>
      <c r="H77" s="7"/>
      <c r="I77" s="9" t="s">
        <v>42</v>
      </c>
      <c r="J77" s="7"/>
      <c r="K77" s="7"/>
      <c r="L77" s="7"/>
      <c r="M77" s="8">
        <v>500000.0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8">
        <v>44713.0</v>
      </c>
      <c r="B78" s="20">
        <v>2.0</v>
      </c>
      <c r="C78" s="5" t="s">
        <v>85</v>
      </c>
      <c r="D78" s="5" t="str">
        <f>IFERROR(__xludf.DUMMYFUNCTION("REGEXEXTRACT(C78,""[A-Z]{2,}"")"),"CF")</f>
        <v>CF</v>
      </c>
      <c r="E78" s="6" t="s">
        <v>86</v>
      </c>
      <c r="F78" s="5" t="s">
        <v>90</v>
      </c>
      <c r="G78" s="7"/>
      <c r="H78" s="7"/>
      <c r="I78" s="9" t="s">
        <v>42</v>
      </c>
      <c r="J78" s="7"/>
      <c r="K78" s="7"/>
      <c r="L78" s="7"/>
      <c r="M78" s="8">
        <v>500000.0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8">
        <v>44713.0</v>
      </c>
      <c r="B79" s="20">
        <v>2.0</v>
      </c>
      <c r="C79" s="5" t="s">
        <v>85</v>
      </c>
      <c r="D79" s="5" t="str">
        <f>IFERROR(__xludf.DUMMYFUNCTION("REGEXEXTRACT(C79,""[A-Z]{2,}"")"),"CF")</f>
        <v>CF</v>
      </c>
      <c r="E79" s="6" t="s">
        <v>86</v>
      </c>
      <c r="F79" s="5" t="s">
        <v>71</v>
      </c>
      <c r="G79" s="7"/>
      <c r="H79" s="7"/>
      <c r="I79" s="9" t="s">
        <v>42</v>
      </c>
      <c r="J79" s="7"/>
      <c r="K79" s="7"/>
      <c r="L79" s="7"/>
      <c r="M79" s="8">
        <v>500000.0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8">
        <v>44713.0</v>
      </c>
      <c r="B80" s="20">
        <v>2.0</v>
      </c>
      <c r="C80" s="5" t="s">
        <v>85</v>
      </c>
      <c r="D80" s="5" t="str">
        <f>IFERROR(__xludf.DUMMYFUNCTION("REGEXEXTRACT(C80,""[A-Z]{2,}"")"),"CF")</f>
        <v>CF</v>
      </c>
      <c r="E80" s="6" t="s">
        <v>86</v>
      </c>
      <c r="F80" s="5" t="s">
        <v>91</v>
      </c>
      <c r="G80" s="7"/>
      <c r="H80" s="7"/>
      <c r="I80" s="9" t="s">
        <v>42</v>
      </c>
      <c r="J80" s="7"/>
      <c r="K80" s="7"/>
      <c r="L80" s="7"/>
      <c r="M80" s="8">
        <v>500000.0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8">
        <v>44713.0</v>
      </c>
      <c r="B81" s="20">
        <v>2.0</v>
      </c>
      <c r="C81" s="5" t="s">
        <v>85</v>
      </c>
      <c r="D81" s="5" t="str">
        <f>IFERROR(__xludf.DUMMYFUNCTION("REGEXEXTRACT(C81,""[A-Z]{2,}"")"),"CF")</f>
        <v>CF</v>
      </c>
      <c r="E81" s="6" t="s">
        <v>86</v>
      </c>
      <c r="F81" s="5" t="s">
        <v>92</v>
      </c>
      <c r="G81" s="7"/>
      <c r="H81" s="7"/>
      <c r="I81" s="9" t="s">
        <v>42</v>
      </c>
      <c r="J81" s="7"/>
      <c r="K81" s="7"/>
      <c r="L81" s="7"/>
      <c r="M81" s="8">
        <v>500000.0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8">
        <v>44713.0</v>
      </c>
      <c r="B82" s="20">
        <v>2.0</v>
      </c>
      <c r="C82" s="5" t="s">
        <v>85</v>
      </c>
      <c r="D82" s="5" t="str">
        <f>IFERROR(__xludf.DUMMYFUNCTION("REGEXEXTRACT(C82,""[A-Z]{2,}"")"),"CF")</f>
        <v>CF</v>
      </c>
      <c r="E82" s="6" t="s">
        <v>86</v>
      </c>
      <c r="F82" s="5" t="s">
        <v>93</v>
      </c>
      <c r="G82" s="7"/>
      <c r="H82" s="7"/>
      <c r="I82" s="9" t="s">
        <v>42</v>
      </c>
      <c r="J82" s="7"/>
      <c r="K82" s="7"/>
      <c r="L82" s="7"/>
      <c r="M82" s="8">
        <v>500000.0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8">
        <v>44713.0</v>
      </c>
      <c r="B83" s="20">
        <v>2.0</v>
      </c>
      <c r="C83" s="5" t="s">
        <v>85</v>
      </c>
      <c r="D83" s="5" t="str">
        <f>IFERROR(__xludf.DUMMYFUNCTION("REGEXEXTRACT(C83,""[A-Z]{2,}"")"),"CF")</f>
        <v>CF</v>
      </c>
      <c r="E83" s="6" t="s">
        <v>86</v>
      </c>
      <c r="F83" s="5" t="s">
        <v>94</v>
      </c>
      <c r="G83" s="7"/>
      <c r="H83" s="7"/>
      <c r="I83" s="9" t="s">
        <v>42</v>
      </c>
      <c r="J83" s="7"/>
      <c r="K83" s="7"/>
      <c r="L83" s="7"/>
      <c r="M83" s="8">
        <v>500000.0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8">
        <v>44713.0</v>
      </c>
      <c r="B84" s="20">
        <v>2.0</v>
      </c>
      <c r="C84" s="5" t="s">
        <v>85</v>
      </c>
      <c r="D84" s="5" t="str">
        <f>IFERROR(__xludf.DUMMYFUNCTION("REGEXEXTRACT(C84,""[A-Z]{2,}"")"),"CF")</f>
        <v>CF</v>
      </c>
      <c r="E84" s="6" t="s">
        <v>86</v>
      </c>
      <c r="F84" s="5" t="s">
        <v>95</v>
      </c>
      <c r="G84" s="7"/>
      <c r="H84" s="7"/>
      <c r="I84" s="9" t="s">
        <v>42</v>
      </c>
      <c r="J84" s="7"/>
      <c r="K84" s="7"/>
      <c r="L84" s="7"/>
      <c r="M84" s="8">
        <v>500000.0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8">
        <v>44713.0</v>
      </c>
      <c r="B85" s="20">
        <v>2.0</v>
      </c>
      <c r="C85" s="5" t="s">
        <v>85</v>
      </c>
      <c r="D85" s="5" t="str">
        <f>IFERROR(__xludf.DUMMYFUNCTION("REGEXEXTRACT(C85,""[A-Z]{2,}"")"),"CF")</f>
        <v>CF</v>
      </c>
      <c r="E85" s="6" t="s">
        <v>86</v>
      </c>
      <c r="F85" s="5" t="s">
        <v>96</v>
      </c>
      <c r="G85" s="7"/>
      <c r="H85" s="7"/>
      <c r="I85" s="9" t="s">
        <v>42</v>
      </c>
      <c r="J85" s="7"/>
      <c r="K85" s="7"/>
      <c r="L85" s="7"/>
      <c r="M85" s="8">
        <v>500000.0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8">
        <v>44713.0</v>
      </c>
      <c r="B86" s="20">
        <v>2.0</v>
      </c>
      <c r="C86" s="5" t="s">
        <v>85</v>
      </c>
      <c r="D86" s="5" t="str">
        <f>IFERROR(__xludf.DUMMYFUNCTION("REGEXEXTRACT(C86,""[A-Z]{2,}"")"),"CF")</f>
        <v>CF</v>
      </c>
      <c r="E86" s="6" t="s">
        <v>86</v>
      </c>
      <c r="F86" s="5" t="s">
        <v>97</v>
      </c>
      <c r="G86" s="7"/>
      <c r="H86" s="7"/>
      <c r="I86" s="9" t="s">
        <v>42</v>
      </c>
      <c r="J86" s="7"/>
      <c r="K86" s="7"/>
      <c r="L86" s="7"/>
      <c r="M86" s="8">
        <v>500000.0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8">
        <v>44713.0</v>
      </c>
      <c r="B87" s="20">
        <v>2.0</v>
      </c>
      <c r="C87" s="5" t="s">
        <v>85</v>
      </c>
      <c r="D87" s="5" t="str">
        <f>IFERROR(__xludf.DUMMYFUNCTION("REGEXEXTRACT(C87,""[A-Z]{2,}"")"),"CF")</f>
        <v>CF</v>
      </c>
      <c r="E87" s="6" t="s">
        <v>86</v>
      </c>
      <c r="F87" s="5" t="s">
        <v>31</v>
      </c>
      <c r="G87" s="7"/>
      <c r="H87" s="7"/>
      <c r="I87" s="9" t="s">
        <v>42</v>
      </c>
      <c r="J87" s="7"/>
      <c r="K87" s="7"/>
      <c r="L87" s="7"/>
      <c r="M87" s="8">
        <v>500000.0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8">
        <v>44713.0</v>
      </c>
      <c r="B88" s="20">
        <v>2.0</v>
      </c>
      <c r="C88" s="5" t="s">
        <v>85</v>
      </c>
      <c r="D88" s="5" t="str">
        <f>IFERROR(__xludf.DUMMYFUNCTION("REGEXEXTRACT(C88,""[A-Z]{2,}"")"),"CF")</f>
        <v>CF</v>
      </c>
      <c r="E88" s="6" t="s">
        <v>86</v>
      </c>
      <c r="F88" s="5" t="s">
        <v>98</v>
      </c>
      <c r="G88" s="7"/>
      <c r="H88" s="7"/>
      <c r="I88" s="9" t="s">
        <v>42</v>
      </c>
      <c r="J88" s="7"/>
      <c r="K88" s="7"/>
      <c r="L88" s="7"/>
      <c r="M88" s="8">
        <v>500000.0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8">
        <v>44713.0</v>
      </c>
      <c r="B89" s="20">
        <v>2.0</v>
      </c>
      <c r="C89" s="5" t="s">
        <v>85</v>
      </c>
      <c r="D89" s="5" t="str">
        <f>IFERROR(__xludf.DUMMYFUNCTION("REGEXEXTRACT(C89,""[A-Z]{2,}"")"),"CF")</f>
        <v>CF</v>
      </c>
      <c r="E89" s="6" t="s">
        <v>86</v>
      </c>
      <c r="F89" s="5" t="s">
        <v>99</v>
      </c>
      <c r="G89" s="7"/>
      <c r="H89" s="7"/>
      <c r="I89" s="9" t="s">
        <v>42</v>
      </c>
      <c r="J89" s="7"/>
      <c r="K89" s="7"/>
      <c r="L89" s="7"/>
      <c r="M89" s="8">
        <v>500000.0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8">
        <v>44713.0</v>
      </c>
      <c r="B90" s="20">
        <v>2.0</v>
      </c>
      <c r="C90" s="5" t="s">
        <v>85</v>
      </c>
      <c r="D90" s="5" t="str">
        <f>IFERROR(__xludf.DUMMYFUNCTION("REGEXEXTRACT(C90,""[A-Z]{2,}"")"),"CF")</f>
        <v>CF</v>
      </c>
      <c r="E90" s="6" t="s">
        <v>86</v>
      </c>
      <c r="F90" s="5" t="s">
        <v>100</v>
      </c>
      <c r="G90" s="7"/>
      <c r="H90" s="7"/>
      <c r="I90" s="9" t="s">
        <v>42</v>
      </c>
      <c r="J90" s="7"/>
      <c r="K90" s="7"/>
      <c r="L90" s="7"/>
      <c r="M90" s="8">
        <v>500000.0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8">
        <v>44713.0</v>
      </c>
      <c r="B91" s="20">
        <v>2.0</v>
      </c>
      <c r="C91" s="5" t="s">
        <v>85</v>
      </c>
      <c r="D91" s="5" t="str">
        <f>IFERROR(__xludf.DUMMYFUNCTION("REGEXEXTRACT(C91,""[A-Z]{2,}"")"),"CF")</f>
        <v>CF</v>
      </c>
      <c r="E91" s="6" t="s">
        <v>86</v>
      </c>
      <c r="F91" s="5" t="s">
        <v>23</v>
      </c>
      <c r="G91" s="7"/>
      <c r="H91" s="7"/>
      <c r="I91" s="9" t="s">
        <v>42</v>
      </c>
      <c r="J91" s="7"/>
      <c r="K91" s="7"/>
      <c r="L91" s="7"/>
      <c r="M91" s="8">
        <v>500000.0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8">
        <v>44713.0</v>
      </c>
      <c r="B92" s="20">
        <v>2.0</v>
      </c>
      <c r="C92" s="5" t="s">
        <v>101</v>
      </c>
      <c r="D92" s="5" t="str">
        <f>IFERROR(__xludf.DUMMYFUNCTION("REGEXEXTRACT(C92,""[A-Z]{2,}"")"),"CF")</f>
        <v>CF</v>
      </c>
      <c r="E92" s="6" t="s">
        <v>12</v>
      </c>
      <c r="F92" s="5" t="s">
        <v>76</v>
      </c>
      <c r="G92" s="7"/>
      <c r="H92" s="7"/>
      <c r="I92" s="9" t="s">
        <v>14</v>
      </c>
      <c r="J92" s="7"/>
      <c r="K92" s="7"/>
      <c r="L92" s="7"/>
      <c r="M92" s="8">
        <v>650000.0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8">
        <v>44713.0</v>
      </c>
      <c r="B93" s="20">
        <v>2.0</v>
      </c>
      <c r="C93" s="5" t="s">
        <v>101</v>
      </c>
      <c r="D93" s="5" t="str">
        <f>IFERROR(__xludf.DUMMYFUNCTION("REGEXEXTRACT(C93,""[A-Z]{2,}"")"),"CF")</f>
        <v>CF</v>
      </c>
      <c r="E93" s="6" t="s">
        <v>12</v>
      </c>
      <c r="F93" s="5" t="s">
        <v>102</v>
      </c>
      <c r="G93" s="7"/>
      <c r="H93" s="7"/>
      <c r="I93" s="9" t="s">
        <v>14</v>
      </c>
      <c r="J93" s="7"/>
      <c r="K93" s="7"/>
      <c r="L93" s="7"/>
      <c r="M93" s="8">
        <v>650000.0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8">
        <v>44713.0</v>
      </c>
      <c r="B94" s="20">
        <v>2.0</v>
      </c>
      <c r="C94" s="5" t="s">
        <v>101</v>
      </c>
      <c r="D94" s="5" t="str">
        <f>IFERROR(__xludf.DUMMYFUNCTION("REGEXEXTRACT(C94,""[A-Z]{2,}"")"),"CF")</f>
        <v>CF</v>
      </c>
      <c r="E94" s="6" t="s">
        <v>12</v>
      </c>
      <c r="F94" s="5" t="s">
        <v>103</v>
      </c>
      <c r="G94" s="7"/>
      <c r="H94" s="7"/>
      <c r="I94" s="9" t="s">
        <v>14</v>
      </c>
      <c r="J94" s="7"/>
      <c r="K94" s="7"/>
      <c r="L94" s="7"/>
      <c r="M94" s="8">
        <v>650000.0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8">
        <v>44713.0</v>
      </c>
      <c r="B95" s="20">
        <v>2.0</v>
      </c>
      <c r="C95" s="5" t="s">
        <v>101</v>
      </c>
      <c r="D95" s="5" t="str">
        <f>IFERROR(__xludf.DUMMYFUNCTION("REGEXEXTRACT(C95,""[A-Z]{2,}"")"),"CF")</f>
        <v>CF</v>
      </c>
      <c r="E95" s="6" t="s">
        <v>12</v>
      </c>
      <c r="F95" s="5" t="s">
        <v>104</v>
      </c>
      <c r="G95" s="7"/>
      <c r="H95" s="7"/>
      <c r="I95" s="9" t="s">
        <v>14</v>
      </c>
      <c r="J95" s="7"/>
      <c r="K95" s="7"/>
      <c r="L95" s="7"/>
      <c r="M95" s="8">
        <v>650000.0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8">
        <v>44713.0</v>
      </c>
      <c r="B96" s="20">
        <v>2.0</v>
      </c>
      <c r="C96" s="5" t="s">
        <v>101</v>
      </c>
      <c r="D96" s="5" t="str">
        <f>IFERROR(__xludf.DUMMYFUNCTION("REGEXEXTRACT(C96,""[A-Z]{2,}"")"),"CF")</f>
        <v>CF</v>
      </c>
      <c r="E96" s="6" t="s">
        <v>12</v>
      </c>
      <c r="F96" s="5" t="s">
        <v>105</v>
      </c>
      <c r="G96" s="7"/>
      <c r="H96" s="7"/>
      <c r="I96" s="9" t="s">
        <v>14</v>
      </c>
      <c r="J96" s="7"/>
      <c r="K96" s="7"/>
      <c r="L96" s="7"/>
      <c r="M96" s="8">
        <v>650000.0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8">
        <v>44713.0</v>
      </c>
      <c r="B97" s="20">
        <v>2.0</v>
      </c>
      <c r="C97" s="5" t="s">
        <v>101</v>
      </c>
      <c r="D97" s="5" t="str">
        <f>IFERROR(__xludf.DUMMYFUNCTION("REGEXEXTRACT(C97,""[A-Z]{2,}"")"),"CF")</f>
        <v>CF</v>
      </c>
      <c r="E97" s="6" t="s">
        <v>12</v>
      </c>
      <c r="F97" s="5" t="s">
        <v>29</v>
      </c>
      <c r="G97" s="7"/>
      <c r="H97" s="7"/>
      <c r="I97" s="9" t="s">
        <v>14</v>
      </c>
      <c r="J97" s="7"/>
      <c r="K97" s="7"/>
      <c r="L97" s="7"/>
      <c r="M97" s="8">
        <v>650000.0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8">
        <v>44713.0</v>
      </c>
      <c r="B98" s="20">
        <v>2.0</v>
      </c>
      <c r="C98" s="5" t="s">
        <v>101</v>
      </c>
      <c r="D98" s="5" t="str">
        <f>IFERROR(__xludf.DUMMYFUNCTION("REGEXEXTRACT(C98,""[A-Z]{2,}"")"),"CF")</f>
        <v>CF</v>
      </c>
      <c r="E98" s="6" t="s">
        <v>12</v>
      </c>
      <c r="F98" s="5" t="s">
        <v>63</v>
      </c>
      <c r="G98" s="7"/>
      <c r="H98" s="7"/>
      <c r="I98" s="9" t="s">
        <v>14</v>
      </c>
      <c r="J98" s="7"/>
      <c r="K98" s="7"/>
      <c r="L98" s="7"/>
      <c r="M98" s="8">
        <v>650000.0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8">
        <v>44713.0</v>
      </c>
      <c r="B99" s="20">
        <v>2.0</v>
      </c>
      <c r="C99" s="5" t="s">
        <v>101</v>
      </c>
      <c r="D99" s="5" t="str">
        <f>IFERROR(__xludf.DUMMYFUNCTION("REGEXEXTRACT(C99,""[A-Z]{2,}"")"),"CF")</f>
        <v>CF</v>
      </c>
      <c r="E99" s="6" t="s">
        <v>12</v>
      </c>
      <c r="F99" s="5" t="s">
        <v>83</v>
      </c>
      <c r="G99" s="7"/>
      <c r="H99" s="7"/>
      <c r="I99" s="9" t="s">
        <v>14</v>
      </c>
      <c r="J99" s="7"/>
      <c r="K99" s="7"/>
      <c r="L99" s="7"/>
      <c r="M99" s="8">
        <v>650000.0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8">
        <v>44713.0</v>
      </c>
      <c r="B100" s="20">
        <v>2.0</v>
      </c>
      <c r="C100" s="5" t="s">
        <v>101</v>
      </c>
      <c r="D100" s="5" t="str">
        <f>IFERROR(__xludf.DUMMYFUNCTION("REGEXEXTRACT(C100,""[A-Z]{2,}"")"),"CF")</f>
        <v>CF</v>
      </c>
      <c r="E100" s="6" t="s">
        <v>12</v>
      </c>
      <c r="F100" s="5" t="s">
        <v>106</v>
      </c>
      <c r="G100" s="7"/>
      <c r="H100" s="7"/>
      <c r="I100" s="9" t="s">
        <v>14</v>
      </c>
      <c r="J100" s="7"/>
      <c r="K100" s="7"/>
      <c r="L100" s="7"/>
      <c r="M100" s="8">
        <v>650000.0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8">
        <v>44713.0</v>
      </c>
      <c r="B101" s="20">
        <v>2.0</v>
      </c>
      <c r="C101" s="5" t="s">
        <v>101</v>
      </c>
      <c r="D101" s="5" t="str">
        <f>IFERROR(__xludf.DUMMYFUNCTION("REGEXEXTRACT(C101,""[A-Z]{2,}"")"),"CF")</f>
        <v>CF</v>
      </c>
      <c r="E101" s="6" t="s">
        <v>12</v>
      </c>
      <c r="F101" s="5" t="s">
        <v>57</v>
      </c>
      <c r="G101" s="7"/>
      <c r="H101" s="7"/>
      <c r="I101" s="9" t="s">
        <v>14</v>
      </c>
      <c r="J101" s="7"/>
      <c r="K101" s="7"/>
      <c r="L101" s="7"/>
      <c r="M101" s="8">
        <v>650000.0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8">
        <v>44713.0</v>
      </c>
      <c r="B102" s="20">
        <v>2.0</v>
      </c>
      <c r="C102" s="5" t="s">
        <v>101</v>
      </c>
      <c r="D102" s="5" t="str">
        <f>IFERROR(__xludf.DUMMYFUNCTION("REGEXEXTRACT(C102,""[A-Z]{2,}"")"),"CF")</f>
        <v>CF</v>
      </c>
      <c r="E102" s="6" t="s">
        <v>12</v>
      </c>
      <c r="F102" s="5" t="s">
        <v>58</v>
      </c>
      <c r="G102" s="7"/>
      <c r="H102" s="7"/>
      <c r="I102" s="9" t="s">
        <v>14</v>
      </c>
      <c r="J102" s="7"/>
      <c r="K102" s="7"/>
      <c r="L102" s="7"/>
      <c r="M102" s="8">
        <v>650000.0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8">
        <v>44713.0</v>
      </c>
      <c r="B103" s="20">
        <v>2.0</v>
      </c>
      <c r="C103" s="5" t="s">
        <v>101</v>
      </c>
      <c r="D103" s="5" t="str">
        <f>IFERROR(__xludf.DUMMYFUNCTION("REGEXEXTRACT(C103,""[A-Z]{2,}"")"),"CF")</f>
        <v>CF</v>
      </c>
      <c r="E103" s="6" t="s">
        <v>12</v>
      </c>
      <c r="F103" s="5" t="s">
        <v>65</v>
      </c>
      <c r="G103" s="7"/>
      <c r="H103" s="7"/>
      <c r="I103" s="9" t="s">
        <v>14</v>
      </c>
      <c r="J103" s="7"/>
      <c r="K103" s="7"/>
      <c r="L103" s="7"/>
      <c r="M103" s="8">
        <v>650000.0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8">
        <v>44713.0</v>
      </c>
      <c r="B104" s="20">
        <v>2.0</v>
      </c>
      <c r="C104" s="5" t="s">
        <v>101</v>
      </c>
      <c r="D104" s="5" t="str">
        <f>IFERROR(__xludf.DUMMYFUNCTION("REGEXEXTRACT(C104,""[A-Z]{2,}"")"),"CF")</f>
        <v>CF</v>
      </c>
      <c r="E104" s="6" t="s">
        <v>12</v>
      </c>
      <c r="F104" s="5" t="s">
        <v>107</v>
      </c>
      <c r="G104" s="7"/>
      <c r="H104" s="7"/>
      <c r="I104" s="9" t="s">
        <v>14</v>
      </c>
      <c r="J104" s="7"/>
      <c r="K104" s="7"/>
      <c r="L104" s="7"/>
      <c r="M104" s="8">
        <v>650000.0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8">
        <v>44713.0</v>
      </c>
      <c r="B105" s="20">
        <v>2.0</v>
      </c>
      <c r="C105" s="5" t="s">
        <v>101</v>
      </c>
      <c r="D105" s="5" t="str">
        <f>IFERROR(__xludf.DUMMYFUNCTION("REGEXEXTRACT(C105,""[A-Z]{2,}"")"),"CF")</f>
        <v>CF</v>
      </c>
      <c r="E105" s="6" t="s">
        <v>12</v>
      </c>
      <c r="F105" s="5" t="s">
        <v>108</v>
      </c>
      <c r="G105" s="7"/>
      <c r="H105" s="7"/>
      <c r="I105" s="9" t="s">
        <v>14</v>
      </c>
      <c r="J105" s="7"/>
      <c r="K105" s="7"/>
      <c r="L105" s="7"/>
      <c r="M105" s="8">
        <v>650000.0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8">
        <v>44713.0</v>
      </c>
      <c r="B106" s="20">
        <v>2.0</v>
      </c>
      <c r="C106" s="5" t="s">
        <v>101</v>
      </c>
      <c r="D106" s="5" t="str">
        <f>IFERROR(__xludf.DUMMYFUNCTION("REGEXEXTRACT(C106,""[A-Z]{2,}"")"),"CF")</f>
        <v>CF</v>
      </c>
      <c r="E106" s="6" t="s">
        <v>12</v>
      </c>
      <c r="F106" s="5" t="s">
        <v>64</v>
      </c>
      <c r="G106" s="7"/>
      <c r="H106" s="7"/>
      <c r="I106" s="9" t="s">
        <v>14</v>
      </c>
      <c r="J106" s="7"/>
      <c r="K106" s="7"/>
      <c r="L106" s="7"/>
      <c r="M106" s="8">
        <v>650000.0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8">
        <v>44713.0</v>
      </c>
      <c r="B107" s="20">
        <v>2.0</v>
      </c>
      <c r="C107" s="5" t="s">
        <v>101</v>
      </c>
      <c r="D107" s="5" t="str">
        <f>IFERROR(__xludf.DUMMYFUNCTION("REGEXEXTRACT(C107,""[A-Z]{2,}"")"),"CF")</f>
        <v>CF</v>
      </c>
      <c r="E107" s="6" t="s">
        <v>12</v>
      </c>
      <c r="F107" s="5" t="s">
        <v>70</v>
      </c>
      <c r="G107" s="7"/>
      <c r="H107" s="7"/>
      <c r="I107" s="9" t="s">
        <v>14</v>
      </c>
      <c r="J107" s="7"/>
      <c r="K107" s="7"/>
      <c r="L107" s="7"/>
      <c r="M107" s="8">
        <v>650000.0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8">
        <v>44713.0</v>
      </c>
      <c r="B108" s="20">
        <v>2.0</v>
      </c>
      <c r="C108" s="5" t="s">
        <v>101</v>
      </c>
      <c r="D108" s="5" t="str">
        <f>IFERROR(__xludf.DUMMYFUNCTION("REGEXEXTRACT(C108,""[A-Z]{2,}"")"),"CF")</f>
        <v>CF</v>
      </c>
      <c r="E108" s="6" t="s">
        <v>12</v>
      </c>
      <c r="F108" s="5" t="s">
        <v>109</v>
      </c>
      <c r="G108" s="7"/>
      <c r="H108" s="7"/>
      <c r="I108" s="9" t="s">
        <v>14</v>
      </c>
      <c r="J108" s="7"/>
      <c r="K108" s="7"/>
      <c r="L108" s="7"/>
      <c r="M108" s="8">
        <v>650000.0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8">
        <v>44713.0</v>
      </c>
      <c r="B109" s="20">
        <v>2.0</v>
      </c>
      <c r="C109" s="5" t="s">
        <v>101</v>
      </c>
      <c r="D109" s="5" t="str">
        <f>IFERROR(__xludf.DUMMYFUNCTION("REGEXEXTRACT(C109,""[A-Z]{2,}"")"),"CF")</f>
        <v>CF</v>
      </c>
      <c r="E109" s="6" t="s">
        <v>12</v>
      </c>
      <c r="F109" s="5" t="s">
        <v>66</v>
      </c>
      <c r="G109" s="7"/>
      <c r="H109" s="7"/>
      <c r="I109" s="9" t="s">
        <v>14</v>
      </c>
      <c r="J109" s="7"/>
      <c r="K109" s="7"/>
      <c r="L109" s="7"/>
      <c r="M109" s="8">
        <v>650000.0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8">
        <v>44713.0</v>
      </c>
      <c r="B110" s="20">
        <v>2.0</v>
      </c>
      <c r="C110" s="5" t="s">
        <v>101</v>
      </c>
      <c r="D110" s="5" t="str">
        <f>IFERROR(__xludf.DUMMYFUNCTION("REGEXEXTRACT(C110,""[A-Z]{2,}"")"),"CF")</f>
        <v>CF</v>
      </c>
      <c r="E110" s="6" t="s">
        <v>12</v>
      </c>
      <c r="F110" s="5" t="s">
        <v>110</v>
      </c>
      <c r="G110" s="7"/>
      <c r="H110" s="7"/>
      <c r="I110" s="9" t="s">
        <v>14</v>
      </c>
      <c r="J110" s="7"/>
      <c r="K110" s="7"/>
      <c r="L110" s="7"/>
      <c r="M110" s="8">
        <v>650000.0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8">
        <v>44713.0</v>
      </c>
      <c r="B111" s="20">
        <v>2.0</v>
      </c>
      <c r="C111" s="5" t="s">
        <v>101</v>
      </c>
      <c r="D111" s="5" t="str">
        <f>IFERROR(__xludf.DUMMYFUNCTION("REGEXEXTRACT(C111,""[A-Z]{2,}"")"),"CF")</f>
        <v>CF</v>
      </c>
      <c r="E111" s="6" t="s">
        <v>12</v>
      </c>
      <c r="F111" s="5" t="s">
        <v>111</v>
      </c>
      <c r="G111" s="7"/>
      <c r="H111" s="7"/>
      <c r="I111" s="9" t="s">
        <v>14</v>
      </c>
      <c r="J111" s="7"/>
      <c r="K111" s="7"/>
      <c r="L111" s="7"/>
      <c r="M111" s="8">
        <v>650000.0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8">
        <v>44713.0</v>
      </c>
      <c r="B112" s="20">
        <v>2.0</v>
      </c>
      <c r="C112" s="5" t="s">
        <v>112</v>
      </c>
      <c r="D112" s="5" t="str">
        <f>IFERROR(__xludf.DUMMYFUNCTION("REGEXEXTRACT(C112,""[A-Z]{2,}"")"),"PA")</f>
        <v>PA</v>
      </c>
      <c r="E112" s="6" t="s">
        <v>113</v>
      </c>
      <c r="F112" s="5" t="s">
        <v>114</v>
      </c>
      <c r="G112" s="7"/>
      <c r="H112" s="7"/>
      <c r="I112" s="9" t="s">
        <v>14</v>
      </c>
      <c r="J112" s="7"/>
      <c r="K112" s="7"/>
      <c r="L112" s="7"/>
      <c r="M112" s="8">
        <v>250000.0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8">
        <v>44713.0</v>
      </c>
      <c r="B113" s="20">
        <v>2.0</v>
      </c>
      <c r="C113" s="5" t="s">
        <v>112</v>
      </c>
      <c r="D113" s="5" t="str">
        <f>IFERROR(__xludf.DUMMYFUNCTION("REGEXEXTRACT(C113,""[A-Z]{2,}"")"),"PA")</f>
        <v>PA</v>
      </c>
      <c r="E113" s="6" t="s">
        <v>113</v>
      </c>
      <c r="F113" s="5" t="s">
        <v>115</v>
      </c>
      <c r="G113" s="7"/>
      <c r="H113" s="7"/>
      <c r="I113" s="9" t="s">
        <v>14</v>
      </c>
      <c r="J113" s="7"/>
      <c r="K113" s="7"/>
      <c r="L113" s="7"/>
      <c r="M113" s="8">
        <v>250000.0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28">
        <v>44713.0</v>
      </c>
      <c r="B114" s="20">
        <v>2.0</v>
      </c>
      <c r="C114" s="5" t="s">
        <v>112</v>
      </c>
      <c r="D114" s="5" t="str">
        <f>IFERROR(__xludf.DUMMYFUNCTION("REGEXEXTRACT(C114,""[A-Z]{2,}"")"),"PA")</f>
        <v>PA</v>
      </c>
      <c r="E114" s="6" t="s">
        <v>113</v>
      </c>
      <c r="F114" s="5" t="s">
        <v>116</v>
      </c>
      <c r="G114" s="7"/>
      <c r="H114" s="7"/>
      <c r="I114" s="9" t="s">
        <v>14</v>
      </c>
      <c r="J114" s="7"/>
      <c r="K114" s="7"/>
      <c r="L114" s="7"/>
      <c r="M114" s="8">
        <v>250000.0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28">
        <v>44713.0</v>
      </c>
      <c r="B115" s="20">
        <v>2.0</v>
      </c>
      <c r="C115" s="5" t="s">
        <v>112</v>
      </c>
      <c r="D115" s="5" t="str">
        <f>IFERROR(__xludf.DUMMYFUNCTION("REGEXEXTRACT(C115,""[A-Z]{2,}"")"),"PA")</f>
        <v>PA</v>
      </c>
      <c r="E115" s="6" t="s">
        <v>113</v>
      </c>
      <c r="F115" s="5" t="s">
        <v>117</v>
      </c>
      <c r="G115" s="7"/>
      <c r="H115" s="7"/>
      <c r="I115" s="9" t="s">
        <v>14</v>
      </c>
      <c r="J115" s="7"/>
      <c r="K115" s="7"/>
      <c r="L115" s="7"/>
      <c r="M115" s="8">
        <v>250000.0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28">
        <v>44713.0</v>
      </c>
      <c r="B116" s="20">
        <v>2.0</v>
      </c>
      <c r="C116" s="5" t="s">
        <v>112</v>
      </c>
      <c r="D116" s="5" t="str">
        <f>IFERROR(__xludf.DUMMYFUNCTION("REGEXEXTRACT(C116,""[A-Z]{2,}"")"),"PA")</f>
        <v>PA</v>
      </c>
      <c r="E116" s="6" t="s">
        <v>113</v>
      </c>
      <c r="F116" s="5" t="s">
        <v>118</v>
      </c>
      <c r="G116" s="7"/>
      <c r="H116" s="7"/>
      <c r="I116" s="9" t="s">
        <v>14</v>
      </c>
      <c r="J116" s="7"/>
      <c r="K116" s="7"/>
      <c r="L116" s="7"/>
      <c r="M116" s="8">
        <v>250000.0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28">
        <v>44713.0</v>
      </c>
      <c r="B117" s="20">
        <v>2.0</v>
      </c>
      <c r="C117" s="5" t="s">
        <v>112</v>
      </c>
      <c r="D117" s="5" t="str">
        <f>IFERROR(__xludf.DUMMYFUNCTION("REGEXEXTRACT(C117,""[A-Z]{2,}"")"),"PA")</f>
        <v>PA</v>
      </c>
      <c r="E117" s="6" t="s">
        <v>113</v>
      </c>
      <c r="F117" s="5" t="s">
        <v>119</v>
      </c>
      <c r="G117" s="7"/>
      <c r="H117" s="7"/>
      <c r="I117" s="9" t="s">
        <v>14</v>
      </c>
      <c r="J117" s="7"/>
      <c r="K117" s="7"/>
      <c r="L117" s="7"/>
      <c r="M117" s="8">
        <v>250000.0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28">
        <v>44713.0</v>
      </c>
      <c r="B118" s="20">
        <v>2.0</v>
      </c>
      <c r="C118" s="5" t="s">
        <v>112</v>
      </c>
      <c r="D118" s="5" t="str">
        <f>IFERROR(__xludf.DUMMYFUNCTION("REGEXEXTRACT(C118,""[A-Z]{2,}"")"),"PA")</f>
        <v>PA</v>
      </c>
      <c r="E118" s="6" t="s">
        <v>113</v>
      </c>
      <c r="F118" s="5" t="s">
        <v>120</v>
      </c>
      <c r="G118" s="7"/>
      <c r="H118" s="7"/>
      <c r="I118" s="9" t="s">
        <v>14</v>
      </c>
      <c r="J118" s="7"/>
      <c r="K118" s="7"/>
      <c r="L118" s="7"/>
      <c r="M118" s="8">
        <v>250000.0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28">
        <v>44713.0</v>
      </c>
      <c r="B119" s="20">
        <v>2.0</v>
      </c>
      <c r="C119" s="5" t="s">
        <v>112</v>
      </c>
      <c r="D119" s="5" t="str">
        <f>IFERROR(__xludf.DUMMYFUNCTION("REGEXEXTRACT(C119,""[A-Z]{2,}"")"),"PA")</f>
        <v>PA</v>
      </c>
      <c r="E119" s="6" t="s">
        <v>113</v>
      </c>
      <c r="F119" s="5" t="s">
        <v>121</v>
      </c>
      <c r="G119" s="7"/>
      <c r="H119" s="7"/>
      <c r="I119" s="9" t="s">
        <v>14</v>
      </c>
      <c r="J119" s="7"/>
      <c r="K119" s="7"/>
      <c r="L119" s="7"/>
      <c r="M119" s="8">
        <v>250000.0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28">
        <v>44713.0</v>
      </c>
      <c r="B120" s="20">
        <v>2.0</v>
      </c>
      <c r="C120" s="5" t="s">
        <v>112</v>
      </c>
      <c r="D120" s="5" t="str">
        <f>IFERROR(__xludf.DUMMYFUNCTION("REGEXEXTRACT(C120,""[A-Z]{2,}"")"),"PA")</f>
        <v>PA</v>
      </c>
      <c r="E120" s="6" t="s">
        <v>113</v>
      </c>
      <c r="F120" s="5" t="s">
        <v>122</v>
      </c>
      <c r="G120" s="7"/>
      <c r="H120" s="7"/>
      <c r="I120" s="9" t="s">
        <v>14</v>
      </c>
      <c r="J120" s="7"/>
      <c r="K120" s="7"/>
      <c r="L120" s="7"/>
      <c r="M120" s="8">
        <v>250000.0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28">
        <v>44713.0</v>
      </c>
      <c r="B121" s="20">
        <v>2.0</v>
      </c>
      <c r="C121" s="5" t="s">
        <v>112</v>
      </c>
      <c r="D121" s="5" t="str">
        <f>IFERROR(__xludf.DUMMYFUNCTION("REGEXEXTRACT(C121,""[A-Z]{2,}"")"),"PA")</f>
        <v>PA</v>
      </c>
      <c r="E121" s="6" t="s">
        <v>113</v>
      </c>
      <c r="F121" s="5" t="s">
        <v>123</v>
      </c>
      <c r="G121" s="7"/>
      <c r="H121" s="7"/>
      <c r="I121" s="9" t="s">
        <v>14</v>
      </c>
      <c r="J121" s="7"/>
      <c r="K121" s="7"/>
      <c r="L121" s="7"/>
      <c r="M121" s="8">
        <v>250000.0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28">
        <v>44713.0</v>
      </c>
      <c r="B122" s="20">
        <v>2.0</v>
      </c>
      <c r="C122" s="5" t="s">
        <v>112</v>
      </c>
      <c r="D122" s="5" t="str">
        <f>IFERROR(__xludf.DUMMYFUNCTION("REGEXEXTRACT(C122,""[A-Z]{2,}"")"),"PA")</f>
        <v>PA</v>
      </c>
      <c r="E122" s="6" t="s">
        <v>113</v>
      </c>
      <c r="F122" s="5" t="s">
        <v>124</v>
      </c>
      <c r="G122" s="7"/>
      <c r="H122" s="7"/>
      <c r="I122" s="9" t="s">
        <v>14</v>
      </c>
      <c r="J122" s="7"/>
      <c r="K122" s="7"/>
      <c r="L122" s="7"/>
      <c r="M122" s="8">
        <v>250000.0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28">
        <v>44713.0</v>
      </c>
      <c r="B123" s="20">
        <v>2.0</v>
      </c>
      <c r="C123" s="5" t="s">
        <v>112</v>
      </c>
      <c r="D123" s="5" t="str">
        <f>IFERROR(__xludf.DUMMYFUNCTION("REGEXEXTRACT(C123,""[A-Z]{2,}"")"),"PA")</f>
        <v>PA</v>
      </c>
      <c r="E123" s="6" t="s">
        <v>113</v>
      </c>
      <c r="F123" s="5" t="s">
        <v>125</v>
      </c>
      <c r="G123" s="7"/>
      <c r="H123" s="7"/>
      <c r="I123" s="9" t="s">
        <v>14</v>
      </c>
      <c r="J123" s="7"/>
      <c r="K123" s="7"/>
      <c r="L123" s="7"/>
      <c r="M123" s="8">
        <v>250000.0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28">
        <v>44713.0</v>
      </c>
      <c r="B124" s="20">
        <v>2.0</v>
      </c>
      <c r="C124" s="5" t="s">
        <v>112</v>
      </c>
      <c r="D124" s="5" t="str">
        <f>IFERROR(__xludf.DUMMYFUNCTION("REGEXEXTRACT(C124,""[A-Z]{2,}"")"),"PA")</f>
        <v>PA</v>
      </c>
      <c r="E124" s="6" t="s">
        <v>113</v>
      </c>
      <c r="F124" s="5" t="s">
        <v>126</v>
      </c>
      <c r="G124" s="7"/>
      <c r="H124" s="7"/>
      <c r="I124" s="9" t="s">
        <v>14</v>
      </c>
      <c r="J124" s="7"/>
      <c r="K124" s="7"/>
      <c r="L124" s="7"/>
      <c r="M124" s="8">
        <v>250000.0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28">
        <v>44713.0</v>
      </c>
      <c r="B125" s="20">
        <v>2.0</v>
      </c>
      <c r="C125" s="5" t="s">
        <v>112</v>
      </c>
      <c r="D125" s="5" t="str">
        <f>IFERROR(__xludf.DUMMYFUNCTION("REGEXEXTRACT(C125,""[A-Z]{2,}"")"),"PA")</f>
        <v>PA</v>
      </c>
      <c r="E125" s="6" t="s">
        <v>113</v>
      </c>
      <c r="F125" s="5" t="s">
        <v>127</v>
      </c>
      <c r="G125" s="7"/>
      <c r="H125" s="7"/>
      <c r="I125" s="9" t="s">
        <v>14</v>
      </c>
      <c r="J125" s="7"/>
      <c r="K125" s="7"/>
      <c r="L125" s="7"/>
      <c r="M125" s="8">
        <v>250000.0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28">
        <v>44713.0</v>
      </c>
      <c r="B126" s="20">
        <v>2.0</v>
      </c>
      <c r="C126" s="5" t="s">
        <v>112</v>
      </c>
      <c r="D126" s="5" t="str">
        <f>IFERROR(__xludf.DUMMYFUNCTION("REGEXEXTRACT(C126,""[A-Z]{2,}"")"),"PA")</f>
        <v>PA</v>
      </c>
      <c r="E126" s="6" t="s">
        <v>113</v>
      </c>
      <c r="F126" s="5" t="s">
        <v>128</v>
      </c>
      <c r="G126" s="7"/>
      <c r="H126" s="7"/>
      <c r="I126" s="9" t="s">
        <v>14</v>
      </c>
      <c r="J126" s="7"/>
      <c r="K126" s="7"/>
      <c r="L126" s="7"/>
      <c r="M126" s="8">
        <v>250000.0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28">
        <v>44713.0</v>
      </c>
      <c r="B127" s="20">
        <v>2.0</v>
      </c>
      <c r="C127" s="5" t="s">
        <v>112</v>
      </c>
      <c r="D127" s="5" t="str">
        <f>IFERROR(__xludf.DUMMYFUNCTION("REGEXEXTRACT(C127,""[A-Z]{2,}"")"),"PA")</f>
        <v>PA</v>
      </c>
      <c r="E127" s="6" t="s">
        <v>113</v>
      </c>
      <c r="F127" s="5" t="s">
        <v>129</v>
      </c>
      <c r="G127" s="7"/>
      <c r="H127" s="7"/>
      <c r="I127" s="9" t="s">
        <v>14</v>
      </c>
      <c r="J127" s="7"/>
      <c r="K127" s="7"/>
      <c r="L127" s="7"/>
      <c r="M127" s="8">
        <v>250000.0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28">
        <v>44713.0</v>
      </c>
      <c r="B128" s="20">
        <v>2.0</v>
      </c>
      <c r="C128" s="5" t="s">
        <v>112</v>
      </c>
      <c r="D128" s="5" t="str">
        <f>IFERROR(__xludf.DUMMYFUNCTION("REGEXEXTRACT(C128,""[A-Z]{2,}"")"),"PA")</f>
        <v>PA</v>
      </c>
      <c r="E128" s="6" t="s">
        <v>113</v>
      </c>
      <c r="F128" s="5" t="s">
        <v>130</v>
      </c>
      <c r="G128" s="7"/>
      <c r="H128" s="7"/>
      <c r="I128" s="9" t="s">
        <v>14</v>
      </c>
      <c r="J128" s="7"/>
      <c r="K128" s="7"/>
      <c r="L128" s="7"/>
      <c r="M128" s="8">
        <v>250000.0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28">
        <v>44713.0</v>
      </c>
      <c r="B129" s="20">
        <v>2.0</v>
      </c>
      <c r="C129" s="5" t="s">
        <v>112</v>
      </c>
      <c r="D129" s="5" t="str">
        <f>IFERROR(__xludf.DUMMYFUNCTION("REGEXEXTRACT(C129,""[A-Z]{2,}"")"),"PA")</f>
        <v>PA</v>
      </c>
      <c r="E129" s="6" t="s">
        <v>113</v>
      </c>
      <c r="F129" s="5" t="s">
        <v>131</v>
      </c>
      <c r="G129" s="7"/>
      <c r="H129" s="7"/>
      <c r="I129" s="9" t="s">
        <v>14</v>
      </c>
      <c r="J129" s="7"/>
      <c r="K129" s="7"/>
      <c r="L129" s="7"/>
      <c r="M129" s="8">
        <v>250000.0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28">
        <v>44713.0</v>
      </c>
      <c r="B130" s="20">
        <v>2.0</v>
      </c>
      <c r="C130" s="5" t="s">
        <v>112</v>
      </c>
      <c r="D130" s="5" t="str">
        <f>IFERROR(__xludf.DUMMYFUNCTION("REGEXEXTRACT(C130,""[A-Z]{2,}"")"),"PA")</f>
        <v>PA</v>
      </c>
      <c r="E130" s="6" t="s">
        <v>113</v>
      </c>
      <c r="F130" s="5" t="s">
        <v>132</v>
      </c>
      <c r="G130" s="7"/>
      <c r="H130" s="7"/>
      <c r="I130" s="9" t="s">
        <v>14</v>
      </c>
      <c r="J130" s="7"/>
      <c r="K130" s="7"/>
      <c r="L130" s="7"/>
      <c r="M130" s="8">
        <v>250000.0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28">
        <v>44713.0</v>
      </c>
      <c r="B131" s="20">
        <v>2.0</v>
      </c>
      <c r="C131" s="5" t="s">
        <v>112</v>
      </c>
      <c r="D131" s="5" t="str">
        <f>IFERROR(__xludf.DUMMYFUNCTION("REGEXEXTRACT(C131,""[A-Z]{2,}"")"),"PA")</f>
        <v>PA</v>
      </c>
      <c r="E131" s="6" t="s">
        <v>113</v>
      </c>
      <c r="F131" s="5" t="s">
        <v>133</v>
      </c>
      <c r="G131" s="7"/>
      <c r="H131" s="7"/>
      <c r="I131" s="9" t="s">
        <v>14</v>
      </c>
      <c r="J131" s="7"/>
      <c r="K131" s="7"/>
      <c r="L131" s="7"/>
      <c r="M131" s="8">
        <v>250000.0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28">
        <v>44713.0</v>
      </c>
      <c r="B132" s="20">
        <v>2.0</v>
      </c>
      <c r="C132" s="5" t="s">
        <v>134</v>
      </c>
      <c r="D132" s="5" t="str">
        <f>IFERROR(__xludf.DUMMYFUNCTION("REGEXEXTRACT(C132,""[A-Z]{2,}"")"),"PA")</f>
        <v>PA</v>
      </c>
      <c r="E132" s="6" t="s">
        <v>113</v>
      </c>
      <c r="F132" s="5" t="s">
        <v>131</v>
      </c>
      <c r="G132" s="7"/>
      <c r="H132" s="7"/>
      <c r="I132" s="9" t="s">
        <v>42</v>
      </c>
      <c r="J132" s="7"/>
      <c r="K132" s="7"/>
      <c r="L132" s="7"/>
      <c r="M132" s="8">
        <v>550000.0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28">
        <v>44713.0</v>
      </c>
      <c r="B133" s="20">
        <v>2.0</v>
      </c>
      <c r="C133" s="5" t="s">
        <v>134</v>
      </c>
      <c r="D133" s="5" t="str">
        <f>IFERROR(__xludf.DUMMYFUNCTION("REGEXEXTRACT(C133,""[A-Z]{2,}"")"),"PA")</f>
        <v>PA</v>
      </c>
      <c r="E133" s="6" t="s">
        <v>113</v>
      </c>
      <c r="F133" s="5" t="s">
        <v>132</v>
      </c>
      <c r="G133" s="7"/>
      <c r="H133" s="7"/>
      <c r="I133" s="9" t="s">
        <v>42</v>
      </c>
      <c r="J133" s="7"/>
      <c r="K133" s="7"/>
      <c r="L133" s="7"/>
      <c r="M133" s="8">
        <v>550000.0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28">
        <v>44713.0</v>
      </c>
      <c r="B134" s="20">
        <v>2.0</v>
      </c>
      <c r="C134" s="5" t="s">
        <v>134</v>
      </c>
      <c r="D134" s="5" t="str">
        <f>IFERROR(__xludf.DUMMYFUNCTION("REGEXEXTRACT(C134,""[A-Z]{2,}"")"),"PA")</f>
        <v>PA</v>
      </c>
      <c r="E134" s="6" t="s">
        <v>113</v>
      </c>
      <c r="F134" s="5" t="s">
        <v>135</v>
      </c>
      <c r="G134" s="7"/>
      <c r="H134" s="7"/>
      <c r="I134" s="9" t="s">
        <v>42</v>
      </c>
      <c r="J134" s="7"/>
      <c r="K134" s="7"/>
      <c r="L134" s="7"/>
      <c r="M134" s="8">
        <v>550000.0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28">
        <v>44713.0</v>
      </c>
      <c r="B135" s="20">
        <v>2.0</v>
      </c>
      <c r="C135" s="5" t="s">
        <v>134</v>
      </c>
      <c r="D135" s="5" t="str">
        <f>IFERROR(__xludf.DUMMYFUNCTION("REGEXEXTRACT(C135,""[A-Z]{2,}"")"),"PA")</f>
        <v>PA</v>
      </c>
      <c r="E135" s="6" t="s">
        <v>113</v>
      </c>
      <c r="F135" s="5" t="s">
        <v>136</v>
      </c>
      <c r="G135" s="7"/>
      <c r="H135" s="7"/>
      <c r="I135" s="9" t="s">
        <v>42</v>
      </c>
      <c r="J135" s="7"/>
      <c r="K135" s="7"/>
      <c r="L135" s="7"/>
      <c r="M135" s="8">
        <v>500000.0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28">
        <v>44713.0</v>
      </c>
      <c r="B136" s="20">
        <v>2.0</v>
      </c>
      <c r="C136" s="5" t="s">
        <v>134</v>
      </c>
      <c r="D136" s="5" t="str">
        <f>IFERROR(__xludf.DUMMYFUNCTION("REGEXEXTRACT(C136,""[A-Z]{2,}"")"),"PA")</f>
        <v>PA</v>
      </c>
      <c r="E136" s="6" t="s">
        <v>113</v>
      </c>
      <c r="F136" s="5" t="s">
        <v>137</v>
      </c>
      <c r="G136" s="7"/>
      <c r="H136" s="7"/>
      <c r="I136" s="9" t="s">
        <v>42</v>
      </c>
      <c r="J136" s="7"/>
      <c r="K136" s="7"/>
      <c r="L136" s="7"/>
      <c r="M136" s="8">
        <v>500000.0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28">
        <v>44713.0</v>
      </c>
      <c r="B137" s="20">
        <v>2.0</v>
      </c>
      <c r="C137" s="5" t="s">
        <v>134</v>
      </c>
      <c r="D137" s="5" t="str">
        <f>IFERROR(__xludf.DUMMYFUNCTION("REGEXEXTRACT(C137,""[A-Z]{2,}"")"),"PA")</f>
        <v>PA</v>
      </c>
      <c r="E137" s="6" t="s">
        <v>113</v>
      </c>
      <c r="F137" s="5" t="s">
        <v>138</v>
      </c>
      <c r="G137" s="7"/>
      <c r="H137" s="7"/>
      <c r="I137" s="9" t="s">
        <v>42</v>
      </c>
      <c r="J137" s="7"/>
      <c r="K137" s="7"/>
      <c r="L137" s="7"/>
      <c r="M137" s="8">
        <v>500000.0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28">
        <v>44713.0</v>
      </c>
      <c r="B138" s="20">
        <v>2.0</v>
      </c>
      <c r="C138" s="5" t="s">
        <v>134</v>
      </c>
      <c r="D138" s="5" t="str">
        <f>IFERROR(__xludf.DUMMYFUNCTION("REGEXEXTRACT(C138,""[A-Z]{2,}"")"),"PA")</f>
        <v>PA</v>
      </c>
      <c r="E138" s="6" t="s">
        <v>113</v>
      </c>
      <c r="F138" s="5" t="s">
        <v>139</v>
      </c>
      <c r="G138" s="7"/>
      <c r="H138" s="7"/>
      <c r="I138" s="9" t="s">
        <v>42</v>
      </c>
      <c r="J138" s="7"/>
      <c r="K138" s="7"/>
      <c r="L138" s="7"/>
      <c r="M138" s="8">
        <v>550000.0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28">
        <v>44713.0</v>
      </c>
      <c r="B139" s="20">
        <v>2.0</v>
      </c>
      <c r="C139" s="5" t="s">
        <v>134</v>
      </c>
      <c r="D139" s="5" t="str">
        <f>IFERROR(__xludf.DUMMYFUNCTION("REGEXEXTRACT(C139,""[A-Z]{2,}"")"),"PA")</f>
        <v>PA</v>
      </c>
      <c r="E139" s="6" t="s">
        <v>113</v>
      </c>
      <c r="F139" s="5" t="s">
        <v>140</v>
      </c>
      <c r="G139" s="7"/>
      <c r="H139" s="7"/>
      <c r="I139" s="9" t="s">
        <v>42</v>
      </c>
      <c r="J139" s="7"/>
      <c r="K139" s="7"/>
      <c r="L139" s="7"/>
      <c r="M139" s="8">
        <v>550000.0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28">
        <v>44713.0</v>
      </c>
      <c r="B140" s="20">
        <v>2.0</v>
      </c>
      <c r="C140" s="5" t="s">
        <v>134</v>
      </c>
      <c r="D140" s="5" t="str">
        <f>IFERROR(__xludf.DUMMYFUNCTION("REGEXEXTRACT(C140,""[A-Z]{2,}"")"),"PA")</f>
        <v>PA</v>
      </c>
      <c r="E140" s="6" t="s">
        <v>113</v>
      </c>
      <c r="F140" s="5" t="s">
        <v>128</v>
      </c>
      <c r="G140" s="7"/>
      <c r="H140" s="7"/>
      <c r="I140" s="9" t="s">
        <v>42</v>
      </c>
      <c r="J140" s="7"/>
      <c r="K140" s="7"/>
      <c r="L140" s="7"/>
      <c r="M140" s="8">
        <v>500000.0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28">
        <v>44713.0</v>
      </c>
      <c r="B141" s="20">
        <v>2.0</v>
      </c>
      <c r="C141" s="5" t="s">
        <v>134</v>
      </c>
      <c r="D141" s="5" t="str">
        <f>IFERROR(__xludf.DUMMYFUNCTION("REGEXEXTRACT(C141,""[A-Z]{2,}"")"),"PA")</f>
        <v>PA</v>
      </c>
      <c r="E141" s="6" t="s">
        <v>113</v>
      </c>
      <c r="F141" s="5" t="s">
        <v>141</v>
      </c>
      <c r="G141" s="7"/>
      <c r="H141" s="7"/>
      <c r="I141" s="9" t="s">
        <v>42</v>
      </c>
      <c r="J141" s="7"/>
      <c r="K141" s="7"/>
      <c r="L141" s="7"/>
      <c r="M141" s="8">
        <v>500000.0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28">
        <v>44713.0</v>
      </c>
      <c r="B142" s="20">
        <v>2.0</v>
      </c>
      <c r="C142" s="5" t="s">
        <v>134</v>
      </c>
      <c r="D142" s="5" t="str">
        <f>IFERROR(__xludf.DUMMYFUNCTION("REGEXEXTRACT(C142,""[A-Z]{2,}"")"),"PA")</f>
        <v>PA</v>
      </c>
      <c r="E142" s="6" t="s">
        <v>113</v>
      </c>
      <c r="F142" s="5" t="s">
        <v>142</v>
      </c>
      <c r="G142" s="7"/>
      <c r="H142" s="7"/>
      <c r="I142" s="9" t="s">
        <v>42</v>
      </c>
      <c r="J142" s="7"/>
      <c r="K142" s="7"/>
      <c r="L142" s="7"/>
      <c r="M142" s="8">
        <v>500000.0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28">
        <v>44713.0</v>
      </c>
      <c r="B143" s="20">
        <v>2.0</v>
      </c>
      <c r="C143" s="5" t="s">
        <v>134</v>
      </c>
      <c r="D143" s="5" t="str">
        <f>IFERROR(__xludf.DUMMYFUNCTION("REGEXEXTRACT(C143,""[A-Z]{2,}"")"),"PA")</f>
        <v>PA</v>
      </c>
      <c r="E143" s="6" t="s">
        <v>113</v>
      </c>
      <c r="F143" s="5" t="s">
        <v>143</v>
      </c>
      <c r="G143" s="7"/>
      <c r="H143" s="7"/>
      <c r="I143" s="9" t="s">
        <v>42</v>
      </c>
      <c r="J143" s="7"/>
      <c r="K143" s="7"/>
      <c r="L143" s="7"/>
      <c r="M143" s="8">
        <v>500000.0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28">
        <v>44713.0</v>
      </c>
      <c r="B144" s="20">
        <v>2.0</v>
      </c>
      <c r="C144" s="5" t="s">
        <v>134</v>
      </c>
      <c r="D144" s="5" t="str">
        <f>IFERROR(__xludf.DUMMYFUNCTION("REGEXEXTRACT(C144,""[A-Z]{2,}"")"),"PA")</f>
        <v>PA</v>
      </c>
      <c r="E144" s="6" t="s">
        <v>113</v>
      </c>
      <c r="F144" s="5" t="s">
        <v>144</v>
      </c>
      <c r="G144" s="7"/>
      <c r="H144" s="7"/>
      <c r="I144" s="9" t="s">
        <v>42</v>
      </c>
      <c r="J144" s="7"/>
      <c r="K144" s="7"/>
      <c r="L144" s="7"/>
      <c r="M144" s="8">
        <v>500000.0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28">
        <v>44713.0</v>
      </c>
      <c r="B145" s="20">
        <v>2.0</v>
      </c>
      <c r="C145" s="5" t="s">
        <v>134</v>
      </c>
      <c r="D145" s="5" t="str">
        <f>IFERROR(__xludf.DUMMYFUNCTION("REGEXEXTRACT(C145,""[A-Z]{2,}"")"),"PA")</f>
        <v>PA</v>
      </c>
      <c r="E145" s="6" t="s">
        <v>113</v>
      </c>
      <c r="F145" s="5" t="s">
        <v>145</v>
      </c>
      <c r="G145" s="7"/>
      <c r="H145" s="7"/>
      <c r="I145" s="9" t="s">
        <v>42</v>
      </c>
      <c r="J145" s="7"/>
      <c r="K145" s="7"/>
      <c r="L145" s="7"/>
      <c r="M145" s="8">
        <v>550000.0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28">
        <v>44713.0</v>
      </c>
      <c r="B146" s="20">
        <v>2.0</v>
      </c>
      <c r="C146" s="5" t="s">
        <v>134</v>
      </c>
      <c r="D146" s="5" t="str">
        <f>IFERROR(__xludf.DUMMYFUNCTION("REGEXEXTRACT(C146,""[A-Z]{2,}"")"),"PA")</f>
        <v>PA</v>
      </c>
      <c r="E146" s="6" t="s">
        <v>113</v>
      </c>
      <c r="F146" s="5" t="s">
        <v>133</v>
      </c>
      <c r="G146" s="7"/>
      <c r="H146" s="7"/>
      <c r="I146" s="9" t="s">
        <v>42</v>
      </c>
      <c r="J146" s="7"/>
      <c r="K146" s="7"/>
      <c r="L146" s="7"/>
      <c r="M146" s="8">
        <v>550000.0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28">
        <v>44713.0</v>
      </c>
      <c r="B147" s="20">
        <v>2.0</v>
      </c>
      <c r="C147" s="5" t="s">
        <v>134</v>
      </c>
      <c r="D147" s="5" t="str">
        <f>IFERROR(__xludf.DUMMYFUNCTION("REGEXEXTRACT(C147,""[A-Z]{2,}"")"),"PA")</f>
        <v>PA</v>
      </c>
      <c r="E147" s="6" t="s">
        <v>113</v>
      </c>
      <c r="F147" s="5" t="s">
        <v>146</v>
      </c>
      <c r="G147" s="7"/>
      <c r="H147" s="7"/>
      <c r="I147" s="9" t="s">
        <v>42</v>
      </c>
      <c r="J147" s="7"/>
      <c r="K147" s="7"/>
      <c r="L147" s="7"/>
      <c r="M147" s="8">
        <v>500000.0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28">
        <v>44713.0</v>
      </c>
      <c r="B148" s="20">
        <v>2.0</v>
      </c>
      <c r="C148" s="5" t="s">
        <v>134</v>
      </c>
      <c r="D148" s="5" t="str">
        <f>IFERROR(__xludf.DUMMYFUNCTION("REGEXEXTRACT(C148,""[A-Z]{2,}"")"),"PA")</f>
        <v>PA</v>
      </c>
      <c r="E148" s="6" t="s">
        <v>113</v>
      </c>
      <c r="F148" s="5" t="s">
        <v>147</v>
      </c>
      <c r="G148" s="7"/>
      <c r="H148" s="7"/>
      <c r="I148" s="9" t="s">
        <v>42</v>
      </c>
      <c r="J148" s="7"/>
      <c r="K148" s="7"/>
      <c r="L148" s="7"/>
      <c r="M148" s="8">
        <v>500000.0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28">
        <v>44713.0</v>
      </c>
      <c r="B149" s="20">
        <v>2.0</v>
      </c>
      <c r="C149" s="5" t="s">
        <v>134</v>
      </c>
      <c r="D149" s="5" t="str">
        <f>IFERROR(__xludf.DUMMYFUNCTION("REGEXEXTRACT(C149,""[A-Z]{2,}"")"),"PA")</f>
        <v>PA</v>
      </c>
      <c r="E149" s="6" t="s">
        <v>113</v>
      </c>
      <c r="F149" s="5" t="s">
        <v>148</v>
      </c>
      <c r="G149" s="7"/>
      <c r="H149" s="7"/>
      <c r="I149" s="9" t="s">
        <v>42</v>
      </c>
      <c r="J149" s="7"/>
      <c r="K149" s="7"/>
      <c r="L149" s="7"/>
      <c r="M149" s="8">
        <v>550000.0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28">
        <v>44713.0</v>
      </c>
      <c r="B150" s="20">
        <v>2.0</v>
      </c>
      <c r="C150" s="5" t="s">
        <v>149</v>
      </c>
      <c r="D150" s="5" t="str">
        <f>IFERROR(__xludf.DUMMYFUNCTION("REGEXEXTRACT(C150,""[A-Z]{2,}"")"),"PA")</f>
        <v>PA</v>
      </c>
      <c r="E150" s="6" t="s">
        <v>113</v>
      </c>
      <c r="F150" s="5" t="s">
        <v>150</v>
      </c>
      <c r="G150" s="7"/>
      <c r="H150" s="7"/>
      <c r="I150" s="9" t="s">
        <v>42</v>
      </c>
      <c r="J150" s="7"/>
      <c r="K150" s="7"/>
      <c r="L150" s="7"/>
      <c r="M150" s="8">
        <v>550000.0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28">
        <v>44713.0</v>
      </c>
      <c r="B151" s="20">
        <v>2.0</v>
      </c>
      <c r="C151" s="5" t="s">
        <v>149</v>
      </c>
      <c r="D151" s="5" t="str">
        <f>IFERROR(__xludf.DUMMYFUNCTION("REGEXEXTRACT(C151,""[A-Z]{2,}"")"),"PA")</f>
        <v>PA</v>
      </c>
      <c r="E151" s="6" t="s">
        <v>113</v>
      </c>
      <c r="F151" s="5" t="s">
        <v>151</v>
      </c>
      <c r="G151" s="7"/>
      <c r="H151" s="7"/>
      <c r="I151" s="9" t="s">
        <v>42</v>
      </c>
      <c r="J151" s="7"/>
      <c r="K151" s="7"/>
      <c r="L151" s="7"/>
      <c r="M151" s="8">
        <v>550000.0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28">
        <v>44713.0</v>
      </c>
      <c r="B152" s="20">
        <v>2.0</v>
      </c>
      <c r="C152" s="5" t="s">
        <v>149</v>
      </c>
      <c r="D152" s="5" t="str">
        <f>IFERROR(__xludf.DUMMYFUNCTION("REGEXEXTRACT(C152,""[A-Z]{2,}"")"),"PA")</f>
        <v>PA</v>
      </c>
      <c r="E152" s="6" t="s">
        <v>113</v>
      </c>
      <c r="F152" s="5" t="s">
        <v>118</v>
      </c>
      <c r="G152" s="7"/>
      <c r="H152" s="7"/>
      <c r="I152" s="9" t="s">
        <v>42</v>
      </c>
      <c r="J152" s="7"/>
      <c r="K152" s="7"/>
      <c r="L152" s="7"/>
      <c r="M152" s="8">
        <v>500000.0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28">
        <v>44713.0</v>
      </c>
      <c r="B153" s="20">
        <v>2.0</v>
      </c>
      <c r="C153" s="5" t="s">
        <v>149</v>
      </c>
      <c r="D153" s="5" t="str">
        <f>IFERROR(__xludf.DUMMYFUNCTION("REGEXEXTRACT(C153,""[A-Z]{2,}"")"),"PA")</f>
        <v>PA</v>
      </c>
      <c r="E153" s="6" t="s">
        <v>113</v>
      </c>
      <c r="F153" s="5" t="s">
        <v>152</v>
      </c>
      <c r="G153" s="7"/>
      <c r="H153" s="7"/>
      <c r="I153" s="9" t="s">
        <v>42</v>
      </c>
      <c r="J153" s="7"/>
      <c r="K153" s="7"/>
      <c r="L153" s="7"/>
      <c r="M153" s="8">
        <v>500000.0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28">
        <v>44713.0</v>
      </c>
      <c r="B154" s="20">
        <v>2.0</v>
      </c>
      <c r="C154" s="5" t="s">
        <v>149</v>
      </c>
      <c r="D154" s="5" t="str">
        <f>IFERROR(__xludf.DUMMYFUNCTION("REGEXEXTRACT(C154,""[A-Z]{2,}"")"),"PA")</f>
        <v>PA</v>
      </c>
      <c r="E154" s="6" t="s">
        <v>113</v>
      </c>
      <c r="F154" s="5" t="s">
        <v>153</v>
      </c>
      <c r="G154" s="7"/>
      <c r="H154" s="7"/>
      <c r="I154" s="9" t="s">
        <v>42</v>
      </c>
      <c r="J154" s="7"/>
      <c r="K154" s="7"/>
      <c r="L154" s="7"/>
      <c r="M154" s="8">
        <v>500000.0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28">
        <v>44713.0</v>
      </c>
      <c r="B155" s="20">
        <v>2.0</v>
      </c>
      <c r="C155" s="5" t="s">
        <v>149</v>
      </c>
      <c r="D155" s="5" t="str">
        <f>IFERROR(__xludf.DUMMYFUNCTION("REGEXEXTRACT(C155,""[A-Z]{2,}"")"),"PA")</f>
        <v>PA</v>
      </c>
      <c r="E155" s="6" t="s">
        <v>113</v>
      </c>
      <c r="F155" s="5" t="s">
        <v>120</v>
      </c>
      <c r="G155" s="7"/>
      <c r="H155" s="7"/>
      <c r="I155" s="9" t="s">
        <v>42</v>
      </c>
      <c r="J155" s="7"/>
      <c r="K155" s="7"/>
      <c r="L155" s="7"/>
      <c r="M155" s="8">
        <v>500000.0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28">
        <v>44713.0</v>
      </c>
      <c r="B156" s="20">
        <v>2.0</v>
      </c>
      <c r="C156" s="5" t="s">
        <v>149</v>
      </c>
      <c r="D156" s="5" t="str">
        <f>IFERROR(__xludf.DUMMYFUNCTION("REGEXEXTRACT(C156,""[A-Z]{2,}"")"),"PA")</f>
        <v>PA</v>
      </c>
      <c r="E156" s="6" t="s">
        <v>113</v>
      </c>
      <c r="F156" s="5" t="s">
        <v>154</v>
      </c>
      <c r="G156" s="7"/>
      <c r="H156" s="7"/>
      <c r="I156" s="9" t="s">
        <v>42</v>
      </c>
      <c r="J156" s="7"/>
      <c r="K156" s="7"/>
      <c r="L156" s="7"/>
      <c r="M156" s="8">
        <v>500000.0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28">
        <v>44713.0</v>
      </c>
      <c r="B157" s="20">
        <v>2.0</v>
      </c>
      <c r="C157" s="5" t="s">
        <v>149</v>
      </c>
      <c r="D157" s="5" t="str">
        <f>IFERROR(__xludf.DUMMYFUNCTION("REGEXEXTRACT(C157,""[A-Z]{2,}"")"),"PA")</f>
        <v>PA</v>
      </c>
      <c r="E157" s="6" t="s">
        <v>113</v>
      </c>
      <c r="F157" s="5" t="s">
        <v>155</v>
      </c>
      <c r="G157" s="7"/>
      <c r="H157" s="7"/>
      <c r="I157" s="9" t="s">
        <v>14</v>
      </c>
      <c r="J157" s="7"/>
      <c r="K157" s="7"/>
      <c r="L157" s="7"/>
      <c r="M157" s="8">
        <v>600000.0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28">
        <v>44713.0</v>
      </c>
      <c r="B158" s="20">
        <v>2.0</v>
      </c>
      <c r="C158" s="5" t="s">
        <v>149</v>
      </c>
      <c r="D158" s="5" t="str">
        <f>IFERROR(__xludf.DUMMYFUNCTION("REGEXEXTRACT(C158,""[A-Z]{2,}"")"),"PA")</f>
        <v>PA</v>
      </c>
      <c r="E158" s="6" t="s">
        <v>113</v>
      </c>
      <c r="F158" s="5" t="s">
        <v>156</v>
      </c>
      <c r="G158" s="7"/>
      <c r="H158" s="7"/>
      <c r="I158" s="9" t="s">
        <v>42</v>
      </c>
      <c r="J158" s="7"/>
      <c r="K158" s="7"/>
      <c r="L158" s="7"/>
      <c r="M158" s="8">
        <v>550000.0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28">
        <v>44713.0</v>
      </c>
      <c r="B159" s="20">
        <v>2.0</v>
      </c>
      <c r="C159" s="5" t="s">
        <v>149</v>
      </c>
      <c r="D159" s="5" t="str">
        <f>IFERROR(__xludf.DUMMYFUNCTION("REGEXEXTRACT(C159,""[A-Z]{2,}"")"),"PA")</f>
        <v>PA</v>
      </c>
      <c r="E159" s="6" t="s">
        <v>113</v>
      </c>
      <c r="F159" s="5" t="s">
        <v>157</v>
      </c>
      <c r="G159" s="7"/>
      <c r="H159" s="7"/>
      <c r="I159" s="9" t="s">
        <v>42</v>
      </c>
      <c r="J159" s="7"/>
      <c r="K159" s="7"/>
      <c r="L159" s="7"/>
      <c r="M159" s="8">
        <v>550000.0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28">
        <v>44713.0</v>
      </c>
      <c r="B160" s="20">
        <v>2.0</v>
      </c>
      <c r="C160" s="5" t="s">
        <v>149</v>
      </c>
      <c r="D160" s="5" t="str">
        <f>IFERROR(__xludf.DUMMYFUNCTION("REGEXEXTRACT(C160,""[A-Z]{2,}"")"),"PA")</f>
        <v>PA</v>
      </c>
      <c r="E160" s="6" t="s">
        <v>113</v>
      </c>
      <c r="F160" s="5" t="s">
        <v>158</v>
      </c>
      <c r="G160" s="7"/>
      <c r="H160" s="7"/>
      <c r="I160" s="9" t="s">
        <v>42</v>
      </c>
      <c r="J160" s="7"/>
      <c r="K160" s="7"/>
      <c r="L160" s="7"/>
      <c r="M160" s="8">
        <v>550000.0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28">
        <v>44713.0</v>
      </c>
      <c r="B161" s="20">
        <v>2.0</v>
      </c>
      <c r="C161" s="5" t="s">
        <v>149</v>
      </c>
      <c r="D161" s="5" t="str">
        <f>IFERROR(__xludf.DUMMYFUNCTION("REGEXEXTRACT(C161,""[A-Z]{2,}"")"),"PA")</f>
        <v>PA</v>
      </c>
      <c r="E161" s="6" t="s">
        <v>113</v>
      </c>
      <c r="F161" s="5" t="s">
        <v>159</v>
      </c>
      <c r="G161" s="7"/>
      <c r="H161" s="7"/>
      <c r="I161" s="9" t="s">
        <v>42</v>
      </c>
      <c r="J161" s="7"/>
      <c r="K161" s="7"/>
      <c r="L161" s="7"/>
      <c r="M161" s="8">
        <v>550000.0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28">
        <v>44713.0</v>
      </c>
      <c r="B162" s="20">
        <v>2.0</v>
      </c>
      <c r="C162" s="5" t="s">
        <v>149</v>
      </c>
      <c r="D162" s="5" t="str">
        <f>IFERROR(__xludf.DUMMYFUNCTION("REGEXEXTRACT(C162,""[A-Z]{2,}"")"),"PA")</f>
        <v>PA</v>
      </c>
      <c r="E162" s="6" t="s">
        <v>113</v>
      </c>
      <c r="F162" s="5" t="s">
        <v>160</v>
      </c>
      <c r="G162" s="7"/>
      <c r="H162" s="7"/>
      <c r="I162" s="9" t="s">
        <v>42</v>
      </c>
      <c r="J162" s="7"/>
      <c r="K162" s="7"/>
      <c r="L162" s="7"/>
      <c r="M162" s="8">
        <v>550000.0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28">
        <v>44713.0</v>
      </c>
      <c r="B163" s="20">
        <v>2.0</v>
      </c>
      <c r="C163" s="5" t="s">
        <v>149</v>
      </c>
      <c r="D163" s="5" t="str">
        <f>IFERROR(__xludf.DUMMYFUNCTION("REGEXEXTRACT(C163,""[A-Z]{2,}"")"),"PA")</f>
        <v>PA</v>
      </c>
      <c r="E163" s="6" t="s">
        <v>113</v>
      </c>
      <c r="F163" s="5" t="s">
        <v>129</v>
      </c>
      <c r="G163" s="7"/>
      <c r="H163" s="7"/>
      <c r="I163" s="9" t="s">
        <v>14</v>
      </c>
      <c r="J163" s="7"/>
      <c r="K163" s="7"/>
      <c r="L163" s="7"/>
      <c r="M163" s="8">
        <v>600000.0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28">
        <v>44713.0</v>
      </c>
      <c r="B164" s="20">
        <v>2.0</v>
      </c>
      <c r="C164" s="5" t="s">
        <v>149</v>
      </c>
      <c r="D164" s="5" t="str">
        <f>IFERROR(__xludf.DUMMYFUNCTION("REGEXEXTRACT(C164,""[A-Z]{2,}"")"),"PA")</f>
        <v>PA</v>
      </c>
      <c r="E164" s="6" t="s">
        <v>113</v>
      </c>
      <c r="F164" s="5" t="s">
        <v>161</v>
      </c>
      <c r="G164" s="7"/>
      <c r="H164" s="7"/>
      <c r="I164" s="9" t="s">
        <v>42</v>
      </c>
      <c r="J164" s="7"/>
      <c r="K164" s="7"/>
      <c r="L164" s="7"/>
      <c r="M164" s="8">
        <v>550000.0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28">
        <v>44713.0</v>
      </c>
      <c r="B165" s="20">
        <v>2.0</v>
      </c>
      <c r="C165" s="5" t="s">
        <v>149</v>
      </c>
      <c r="D165" s="5" t="str">
        <f>IFERROR(__xludf.DUMMYFUNCTION("REGEXEXTRACT(C165,""[A-Z]{2,}"")"),"PA")</f>
        <v>PA</v>
      </c>
      <c r="E165" s="6" t="s">
        <v>113</v>
      </c>
      <c r="F165" s="5" t="s">
        <v>162</v>
      </c>
      <c r="G165" s="7"/>
      <c r="H165" s="7"/>
      <c r="I165" s="9" t="s">
        <v>42</v>
      </c>
      <c r="J165" s="7"/>
      <c r="K165" s="7"/>
      <c r="L165" s="7"/>
      <c r="M165" s="8">
        <v>550000.0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28">
        <v>44713.0</v>
      </c>
      <c r="B166" s="20">
        <v>2.0</v>
      </c>
      <c r="C166" s="5" t="s">
        <v>149</v>
      </c>
      <c r="D166" s="5" t="str">
        <f>IFERROR(__xludf.DUMMYFUNCTION("REGEXEXTRACT(C166,""[A-Z]{2,}"")"),"PA")</f>
        <v>PA</v>
      </c>
      <c r="E166" s="6" t="s">
        <v>113</v>
      </c>
      <c r="F166" s="5" t="s">
        <v>163</v>
      </c>
      <c r="G166" s="7"/>
      <c r="H166" s="7"/>
      <c r="I166" s="9" t="s">
        <v>42</v>
      </c>
      <c r="J166" s="7"/>
      <c r="K166" s="7"/>
      <c r="L166" s="7"/>
      <c r="M166" s="8">
        <v>550000.0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28">
        <v>44713.0</v>
      </c>
      <c r="B167" s="20">
        <v>2.0</v>
      </c>
      <c r="C167" s="5" t="s">
        <v>149</v>
      </c>
      <c r="D167" s="5" t="str">
        <f>IFERROR(__xludf.DUMMYFUNCTION("REGEXEXTRACT(C167,""[A-Z]{2,}"")"),"PA")</f>
        <v>PA</v>
      </c>
      <c r="E167" s="6" t="s">
        <v>113</v>
      </c>
      <c r="F167" s="5" t="s">
        <v>164</v>
      </c>
      <c r="G167" s="7"/>
      <c r="H167" s="7"/>
      <c r="I167" s="9" t="s">
        <v>42</v>
      </c>
      <c r="J167" s="7"/>
      <c r="K167" s="7"/>
      <c r="L167" s="7"/>
      <c r="M167" s="8">
        <v>500000.0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28">
        <v>44713.0</v>
      </c>
      <c r="B168" s="20">
        <v>2.0</v>
      </c>
      <c r="C168" s="5" t="s">
        <v>165</v>
      </c>
      <c r="D168" s="5" t="str">
        <f>IFERROR(__xludf.DUMMYFUNCTION("REGEXEXTRACT(C168,""[A-Z]{2,}"")"),"SB")</f>
        <v>SB</v>
      </c>
      <c r="E168" s="6" t="s">
        <v>166</v>
      </c>
      <c r="F168" s="5" t="s">
        <v>167</v>
      </c>
      <c r="G168" s="7"/>
      <c r="H168" s="7"/>
      <c r="I168" s="9" t="s">
        <v>42</v>
      </c>
      <c r="J168" s="7"/>
      <c r="K168" s="7"/>
      <c r="L168" s="7"/>
      <c r="M168" s="8">
        <v>550000.0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28">
        <v>44713.0</v>
      </c>
      <c r="B169" s="20">
        <v>2.0</v>
      </c>
      <c r="C169" s="5" t="s">
        <v>165</v>
      </c>
      <c r="D169" s="5" t="str">
        <f>IFERROR(__xludf.DUMMYFUNCTION("REGEXEXTRACT(C169,""[A-Z]{2,}"")"),"SB")</f>
        <v>SB</v>
      </c>
      <c r="E169" s="6" t="s">
        <v>166</v>
      </c>
      <c r="F169" s="5" t="s">
        <v>168</v>
      </c>
      <c r="G169" s="7"/>
      <c r="H169" s="7"/>
      <c r="I169" s="9" t="s">
        <v>42</v>
      </c>
      <c r="J169" s="7"/>
      <c r="K169" s="7"/>
      <c r="L169" s="7"/>
      <c r="M169" s="8">
        <v>550000.0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28">
        <v>44713.0</v>
      </c>
      <c r="B170" s="20">
        <v>2.0</v>
      </c>
      <c r="C170" s="5" t="s">
        <v>165</v>
      </c>
      <c r="D170" s="5" t="str">
        <f>IFERROR(__xludf.DUMMYFUNCTION("REGEXEXTRACT(C170,""[A-Z]{2,}"")"),"SB")</f>
        <v>SB</v>
      </c>
      <c r="E170" s="6" t="s">
        <v>166</v>
      </c>
      <c r="F170" s="5" t="s">
        <v>169</v>
      </c>
      <c r="G170" s="7"/>
      <c r="H170" s="7"/>
      <c r="I170" s="9" t="s">
        <v>42</v>
      </c>
      <c r="J170" s="7"/>
      <c r="K170" s="7"/>
      <c r="L170" s="7"/>
      <c r="M170" s="8">
        <v>550000.0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28">
        <v>44713.0</v>
      </c>
      <c r="B171" s="20">
        <v>2.0</v>
      </c>
      <c r="C171" s="5" t="s">
        <v>165</v>
      </c>
      <c r="D171" s="5" t="str">
        <f>IFERROR(__xludf.DUMMYFUNCTION("REGEXEXTRACT(C171,""[A-Z]{2,}"")"),"SB")</f>
        <v>SB</v>
      </c>
      <c r="E171" s="6" t="s">
        <v>166</v>
      </c>
      <c r="F171" s="5" t="s">
        <v>170</v>
      </c>
      <c r="G171" s="7"/>
      <c r="H171" s="7"/>
      <c r="I171" s="9" t="s">
        <v>42</v>
      </c>
      <c r="J171" s="7"/>
      <c r="K171" s="7"/>
      <c r="L171" s="7"/>
      <c r="M171" s="8">
        <v>550000.0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28">
        <v>44713.0</v>
      </c>
      <c r="B172" s="20">
        <v>2.0</v>
      </c>
      <c r="C172" s="5" t="s">
        <v>165</v>
      </c>
      <c r="D172" s="5" t="str">
        <f>IFERROR(__xludf.DUMMYFUNCTION("REGEXEXTRACT(C172,""[A-Z]{2,}"")"),"SB")</f>
        <v>SB</v>
      </c>
      <c r="E172" s="6" t="s">
        <v>166</v>
      </c>
      <c r="F172" s="5" t="s">
        <v>171</v>
      </c>
      <c r="G172" s="7"/>
      <c r="H172" s="7"/>
      <c r="I172" s="9" t="s">
        <v>42</v>
      </c>
      <c r="J172" s="7"/>
      <c r="K172" s="7"/>
      <c r="L172" s="7"/>
      <c r="M172" s="8">
        <v>550000.0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28">
        <v>44713.0</v>
      </c>
      <c r="B173" s="20">
        <v>2.0</v>
      </c>
      <c r="C173" s="5" t="s">
        <v>165</v>
      </c>
      <c r="D173" s="5" t="str">
        <f>IFERROR(__xludf.DUMMYFUNCTION("REGEXEXTRACT(C173,""[A-Z]{2,}"")"),"SB")</f>
        <v>SB</v>
      </c>
      <c r="E173" s="6" t="s">
        <v>166</v>
      </c>
      <c r="F173" s="5" t="s">
        <v>172</v>
      </c>
      <c r="G173" s="7"/>
      <c r="H173" s="7"/>
      <c r="I173" s="9" t="s">
        <v>42</v>
      </c>
      <c r="J173" s="7"/>
      <c r="K173" s="7"/>
      <c r="L173" s="7"/>
      <c r="M173" s="8">
        <v>550000.0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28">
        <v>44713.0</v>
      </c>
      <c r="B174" s="20">
        <v>2.0</v>
      </c>
      <c r="C174" s="5" t="s">
        <v>165</v>
      </c>
      <c r="D174" s="5" t="str">
        <f>IFERROR(__xludf.DUMMYFUNCTION("REGEXEXTRACT(C174,""[A-Z]{2,}"")"),"SB")</f>
        <v>SB</v>
      </c>
      <c r="E174" s="6" t="s">
        <v>166</v>
      </c>
      <c r="F174" s="5" t="s">
        <v>173</v>
      </c>
      <c r="G174" s="7"/>
      <c r="H174" s="7"/>
      <c r="I174" s="9" t="s">
        <v>42</v>
      </c>
      <c r="J174" s="7"/>
      <c r="K174" s="7"/>
      <c r="L174" s="7"/>
      <c r="M174" s="8">
        <v>550000.0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28">
        <v>44713.0</v>
      </c>
      <c r="B175" s="20">
        <v>2.0</v>
      </c>
      <c r="C175" s="5" t="s">
        <v>165</v>
      </c>
      <c r="D175" s="5" t="str">
        <f>IFERROR(__xludf.DUMMYFUNCTION("REGEXEXTRACT(C175,""[A-Z]{2,}"")"),"SB")</f>
        <v>SB</v>
      </c>
      <c r="E175" s="6" t="s">
        <v>166</v>
      </c>
      <c r="F175" s="5" t="s">
        <v>174</v>
      </c>
      <c r="G175" s="7"/>
      <c r="H175" s="7"/>
      <c r="I175" s="9" t="s">
        <v>42</v>
      </c>
      <c r="J175" s="7"/>
      <c r="K175" s="7"/>
      <c r="L175" s="7"/>
      <c r="M175" s="8">
        <v>550000.0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28">
        <v>44713.0</v>
      </c>
      <c r="B176" s="20">
        <v>2.0</v>
      </c>
      <c r="C176" s="5" t="s">
        <v>165</v>
      </c>
      <c r="D176" s="5" t="str">
        <f>IFERROR(__xludf.DUMMYFUNCTION("REGEXEXTRACT(C176,""[A-Z]{2,}"")"),"SB")</f>
        <v>SB</v>
      </c>
      <c r="E176" s="6" t="s">
        <v>166</v>
      </c>
      <c r="F176" s="5" t="s">
        <v>175</v>
      </c>
      <c r="G176" s="7"/>
      <c r="H176" s="7"/>
      <c r="I176" s="9" t="s">
        <v>42</v>
      </c>
      <c r="J176" s="7"/>
      <c r="K176" s="7"/>
      <c r="L176" s="7"/>
      <c r="M176" s="8">
        <v>550000.0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28">
        <v>44713.0</v>
      </c>
      <c r="B177" s="20">
        <v>2.0</v>
      </c>
      <c r="C177" s="5" t="s">
        <v>165</v>
      </c>
      <c r="D177" s="5" t="str">
        <f>IFERROR(__xludf.DUMMYFUNCTION("REGEXEXTRACT(C177,""[A-Z]{2,}"")"),"SB")</f>
        <v>SB</v>
      </c>
      <c r="E177" s="6" t="s">
        <v>166</v>
      </c>
      <c r="F177" s="5" t="s">
        <v>176</v>
      </c>
      <c r="G177" s="7"/>
      <c r="H177" s="7"/>
      <c r="I177" s="9" t="s">
        <v>42</v>
      </c>
      <c r="J177" s="7"/>
      <c r="K177" s="7"/>
      <c r="L177" s="7"/>
      <c r="M177" s="8">
        <v>550000.0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28">
        <v>44713.0</v>
      </c>
      <c r="B178" s="20">
        <v>2.0</v>
      </c>
      <c r="C178" s="5" t="s">
        <v>165</v>
      </c>
      <c r="D178" s="5" t="str">
        <f>IFERROR(__xludf.DUMMYFUNCTION("REGEXEXTRACT(C178,""[A-Z]{2,}"")"),"SB")</f>
        <v>SB</v>
      </c>
      <c r="E178" s="6" t="s">
        <v>166</v>
      </c>
      <c r="F178" s="5" t="s">
        <v>177</v>
      </c>
      <c r="G178" s="7"/>
      <c r="H178" s="7"/>
      <c r="I178" s="9" t="s">
        <v>42</v>
      </c>
      <c r="J178" s="7"/>
      <c r="K178" s="7"/>
      <c r="L178" s="7"/>
      <c r="M178" s="8">
        <v>300000.0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28">
        <v>44713.0</v>
      </c>
      <c r="B179" s="20">
        <v>2.0</v>
      </c>
      <c r="C179" s="5" t="s">
        <v>165</v>
      </c>
      <c r="D179" s="5" t="str">
        <f>IFERROR(__xludf.DUMMYFUNCTION("REGEXEXTRACT(C179,""[A-Z]{2,}"")"),"SB")</f>
        <v>SB</v>
      </c>
      <c r="E179" s="6" t="s">
        <v>166</v>
      </c>
      <c r="F179" s="5" t="s">
        <v>178</v>
      </c>
      <c r="G179" s="7"/>
      <c r="H179" s="7"/>
      <c r="I179" s="9" t="s">
        <v>42</v>
      </c>
      <c r="J179" s="7"/>
      <c r="K179" s="7"/>
      <c r="L179" s="7"/>
      <c r="M179" s="8">
        <v>550000.0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28">
        <v>44713.0</v>
      </c>
      <c r="B180" s="20">
        <v>2.0</v>
      </c>
      <c r="C180" s="5" t="s">
        <v>165</v>
      </c>
      <c r="D180" s="5" t="str">
        <f>IFERROR(__xludf.DUMMYFUNCTION("REGEXEXTRACT(C180,""[A-Z]{2,}"")"),"SB")</f>
        <v>SB</v>
      </c>
      <c r="E180" s="6" t="s">
        <v>166</v>
      </c>
      <c r="F180" s="5" t="s">
        <v>179</v>
      </c>
      <c r="G180" s="7"/>
      <c r="H180" s="7"/>
      <c r="I180" s="9" t="s">
        <v>42</v>
      </c>
      <c r="J180" s="7"/>
      <c r="K180" s="7"/>
      <c r="L180" s="7"/>
      <c r="M180" s="8">
        <v>550000.0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28">
        <v>44713.0</v>
      </c>
      <c r="B181" s="20">
        <v>2.0</v>
      </c>
      <c r="C181" s="5" t="s">
        <v>165</v>
      </c>
      <c r="D181" s="5" t="str">
        <f>IFERROR(__xludf.DUMMYFUNCTION("REGEXEXTRACT(C181,""[A-Z]{2,}"")"),"SB")</f>
        <v>SB</v>
      </c>
      <c r="E181" s="6" t="s">
        <v>166</v>
      </c>
      <c r="F181" s="5" t="s">
        <v>118</v>
      </c>
      <c r="G181" s="7"/>
      <c r="H181" s="7"/>
      <c r="I181" s="9" t="s">
        <v>42</v>
      </c>
      <c r="J181" s="7"/>
      <c r="K181" s="7"/>
      <c r="L181" s="7"/>
      <c r="M181" s="8">
        <v>550000.0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28">
        <v>44713.0</v>
      </c>
      <c r="B182" s="20">
        <v>2.0</v>
      </c>
      <c r="C182" s="5" t="s">
        <v>165</v>
      </c>
      <c r="D182" s="5" t="str">
        <f>IFERROR(__xludf.DUMMYFUNCTION("REGEXEXTRACT(C182,""[A-Z]{2,}"")"),"SB")</f>
        <v>SB</v>
      </c>
      <c r="E182" s="6" t="s">
        <v>166</v>
      </c>
      <c r="F182" s="5" t="s">
        <v>180</v>
      </c>
      <c r="G182" s="7"/>
      <c r="H182" s="7"/>
      <c r="I182" s="9" t="s">
        <v>42</v>
      </c>
      <c r="J182" s="7"/>
      <c r="K182" s="7"/>
      <c r="L182" s="7"/>
      <c r="M182" s="8">
        <v>550000.0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28">
        <v>44713.0</v>
      </c>
      <c r="B183" s="20">
        <v>2.0</v>
      </c>
      <c r="C183" s="5" t="s">
        <v>165</v>
      </c>
      <c r="D183" s="5" t="str">
        <f>IFERROR(__xludf.DUMMYFUNCTION("REGEXEXTRACT(C183,""[A-Z]{2,}"")"),"SB")</f>
        <v>SB</v>
      </c>
      <c r="E183" s="6" t="s">
        <v>166</v>
      </c>
      <c r="F183" s="5" t="s">
        <v>153</v>
      </c>
      <c r="G183" s="7"/>
      <c r="H183" s="7"/>
      <c r="I183" s="9" t="s">
        <v>42</v>
      </c>
      <c r="J183" s="7"/>
      <c r="K183" s="7"/>
      <c r="L183" s="7"/>
      <c r="M183" s="8">
        <v>550000.0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28">
        <v>44713.0</v>
      </c>
      <c r="B184" s="20">
        <v>2.0</v>
      </c>
      <c r="C184" s="5" t="s">
        <v>165</v>
      </c>
      <c r="D184" s="5" t="str">
        <f>IFERROR(__xludf.DUMMYFUNCTION("REGEXEXTRACT(C184,""[A-Z]{2,}"")"),"SB")</f>
        <v>SB</v>
      </c>
      <c r="E184" s="6" t="s">
        <v>166</v>
      </c>
      <c r="F184" s="5" t="s">
        <v>181</v>
      </c>
      <c r="G184" s="7"/>
      <c r="H184" s="7"/>
      <c r="I184" s="9" t="s">
        <v>42</v>
      </c>
      <c r="J184" s="7"/>
      <c r="K184" s="7"/>
      <c r="L184" s="7"/>
      <c r="M184" s="8">
        <v>550000.0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28">
        <v>44713.0</v>
      </c>
      <c r="B185" s="20">
        <v>2.0</v>
      </c>
      <c r="C185" s="5" t="s">
        <v>165</v>
      </c>
      <c r="D185" s="5" t="str">
        <f>IFERROR(__xludf.DUMMYFUNCTION("REGEXEXTRACT(C185,""[A-Z]{2,}"")"),"SB")</f>
        <v>SB</v>
      </c>
      <c r="E185" s="6" t="s">
        <v>166</v>
      </c>
      <c r="F185" s="5" t="s">
        <v>182</v>
      </c>
      <c r="G185" s="7"/>
      <c r="H185" s="7"/>
      <c r="I185" s="9" t="s">
        <v>42</v>
      </c>
      <c r="J185" s="7"/>
      <c r="K185" s="7"/>
      <c r="L185" s="7"/>
      <c r="M185" s="8">
        <v>550000.0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28">
        <v>44713.0</v>
      </c>
      <c r="B186" s="20">
        <v>2.0</v>
      </c>
      <c r="C186" s="5" t="s">
        <v>165</v>
      </c>
      <c r="D186" s="5" t="str">
        <f>IFERROR(__xludf.DUMMYFUNCTION("REGEXEXTRACT(C186,""[A-Z]{2,}"")"),"SB")</f>
        <v>SB</v>
      </c>
      <c r="E186" s="6" t="s">
        <v>166</v>
      </c>
      <c r="F186" s="5" t="s">
        <v>183</v>
      </c>
      <c r="G186" s="7"/>
      <c r="H186" s="7"/>
      <c r="I186" s="9" t="s">
        <v>42</v>
      </c>
      <c r="J186" s="7"/>
      <c r="K186" s="7"/>
      <c r="L186" s="7"/>
      <c r="M186" s="8">
        <v>550000.0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28">
        <v>44713.0</v>
      </c>
      <c r="B187" s="20">
        <v>2.0</v>
      </c>
      <c r="C187" s="5" t="s">
        <v>165</v>
      </c>
      <c r="D187" s="5" t="str">
        <f>IFERROR(__xludf.DUMMYFUNCTION("REGEXEXTRACT(C187,""[A-Z]{2,}"")"),"SB")</f>
        <v>SB</v>
      </c>
      <c r="E187" s="6" t="s">
        <v>166</v>
      </c>
      <c r="F187" s="5" t="s">
        <v>184</v>
      </c>
      <c r="G187" s="7"/>
      <c r="H187" s="7"/>
      <c r="I187" s="9" t="s">
        <v>42</v>
      </c>
      <c r="J187" s="7"/>
      <c r="K187" s="7"/>
      <c r="L187" s="7"/>
      <c r="M187" s="8">
        <v>550000.0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28">
        <v>44713.0</v>
      </c>
      <c r="B188" s="20">
        <v>2.0</v>
      </c>
      <c r="C188" s="5" t="s">
        <v>165</v>
      </c>
      <c r="D188" s="5" t="str">
        <f>IFERROR(__xludf.DUMMYFUNCTION("REGEXEXTRACT(C188,""[A-Z]{2,}"")"),"SB")</f>
        <v>SB</v>
      </c>
      <c r="E188" s="6" t="s">
        <v>166</v>
      </c>
      <c r="F188" s="5" t="s">
        <v>185</v>
      </c>
      <c r="G188" s="7"/>
      <c r="H188" s="7"/>
      <c r="I188" s="9" t="s">
        <v>42</v>
      </c>
      <c r="J188" s="7"/>
      <c r="K188" s="7"/>
      <c r="L188" s="7"/>
      <c r="M188" s="8">
        <v>550000.0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28">
        <v>44713.0</v>
      </c>
      <c r="B189" s="20">
        <v>2.0</v>
      </c>
      <c r="C189" s="5" t="s">
        <v>165</v>
      </c>
      <c r="D189" s="5" t="str">
        <f>IFERROR(__xludf.DUMMYFUNCTION("REGEXEXTRACT(C189,""[A-Z]{2,}"")"),"SB")</f>
        <v>SB</v>
      </c>
      <c r="E189" s="6" t="s">
        <v>166</v>
      </c>
      <c r="F189" s="5" t="s">
        <v>186</v>
      </c>
      <c r="G189" s="7"/>
      <c r="H189" s="7"/>
      <c r="I189" s="9" t="s">
        <v>42</v>
      </c>
      <c r="J189" s="7"/>
      <c r="K189" s="7"/>
      <c r="L189" s="7"/>
      <c r="M189" s="8">
        <v>550000.0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28">
        <v>44774.0</v>
      </c>
      <c r="B190" s="20">
        <v>2.0</v>
      </c>
      <c r="C190" s="10" t="s">
        <v>187</v>
      </c>
      <c r="D190" s="10" t="str">
        <f>IFERROR(__xludf.DUMMYFUNCTION("REGEXEXTRACT(C190,""[A-Z]{2,}"")"),"CF")</f>
        <v>CF</v>
      </c>
      <c r="E190" s="11" t="s">
        <v>12</v>
      </c>
      <c r="F190" s="12" t="s">
        <v>188</v>
      </c>
      <c r="G190" s="13" t="s">
        <v>189</v>
      </c>
      <c r="H190" s="13"/>
      <c r="I190" s="14" t="s">
        <v>190</v>
      </c>
      <c r="J190" s="7"/>
      <c r="K190" s="7"/>
      <c r="L190" s="7"/>
      <c r="M190" s="8">
        <v>312500.0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28">
        <v>44774.0</v>
      </c>
      <c r="B191" s="20">
        <v>2.0</v>
      </c>
      <c r="C191" s="10" t="s">
        <v>187</v>
      </c>
      <c r="D191" s="10" t="str">
        <f>IFERROR(__xludf.DUMMYFUNCTION("REGEXEXTRACT(C191,""[A-Z]{2,}"")"),"CF")</f>
        <v>CF</v>
      </c>
      <c r="E191" s="11" t="s">
        <v>12</v>
      </c>
      <c r="F191" s="12" t="s">
        <v>191</v>
      </c>
      <c r="G191" s="13" t="s">
        <v>192</v>
      </c>
      <c r="H191" s="13"/>
      <c r="I191" s="14" t="s">
        <v>190</v>
      </c>
      <c r="J191" s="7"/>
      <c r="K191" s="7"/>
      <c r="L191" s="7"/>
      <c r="M191" s="8">
        <v>312500.0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28">
        <v>44774.0</v>
      </c>
      <c r="B192" s="20">
        <v>2.0</v>
      </c>
      <c r="C192" s="10" t="s">
        <v>187</v>
      </c>
      <c r="D192" s="10" t="str">
        <f>IFERROR(__xludf.DUMMYFUNCTION("REGEXEXTRACT(C192,""[A-Z]{2,}"")"),"CF")</f>
        <v>CF</v>
      </c>
      <c r="E192" s="11" t="s">
        <v>12</v>
      </c>
      <c r="F192" s="12" t="s">
        <v>193</v>
      </c>
      <c r="G192" s="15" t="s">
        <v>194</v>
      </c>
      <c r="H192" s="15"/>
      <c r="I192" s="14" t="s">
        <v>190</v>
      </c>
      <c r="J192" s="7"/>
      <c r="K192" s="7"/>
      <c r="L192" s="7"/>
      <c r="M192" s="8">
        <v>312500.0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28">
        <v>44774.0</v>
      </c>
      <c r="B193" s="20">
        <v>2.0</v>
      </c>
      <c r="C193" s="10" t="s">
        <v>187</v>
      </c>
      <c r="D193" s="10" t="str">
        <f>IFERROR(__xludf.DUMMYFUNCTION("REGEXEXTRACT(C193,""[A-Z]{2,}"")"),"CF")</f>
        <v>CF</v>
      </c>
      <c r="E193" s="11" t="s">
        <v>12</v>
      </c>
      <c r="F193" s="12" t="s">
        <v>195</v>
      </c>
      <c r="G193" s="16" t="s">
        <v>196</v>
      </c>
      <c r="H193" s="17"/>
      <c r="I193" s="14" t="s">
        <v>190</v>
      </c>
      <c r="J193" s="7"/>
      <c r="K193" s="7"/>
      <c r="L193" s="7"/>
      <c r="M193" s="8">
        <v>312500.0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28">
        <v>44774.0</v>
      </c>
      <c r="B194" s="20">
        <v>2.0</v>
      </c>
      <c r="C194" s="10" t="s">
        <v>187</v>
      </c>
      <c r="D194" s="10" t="str">
        <f>IFERROR(__xludf.DUMMYFUNCTION("REGEXEXTRACT(C194,""[A-Z]{2,}"")"),"CF")</f>
        <v>CF</v>
      </c>
      <c r="E194" s="11" t="s">
        <v>12</v>
      </c>
      <c r="F194" s="12" t="s">
        <v>197</v>
      </c>
      <c r="G194" s="15" t="s">
        <v>198</v>
      </c>
      <c r="H194" s="15"/>
      <c r="I194" s="14" t="s">
        <v>190</v>
      </c>
      <c r="J194" s="7"/>
      <c r="K194" s="7"/>
      <c r="L194" s="7"/>
      <c r="M194" s="8">
        <v>312500.0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28">
        <v>44774.0</v>
      </c>
      <c r="B195" s="20">
        <v>2.0</v>
      </c>
      <c r="C195" s="10" t="s">
        <v>187</v>
      </c>
      <c r="D195" s="10" t="str">
        <f>IFERROR(__xludf.DUMMYFUNCTION("REGEXEXTRACT(C195,""[A-Z]{2,}"")"),"CF")</f>
        <v>CF</v>
      </c>
      <c r="E195" s="11" t="s">
        <v>12</v>
      </c>
      <c r="F195" s="12" t="s">
        <v>199</v>
      </c>
      <c r="G195" s="15" t="s">
        <v>200</v>
      </c>
      <c r="H195" s="15"/>
      <c r="I195" s="14" t="s">
        <v>190</v>
      </c>
      <c r="J195" s="7"/>
      <c r="K195" s="7"/>
      <c r="L195" s="7"/>
      <c r="M195" s="8">
        <v>312500.0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28">
        <v>44774.0</v>
      </c>
      <c r="B196" s="20">
        <v>2.0</v>
      </c>
      <c r="C196" s="10" t="s">
        <v>187</v>
      </c>
      <c r="D196" s="10" t="str">
        <f>IFERROR(__xludf.DUMMYFUNCTION("REGEXEXTRACT(C196,""[A-Z]{2,}"")"),"CF")</f>
        <v>CF</v>
      </c>
      <c r="E196" s="11" t="s">
        <v>12</v>
      </c>
      <c r="F196" s="12" t="s">
        <v>201</v>
      </c>
      <c r="G196" s="15" t="s">
        <v>202</v>
      </c>
      <c r="H196" s="15"/>
      <c r="I196" s="14" t="s">
        <v>190</v>
      </c>
      <c r="J196" s="7"/>
      <c r="K196" s="7"/>
      <c r="L196" s="7"/>
      <c r="M196" s="8">
        <v>312500.0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8">
        <v>44774.0</v>
      </c>
      <c r="B197" s="20">
        <v>2.0</v>
      </c>
      <c r="C197" s="10" t="s">
        <v>187</v>
      </c>
      <c r="D197" s="10" t="str">
        <f>IFERROR(__xludf.DUMMYFUNCTION("REGEXEXTRACT(C197,""[A-Z]{2,}"")"),"CF")</f>
        <v>CF</v>
      </c>
      <c r="E197" s="11" t="s">
        <v>12</v>
      </c>
      <c r="F197" s="12" t="s">
        <v>203</v>
      </c>
      <c r="G197" s="16" t="s">
        <v>204</v>
      </c>
      <c r="H197" s="17"/>
      <c r="I197" s="14" t="s">
        <v>190</v>
      </c>
      <c r="J197" s="7"/>
      <c r="K197" s="7"/>
      <c r="L197" s="7"/>
      <c r="M197" s="8">
        <v>312500.0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28">
        <v>44774.0</v>
      </c>
      <c r="B198" s="20">
        <v>2.0</v>
      </c>
      <c r="C198" s="10" t="s">
        <v>187</v>
      </c>
      <c r="D198" s="10" t="str">
        <f>IFERROR(__xludf.DUMMYFUNCTION("REGEXEXTRACT(C198,""[A-Z]{2,}"")"),"CF")</f>
        <v>CF</v>
      </c>
      <c r="E198" s="11" t="s">
        <v>12</v>
      </c>
      <c r="F198" s="12" t="s">
        <v>26</v>
      </c>
      <c r="G198" s="15" t="s">
        <v>205</v>
      </c>
      <c r="H198" s="15"/>
      <c r="I198" s="14" t="s">
        <v>206</v>
      </c>
      <c r="J198" s="7"/>
      <c r="K198" s="7"/>
      <c r="L198" s="7"/>
      <c r="M198" s="8">
        <v>0.0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28">
        <v>44774.0</v>
      </c>
      <c r="B199" s="20">
        <v>2.0</v>
      </c>
      <c r="C199" s="10" t="s">
        <v>187</v>
      </c>
      <c r="D199" s="10" t="str">
        <f>IFERROR(__xludf.DUMMYFUNCTION("REGEXEXTRACT(C199,""[A-Z]{2,}"")"),"CF")</f>
        <v>CF</v>
      </c>
      <c r="E199" s="11" t="s">
        <v>12</v>
      </c>
      <c r="F199" s="12" t="s">
        <v>207</v>
      </c>
      <c r="G199" s="15" t="s">
        <v>208</v>
      </c>
      <c r="H199" s="15"/>
      <c r="I199" s="14" t="s">
        <v>206</v>
      </c>
      <c r="J199" s="7"/>
      <c r="K199" s="7"/>
      <c r="L199" s="7"/>
      <c r="M199" s="8">
        <v>350000.0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28">
        <v>44774.0</v>
      </c>
      <c r="B200" s="20">
        <v>2.0</v>
      </c>
      <c r="C200" s="10" t="s">
        <v>187</v>
      </c>
      <c r="D200" s="10" t="str">
        <f>IFERROR(__xludf.DUMMYFUNCTION("REGEXEXTRACT(C200,""[A-Z]{2,}"")"),"CF")</f>
        <v>CF</v>
      </c>
      <c r="E200" s="11" t="s">
        <v>12</v>
      </c>
      <c r="F200" s="12" t="s">
        <v>209</v>
      </c>
      <c r="G200" s="15" t="s">
        <v>210</v>
      </c>
      <c r="H200" s="15"/>
      <c r="I200" s="14" t="s">
        <v>206</v>
      </c>
      <c r="J200" s="7"/>
      <c r="K200" s="7"/>
      <c r="L200" s="7"/>
      <c r="M200" s="8">
        <v>430000.0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28">
        <v>44774.0</v>
      </c>
      <c r="B201" s="20">
        <v>2.0</v>
      </c>
      <c r="C201" s="10" t="s">
        <v>187</v>
      </c>
      <c r="D201" s="10" t="str">
        <f>IFERROR(__xludf.DUMMYFUNCTION("REGEXEXTRACT(C201,""[A-Z]{2,}"")"),"CF")</f>
        <v>CF</v>
      </c>
      <c r="E201" s="11" t="s">
        <v>12</v>
      </c>
      <c r="F201" s="12" t="s">
        <v>211</v>
      </c>
      <c r="G201" s="18" t="s">
        <v>212</v>
      </c>
      <c r="H201" s="18"/>
      <c r="I201" s="14" t="s">
        <v>206</v>
      </c>
      <c r="J201" s="7"/>
      <c r="K201" s="7"/>
      <c r="L201" s="7"/>
      <c r="M201" s="8">
        <v>350000.0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28">
        <v>44774.0</v>
      </c>
      <c r="B202" s="20">
        <v>2.0</v>
      </c>
      <c r="C202" s="10" t="s">
        <v>187</v>
      </c>
      <c r="D202" s="10" t="str">
        <f>IFERROR(__xludf.DUMMYFUNCTION("REGEXEXTRACT(C202,""[A-Z]{2,}"")"),"CF")</f>
        <v>CF</v>
      </c>
      <c r="E202" s="11" t="s">
        <v>12</v>
      </c>
      <c r="F202" s="12" t="s">
        <v>213</v>
      </c>
      <c r="G202" s="15" t="s">
        <v>214</v>
      </c>
      <c r="H202" s="15"/>
      <c r="I202" s="14" t="s">
        <v>206</v>
      </c>
      <c r="J202" s="7"/>
      <c r="K202" s="7"/>
      <c r="L202" s="7"/>
      <c r="M202" s="8">
        <v>300000.0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28">
        <v>44774.0</v>
      </c>
      <c r="B203" s="20">
        <v>2.0</v>
      </c>
      <c r="C203" s="10" t="s">
        <v>187</v>
      </c>
      <c r="D203" s="10" t="str">
        <f>IFERROR(__xludf.DUMMYFUNCTION("REGEXEXTRACT(C203,""[A-Z]{2,}"")"),"CF")</f>
        <v>CF</v>
      </c>
      <c r="E203" s="11" t="s">
        <v>12</v>
      </c>
      <c r="F203" s="12" t="s">
        <v>215</v>
      </c>
      <c r="G203" s="15" t="s">
        <v>216</v>
      </c>
      <c r="H203" s="15"/>
      <c r="I203" s="14" t="s">
        <v>206</v>
      </c>
      <c r="J203" s="7"/>
      <c r="K203" s="7"/>
      <c r="L203" s="7"/>
      <c r="M203" s="8">
        <v>300000.0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28">
        <v>44774.0</v>
      </c>
      <c r="B204" s="20">
        <v>2.0</v>
      </c>
      <c r="C204" s="10" t="s">
        <v>187</v>
      </c>
      <c r="D204" s="10" t="str">
        <f>IFERROR(__xludf.DUMMYFUNCTION("REGEXEXTRACT(C204,""[A-Z]{2,}"")"),"CF")</f>
        <v>CF</v>
      </c>
      <c r="E204" s="11" t="s">
        <v>12</v>
      </c>
      <c r="F204" s="12" t="s">
        <v>217</v>
      </c>
      <c r="G204" s="15" t="s">
        <v>218</v>
      </c>
      <c r="H204" s="15"/>
      <c r="I204" s="14" t="s">
        <v>206</v>
      </c>
      <c r="J204" s="7"/>
      <c r="K204" s="7"/>
      <c r="L204" s="7"/>
      <c r="M204" s="8">
        <v>300000.0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28">
        <v>44774.0</v>
      </c>
      <c r="B205" s="20">
        <v>2.0</v>
      </c>
      <c r="C205" s="10" t="s">
        <v>187</v>
      </c>
      <c r="D205" s="10" t="str">
        <f>IFERROR(__xludf.DUMMYFUNCTION("REGEXEXTRACT(C205,""[A-Z]{2,}"")"),"CF")</f>
        <v>CF</v>
      </c>
      <c r="E205" s="11" t="s">
        <v>12</v>
      </c>
      <c r="F205" s="12" t="s">
        <v>219</v>
      </c>
      <c r="G205" s="15" t="s">
        <v>220</v>
      </c>
      <c r="H205" s="15"/>
      <c r="I205" s="14" t="s">
        <v>206</v>
      </c>
      <c r="J205" s="7"/>
      <c r="K205" s="7"/>
      <c r="L205" s="7"/>
      <c r="M205" s="8">
        <v>300000.0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28">
        <v>44774.0</v>
      </c>
      <c r="B206" s="20">
        <v>2.0</v>
      </c>
      <c r="C206" s="10" t="s">
        <v>187</v>
      </c>
      <c r="D206" s="10" t="str">
        <f>IFERROR(__xludf.DUMMYFUNCTION("REGEXEXTRACT(C206,""[A-Z]{2,}"")"),"CF")</f>
        <v>CF</v>
      </c>
      <c r="E206" s="11" t="s">
        <v>12</v>
      </c>
      <c r="F206" s="12" t="s">
        <v>221</v>
      </c>
      <c r="G206" s="15" t="s">
        <v>222</v>
      </c>
      <c r="H206" s="15"/>
      <c r="I206" s="14" t="s">
        <v>206</v>
      </c>
      <c r="J206" s="7"/>
      <c r="K206" s="7"/>
      <c r="L206" s="7"/>
      <c r="M206" s="8">
        <v>300000.0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28">
        <v>44774.0</v>
      </c>
      <c r="B207" s="20">
        <v>2.0</v>
      </c>
      <c r="C207" s="10" t="s">
        <v>187</v>
      </c>
      <c r="D207" s="10" t="str">
        <f>IFERROR(__xludf.DUMMYFUNCTION("REGEXEXTRACT(C207,""[A-Z]{2,}"")"),"CF")</f>
        <v>CF</v>
      </c>
      <c r="E207" s="11" t="s">
        <v>12</v>
      </c>
      <c r="F207" s="12" t="s">
        <v>27</v>
      </c>
      <c r="G207" s="15" t="s">
        <v>223</v>
      </c>
      <c r="H207" s="15"/>
      <c r="I207" s="14" t="s">
        <v>14</v>
      </c>
      <c r="J207" s="7"/>
      <c r="K207" s="7"/>
      <c r="L207" s="7"/>
      <c r="M207" s="8">
        <v>365000.0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28">
        <v>44774.0</v>
      </c>
      <c r="B208" s="20">
        <v>2.0</v>
      </c>
      <c r="C208" s="10" t="s">
        <v>187</v>
      </c>
      <c r="D208" s="10" t="str">
        <f>IFERROR(__xludf.DUMMYFUNCTION("REGEXEXTRACT(C208,""[A-Z]{2,}"")"),"CF")</f>
        <v>CF</v>
      </c>
      <c r="E208" s="11" t="s">
        <v>12</v>
      </c>
      <c r="F208" s="12" t="s">
        <v>224</v>
      </c>
      <c r="G208" s="15" t="s">
        <v>225</v>
      </c>
      <c r="H208" s="15"/>
      <c r="I208" s="14" t="s">
        <v>14</v>
      </c>
      <c r="J208" s="7"/>
      <c r="K208" s="7"/>
      <c r="L208" s="7"/>
      <c r="M208" s="8">
        <v>380000.0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28">
        <v>44774.0</v>
      </c>
      <c r="B209" s="20">
        <v>2.0</v>
      </c>
      <c r="C209" s="10" t="s">
        <v>187</v>
      </c>
      <c r="D209" s="10" t="str">
        <f>IFERROR(__xludf.DUMMYFUNCTION("REGEXEXTRACT(C209,""[A-Z]{2,}"")"),"CF")</f>
        <v>CF</v>
      </c>
      <c r="E209" s="11" t="s">
        <v>12</v>
      </c>
      <c r="F209" s="12" t="s">
        <v>226</v>
      </c>
      <c r="G209" s="16" t="s">
        <v>227</v>
      </c>
      <c r="H209" s="17"/>
      <c r="I209" s="14" t="s">
        <v>14</v>
      </c>
      <c r="J209" s="7"/>
      <c r="K209" s="7"/>
      <c r="L209" s="7"/>
      <c r="M209" s="8">
        <v>380000.0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28">
        <v>44774.0</v>
      </c>
      <c r="B210" s="20">
        <v>2.0</v>
      </c>
      <c r="C210" s="10" t="s">
        <v>187</v>
      </c>
      <c r="D210" s="10" t="str">
        <f>IFERROR(__xludf.DUMMYFUNCTION("REGEXEXTRACT(C210,""[A-Z]{2,}"")"),"CF")</f>
        <v>CF</v>
      </c>
      <c r="E210" s="11" t="s">
        <v>12</v>
      </c>
      <c r="F210" s="12" t="s">
        <v>228</v>
      </c>
      <c r="G210" s="15" t="s">
        <v>229</v>
      </c>
      <c r="H210" s="15"/>
      <c r="I210" s="14" t="s">
        <v>14</v>
      </c>
      <c r="J210" s="7"/>
      <c r="K210" s="7"/>
      <c r="L210" s="7"/>
      <c r="M210" s="8">
        <v>380000.0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28">
        <v>44774.0</v>
      </c>
      <c r="B211" s="20">
        <v>2.0</v>
      </c>
      <c r="C211" s="10" t="s">
        <v>187</v>
      </c>
      <c r="D211" s="10" t="str">
        <f>IFERROR(__xludf.DUMMYFUNCTION("REGEXEXTRACT(C211,""[A-Z]{2,}"")"),"CF")</f>
        <v>CF</v>
      </c>
      <c r="E211" s="11" t="s">
        <v>12</v>
      </c>
      <c r="F211" s="12" t="s">
        <v>230</v>
      </c>
      <c r="G211" s="15" t="s">
        <v>231</v>
      </c>
      <c r="H211" s="15"/>
      <c r="I211" s="14" t="s">
        <v>14</v>
      </c>
      <c r="J211" s="7"/>
      <c r="K211" s="7"/>
      <c r="L211" s="7"/>
      <c r="M211" s="8">
        <v>380000.0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28">
        <v>44774.0</v>
      </c>
      <c r="B212" s="20">
        <v>2.0</v>
      </c>
      <c r="C212" s="10" t="s">
        <v>187</v>
      </c>
      <c r="D212" s="10" t="str">
        <f>IFERROR(__xludf.DUMMYFUNCTION("REGEXEXTRACT(C212,""[A-Z]{2,}"")"),"CF")</f>
        <v>CF</v>
      </c>
      <c r="E212" s="11" t="s">
        <v>12</v>
      </c>
      <c r="F212" s="12" t="s">
        <v>35</v>
      </c>
      <c r="G212" s="15" t="s">
        <v>232</v>
      </c>
      <c r="H212" s="15"/>
      <c r="I212" s="14" t="s">
        <v>14</v>
      </c>
      <c r="J212" s="7"/>
      <c r="K212" s="7"/>
      <c r="L212" s="7"/>
      <c r="M212" s="8">
        <v>380000.0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28">
        <v>44774.0</v>
      </c>
      <c r="B213" s="20">
        <v>2.0</v>
      </c>
      <c r="C213" s="10" t="s">
        <v>187</v>
      </c>
      <c r="D213" s="10" t="str">
        <f>IFERROR(__xludf.DUMMYFUNCTION("REGEXEXTRACT(C213,""[A-Z]{2,}"")"),"CF")</f>
        <v>CF</v>
      </c>
      <c r="E213" s="11" t="s">
        <v>12</v>
      </c>
      <c r="F213" s="12" t="s">
        <v>233</v>
      </c>
      <c r="G213" s="15" t="s">
        <v>234</v>
      </c>
      <c r="H213" s="15"/>
      <c r="I213" s="14" t="s">
        <v>14</v>
      </c>
      <c r="J213" s="7"/>
      <c r="K213" s="7"/>
      <c r="L213" s="7"/>
      <c r="M213" s="8">
        <v>380000.0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28">
        <v>44774.0</v>
      </c>
      <c r="B214" s="20">
        <v>2.0</v>
      </c>
      <c r="C214" s="10" t="s">
        <v>187</v>
      </c>
      <c r="D214" s="10" t="str">
        <f>IFERROR(__xludf.DUMMYFUNCTION("REGEXEXTRACT(C214,""[A-Z]{2,}"")"),"CF")</f>
        <v>CF</v>
      </c>
      <c r="E214" s="11" t="s">
        <v>12</v>
      </c>
      <c r="F214" s="12" t="s">
        <v>29</v>
      </c>
      <c r="G214" s="15" t="s">
        <v>235</v>
      </c>
      <c r="H214" s="15"/>
      <c r="I214" s="14" t="s">
        <v>14</v>
      </c>
      <c r="J214" s="7"/>
      <c r="K214" s="7"/>
      <c r="L214" s="7"/>
      <c r="M214" s="8">
        <v>380000.0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28">
        <v>44774.0</v>
      </c>
      <c r="B215" s="20">
        <v>2.0</v>
      </c>
      <c r="C215" s="10" t="s">
        <v>236</v>
      </c>
      <c r="D215" s="10" t="str">
        <f>IFERROR(__xludf.DUMMYFUNCTION("REGEXEXTRACT(C215,""[A-Z]{2,}"")"),"PA")</f>
        <v>PA</v>
      </c>
      <c r="E215" s="11" t="s">
        <v>113</v>
      </c>
      <c r="F215" s="12" t="s">
        <v>237</v>
      </c>
      <c r="G215" s="16" t="s">
        <v>238</v>
      </c>
      <c r="H215" s="17"/>
      <c r="I215" s="14" t="s">
        <v>190</v>
      </c>
      <c r="J215" s="7"/>
      <c r="K215" s="7"/>
      <c r="L215" s="7"/>
      <c r="M215" s="8">
        <v>250000.0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28">
        <v>44774.0</v>
      </c>
      <c r="B216" s="20">
        <v>2.0</v>
      </c>
      <c r="C216" s="10" t="s">
        <v>236</v>
      </c>
      <c r="D216" s="10" t="str">
        <f>IFERROR(__xludf.DUMMYFUNCTION("REGEXEXTRACT(C216,""[A-Z]{2,}"")"),"PA")</f>
        <v>PA</v>
      </c>
      <c r="E216" s="11" t="s">
        <v>113</v>
      </c>
      <c r="F216" s="12" t="s">
        <v>239</v>
      </c>
      <c r="G216" s="15" t="s">
        <v>240</v>
      </c>
      <c r="H216" s="15"/>
      <c r="I216" s="14" t="s">
        <v>206</v>
      </c>
      <c r="J216" s="7"/>
      <c r="K216" s="7"/>
      <c r="L216" s="7"/>
      <c r="M216" s="8">
        <v>600000.0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28">
        <v>44774.0</v>
      </c>
      <c r="B217" s="20">
        <v>2.0</v>
      </c>
      <c r="C217" s="10" t="s">
        <v>236</v>
      </c>
      <c r="D217" s="10" t="str">
        <f>IFERROR(__xludf.DUMMYFUNCTION("REGEXEXTRACT(C217,""[A-Z]{2,}"")"),"PA")</f>
        <v>PA</v>
      </c>
      <c r="E217" s="11" t="s">
        <v>113</v>
      </c>
      <c r="F217" s="19" t="s">
        <v>241</v>
      </c>
      <c r="G217" s="15" t="s">
        <v>242</v>
      </c>
      <c r="H217" s="15"/>
      <c r="I217" s="14" t="s">
        <v>206</v>
      </c>
      <c r="J217" s="7"/>
      <c r="K217" s="7"/>
      <c r="L217" s="7"/>
      <c r="M217" s="8">
        <v>600000.0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28">
        <v>44774.0</v>
      </c>
      <c r="B218" s="20">
        <v>2.0</v>
      </c>
      <c r="C218" s="10" t="s">
        <v>236</v>
      </c>
      <c r="D218" s="10" t="str">
        <f>IFERROR(__xludf.DUMMYFUNCTION("REGEXEXTRACT(C218,""[A-Z]{2,}"")"),"PA")</f>
        <v>PA</v>
      </c>
      <c r="E218" s="11" t="s">
        <v>113</v>
      </c>
      <c r="F218" s="12" t="s">
        <v>243</v>
      </c>
      <c r="G218" s="16" t="s">
        <v>244</v>
      </c>
      <c r="H218" s="17"/>
      <c r="I218" s="14" t="s">
        <v>206</v>
      </c>
      <c r="J218" s="7"/>
      <c r="K218" s="7"/>
      <c r="L218" s="7"/>
      <c r="M218" s="8">
        <v>600000.0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28">
        <v>44774.0</v>
      </c>
      <c r="B219" s="20">
        <v>2.0</v>
      </c>
      <c r="C219" s="10" t="s">
        <v>236</v>
      </c>
      <c r="D219" s="10" t="str">
        <f>IFERROR(__xludf.DUMMYFUNCTION("REGEXEXTRACT(C219,""[A-Z]{2,}"")"),"PA")</f>
        <v>PA</v>
      </c>
      <c r="E219" s="11" t="s">
        <v>113</v>
      </c>
      <c r="F219" s="12" t="s">
        <v>245</v>
      </c>
      <c r="G219" s="16" t="s">
        <v>246</v>
      </c>
      <c r="H219" s="17"/>
      <c r="I219" s="14" t="s">
        <v>206</v>
      </c>
      <c r="J219" s="7"/>
      <c r="K219" s="7"/>
      <c r="L219" s="7"/>
      <c r="M219" s="8">
        <v>600000.0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28">
        <v>44774.0</v>
      </c>
      <c r="B220" s="20">
        <v>2.0</v>
      </c>
      <c r="C220" s="10" t="s">
        <v>236</v>
      </c>
      <c r="D220" s="10" t="str">
        <f>IFERROR(__xludf.DUMMYFUNCTION("REGEXEXTRACT(C220,""[A-Z]{2,}"")"),"PA")</f>
        <v>PA</v>
      </c>
      <c r="E220" s="11" t="s">
        <v>113</v>
      </c>
      <c r="F220" s="12" t="s">
        <v>247</v>
      </c>
      <c r="G220" s="16" t="s">
        <v>248</v>
      </c>
      <c r="H220" s="17"/>
      <c r="I220" s="14" t="s">
        <v>14</v>
      </c>
      <c r="J220" s="7"/>
      <c r="K220" s="7"/>
      <c r="L220" s="7"/>
      <c r="M220" s="8">
        <v>380000.0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28">
        <v>44774.0</v>
      </c>
      <c r="B221" s="20">
        <v>2.0</v>
      </c>
      <c r="C221" s="10" t="s">
        <v>236</v>
      </c>
      <c r="D221" s="10" t="str">
        <f>IFERROR(__xludf.DUMMYFUNCTION("REGEXEXTRACT(C221,""[A-Z]{2,}"")"),"PA")</f>
        <v>PA</v>
      </c>
      <c r="E221" s="11" t="s">
        <v>113</v>
      </c>
      <c r="F221" s="12" t="s">
        <v>249</v>
      </c>
      <c r="G221" s="13" t="s">
        <v>250</v>
      </c>
      <c r="H221" s="13"/>
      <c r="I221" s="14" t="s">
        <v>14</v>
      </c>
      <c r="J221" s="7"/>
      <c r="K221" s="7"/>
      <c r="L221" s="7"/>
      <c r="M221" s="8">
        <v>380000.0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28">
        <v>44774.0</v>
      </c>
      <c r="B222" s="20">
        <v>2.0</v>
      </c>
      <c r="C222" s="10" t="s">
        <v>236</v>
      </c>
      <c r="D222" s="10" t="str">
        <f>IFERROR(__xludf.DUMMYFUNCTION("REGEXEXTRACT(C222,""[A-Z]{2,}"")"),"PA")</f>
        <v>PA</v>
      </c>
      <c r="E222" s="11" t="s">
        <v>113</v>
      </c>
      <c r="F222" s="12" t="s">
        <v>123</v>
      </c>
      <c r="G222" s="15" t="s">
        <v>251</v>
      </c>
      <c r="H222" s="15"/>
      <c r="I222" s="14" t="s">
        <v>14</v>
      </c>
      <c r="J222" s="7"/>
      <c r="K222" s="7"/>
      <c r="L222" s="7"/>
      <c r="M222" s="8">
        <v>365000.0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28">
        <v>44774.0</v>
      </c>
      <c r="B223" s="20">
        <v>2.0</v>
      </c>
      <c r="C223" s="10" t="s">
        <v>236</v>
      </c>
      <c r="D223" s="10" t="str">
        <f>IFERROR(__xludf.DUMMYFUNCTION("REGEXEXTRACT(C223,""[A-Z]{2,}"")"),"PA")</f>
        <v>PA</v>
      </c>
      <c r="E223" s="11" t="s">
        <v>113</v>
      </c>
      <c r="F223" s="12" t="s">
        <v>252</v>
      </c>
      <c r="G223" s="15" t="s">
        <v>253</v>
      </c>
      <c r="H223" s="15"/>
      <c r="I223" s="14" t="s">
        <v>14</v>
      </c>
      <c r="J223" s="7"/>
      <c r="K223" s="7"/>
      <c r="L223" s="7"/>
      <c r="M223" s="8">
        <v>380000.0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28">
        <v>44774.0</v>
      </c>
      <c r="B224" s="20">
        <v>2.0</v>
      </c>
      <c r="C224" s="10" t="s">
        <v>236</v>
      </c>
      <c r="D224" s="10" t="str">
        <f>IFERROR(__xludf.DUMMYFUNCTION("REGEXEXTRACT(C224,""[A-Z]{2,}"")"),"PA")</f>
        <v>PA</v>
      </c>
      <c r="E224" s="11" t="s">
        <v>113</v>
      </c>
      <c r="F224" s="12" t="s">
        <v>254</v>
      </c>
      <c r="G224" s="16" t="s">
        <v>255</v>
      </c>
      <c r="H224" s="17"/>
      <c r="I224" s="14" t="s">
        <v>14</v>
      </c>
      <c r="J224" s="7"/>
      <c r="K224" s="7"/>
      <c r="L224" s="7"/>
      <c r="M224" s="8">
        <v>380000.0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28">
        <v>44774.0</v>
      </c>
      <c r="B225" s="20">
        <v>2.0</v>
      </c>
      <c r="C225" s="10" t="s">
        <v>236</v>
      </c>
      <c r="D225" s="10" t="str">
        <f>IFERROR(__xludf.DUMMYFUNCTION("REGEXEXTRACT(C225,""[A-Z]{2,}"")"),"PA")</f>
        <v>PA</v>
      </c>
      <c r="E225" s="11" t="s">
        <v>113</v>
      </c>
      <c r="F225" s="12" t="s">
        <v>256</v>
      </c>
      <c r="G225" s="15" t="s">
        <v>257</v>
      </c>
      <c r="H225" s="15"/>
      <c r="I225" s="14" t="s">
        <v>14</v>
      </c>
      <c r="J225" s="7"/>
      <c r="K225" s="7"/>
      <c r="L225" s="7"/>
      <c r="M225" s="8">
        <v>365000.0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28">
        <v>44774.0</v>
      </c>
      <c r="B226" s="20">
        <v>2.0</v>
      </c>
      <c r="C226" s="10" t="s">
        <v>258</v>
      </c>
      <c r="D226" s="10" t="str">
        <f>IFERROR(__xludf.DUMMYFUNCTION("REGEXEXTRACT(C226,""[A-Z]{2,}"")"),"SB")</f>
        <v>SB</v>
      </c>
      <c r="E226" s="11" t="s">
        <v>166</v>
      </c>
      <c r="F226" s="19" t="s">
        <v>259</v>
      </c>
      <c r="G226" s="16" t="s">
        <v>260</v>
      </c>
      <c r="H226" s="17"/>
      <c r="I226" s="14" t="s">
        <v>14</v>
      </c>
      <c r="J226" s="7"/>
      <c r="K226" s="7"/>
      <c r="L226" s="7"/>
      <c r="M226" s="8">
        <v>380000.0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28">
        <v>44774.0</v>
      </c>
      <c r="B227" s="20">
        <v>2.0</v>
      </c>
      <c r="C227" s="10" t="s">
        <v>258</v>
      </c>
      <c r="D227" s="10" t="str">
        <f>IFERROR(__xludf.DUMMYFUNCTION("REGEXEXTRACT(C227,""[A-Z]{2,}"")"),"SB")</f>
        <v>SB</v>
      </c>
      <c r="E227" s="11" t="s">
        <v>166</v>
      </c>
      <c r="F227" s="12" t="s">
        <v>261</v>
      </c>
      <c r="G227" s="15" t="s">
        <v>262</v>
      </c>
      <c r="H227" s="15"/>
      <c r="I227" s="14" t="s">
        <v>14</v>
      </c>
      <c r="J227" s="7"/>
      <c r="K227" s="7"/>
      <c r="L227" s="7"/>
      <c r="M227" s="8">
        <v>380000.0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28">
        <v>44774.0</v>
      </c>
      <c r="B228" s="20">
        <v>2.0</v>
      </c>
      <c r="C228" s="10" t="s">
        <v>258</v>
      </c>
      <c r="D228" s="10" t="str">
        <f>IFERROR(__xludf.DUMMYFUNCTION("REGEXEXTRACT(C228,""[A-Z]{2,}"")"),"SB")</f>
        <v>SB</v>
      </c>
      <c r="E228" s="11" t="s">
        <v>166</v>
      </c>
      <c r="F228" s="12" t="s">
        <v>249</v>
      </c>
      <c r="G228" s="16" t="s">
        <v>263</v>
      </c>
      <c r="H228" s="17"/>
      <c r="I228" s="14" t="s">
        <v>14</v>
      </c>
      <c r="J228" s="7"/>
      <c r="K228" s="7"/>
      <c r="L228" s="7"/>
      <c r="M228" s="8">
        <v>380000.0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28">
        <v>44774.0</v>
      </c>
      <c r="B229" s="20">
        <v>2.0</v>
      </c>
      <c r="C229" s="10" t="s">
        <v>258</v>
      </c>
      <c r="D229" s="10" t="str">
        <f>IFERROR(__xludf.DUMMYFUNCTION("REGEXEXTRACT(C229,""[A-Z]{2,}"")"),"SB")</f>
        <v>SB</v>
      </c>
      <c r="E229" s="11" t="s">
        <v>166</v>
      </c>
      <c r="F229" s="12" t="s">
        <v>159</v>
      </c>
      <c r="G229" s="15" t="s">
        <v>264</v>
      </c>
      <c r="H229" s="15"/>
      <c r="I229" s="14" t="s">
        <v>14</v>
      </c>
      <c r="J229" s="7"/>
      <c r="K229" s="7"/>
      <c r="L229" s="7"/>
      <c r="M229" s="8">
        <v>380000.0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28">
        <v>44774.0</v>
      </c>
      <c r="B230" s="20">
        <v>2.0</v>
      </c>
      <c r="C230" s="10" t="s">
        <v>258</v>
      </c>
      <c r="D230" s="10" t="str">
        <f>IFERROR(__xludf.DUMMYFUNCTION("REGEXEXTRACT(C230,""[A-Z]{2,}"")"),"SB")</f>
        <v>SB</v>
      </c>
      <c r="E230" s="11" t="s">
        <v>166</v>
      </c>
      <c r="F230" s="12" t="s">
        <v>265</v>
      </c>
      <c r="G230" s="15" t="s">
        <v>266</v>
      </c>
      <c r="H230" s="15"/>
      <c r="I230" s="14" t="s">
        <v>14</v>
      </c>
      <c r="J230" s="7"/>
      <c r="K230" s="7"/>
      <c r="L230" s="7"/>
      <c r="M230" s="8">
        <v>380000.0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28">
        <v>44774.0</v>
      </c>
      <c r="B231" s="20">
        <v>2.0</v>
      </c>
      <c r="C231" s="10" t="s">
        <v>258</v>
      </c>
      <c r="D231" s="10" t="str">
        <f>IFERROR(__xludf.DUMMYFUNCTION("REGEXEXTRACT(C231,""[A-Z]{2,}"")"),"SB")</f>
        <v>SB</v>
      </c>
      <c r="E231" s="11" t="s">
        <v>166</v>
      </c>
      <c r="F231" s="12" t="s">
        <v>267</v>
      </c>
      <c r="G231" s="15" t="s">
        <v>268</v>
      </c>
      <c r="H231" s="15"/>
      <c r="I231" s="14" t="s">
        <v>190</v>
      </c>
      <c r="J231" s="7"/>
      <c r="K231" s="7"/>
      <c r="L231" s="7"/>
      <c r="M231" s="8">
        <v>380000.0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28">
        <v>44774.0</v>
      </c>
      <c r="B232" s="20">
        <v>2.0</v>
      </c>
      <c r="C232" s="10" t="s">
        <v>258</v>
      </c>
      <c r="D232" s="10" t="str">
        <f>IFERROR(__xludf.DUMMYFUNCTION("REGEXEXTRACT(C232,""[A-Z]{2,}"")"),"SB")</f>
        <v>SB</v>
      </c>
      <c r="E232" s="11" t="s">
        <v>166</v>
      </c>
      <c r="F232" s="12" t="s">
        <v>269</v>
      </c>
      <c r="G232" s="16" t="s">
        <v>270</v>
      </c>
      <c r="H232" s="17"/>
      <c r="I232" s="14" t="s">
        <v>190</v>
      </c>
      <c r="J232" s="7"/>
      <c r="K232" s="7"/>
      <c r="L232" s="7"/>
      <c r="M232" s="8">
        <v>380000.0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28">
        <v>44774.0</v>
      </c>
      <c r="B233" s="20">
        <v>2.0</v>
      </c>
      <c r="C233" s="10" t="s">
        <v>258</v>
      </c>
      <c r="D233" s="10" t="str">
        <f>IFERROR(__xludf.DUMMYFUNCTION("REGEXEXTRACT(C233,""[A-Z]{2,}"")"),"SB")</f>
        <v>SB</v>
      </c>
      <c r="E233" s="11" t="s">
        <v>166</v>
      </c>
      <c r="F233" s="12" t="s">
        <v>271</v>
      </c>
      <c r="G233" s="15" t="s">
        <v>272</v>
      </c>
      <c r="H233" s="15"/>
      <c r="I233" s="14" t="s">
        <v>190</v>
      </c>
      <c r="J233" s="7"/>
      <c r="K233" s="7"/>
      <c r="L233" s="7"/>
      <c r="M233" s="8">
        <v>380000.0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28">
        <v>44774.0</v>
      </c>
      <c r="B234" s="20">
        <v>2.0</v>
      </c>
      <c r="C234" s="10" t="s">
        <v>258</v>
      </c>
      <c r="D234" s="10" t="str">
        <f>IFERROR(__xludf.DUMMYFUNCTION("REGEXEXTRACT(C234,""[A-Z]{2,}"")"),"SB")</f>
        <v>SB</v>
      </c>
      <c r="E234" s="11" t="s">
        <v>166</v>
      </c>
      <c r="F234" s="12" t="s">
        <v>273</v>
      </c>
      <c r="G234" s="15" t="s">
        <v>274</v>
      </c>
      <c r="H234" s="15"/>
      <c r="I234" s="14" t="s">
        <v>190</v>
      </c>
      <c r="J234" s="7"/>
      <c r="K234" s="7"/>
      <c r="L234" s="7"/>
      <c r="M234" s="8">
        <v>380000.0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28">
        <v>44774.0</v>
      </c>
      <c r="B235" s="20">
        <v>2.0</v>
      </c>
      <c r="C235" s="10" t="s">
        <v>258</v>
      </c>
      <c r="D235" s="10" t="str">
        <f>IFERROR(__xludf.DUMMYFUNCTION("REGEXEXTRACT(C235,""[A-Z]{2,}"")"),"SB")</f>
        <v>SB</v>
      </c>
      <c r="E235" s="11" t="s">
        <v>166</v>
      </c>
      <c r="F235" s="12" t="s">
        <v>275</v>
      </c>
      <c r="G235" s="15" t="s">
        <v>276</v>
      </c>
      <c r="H235" s="15"/>
      <c r="I235" s="14" t="s">
        <v>190</v>
      </c>
      <c r="J235" s="7"/>
      <c r="K235" s="7"/>
      <c r="L235" s="7"/>
      <c r="M235" s="8">
        <v>380000.0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28">
        <v>44774.0</v>
      </c>
      <c r="B236" s="20">
        <v>2.0</v>
      </c>
      <c r="C236" s="10" t="s">
        <v>258</v>
      </c>
      <c r="D236" s="10" t="str">
        <f>IFERROR(__xludf.DUMMYFUNCTION("REGEXEXTRACT(C236,""[A-Z]{2,}"")"),"SB")</f>
        <v>SB</v>
      </c>
      <c r="E236" s="11" t="s">
        <v>166</v>
      </c>
      <c r="F236" s="12" t="s">
        <v>277</v>
      </c>
      <c r="G236" s="15" t="s">
        <v>278</v>
      </c>
      <c r="H236" s="15"/>
      <c r="I236" s="14" t="s">
        <v>190</v>
      </c>
      <c r="J236" s="7"/>
      <c r="K236" s="7"/>
      <c r="L236" s="7"/>
      <c r="M236" s="8">
        <v>380000.0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28">
        <v>44774.0</v>
      </c>
      <c r="B237" s="20">
        <v>2.0</v>
      </c>
      <c r="C237" s="10" t="s">
        <v>258</v>
      </c>
      <c r="D237" s="10" t="str">
        <f>IFERROR(__xludf.DUMMYFUNCTION("REGEXEXTRACT(C237,""[A-Z]{2,}"")"),"SB")</f>
        <v>SB</v>
      </c>
      <c r="E237" s="11" t="s">
        <v>166</v>
      </c>
      <c r="F237" s="12" t="s">
        <v>279</v>
      </c>
      <c r="G237" s="16" t="s">
        <v>280</v>
      </c>
      <c r="H237" s="17"/>
      <c r="I237" s="14" t="s">
        <v>190</v>
      </c>
      <c r="J237" s="7"/>
      <c r="K237" s="7"/>
      <c r="L237" s="7"/>
      <c r="M237" s="8">
        <v>380000.0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28">
        <v>44774.0</v>
      </c>
      <c r="B238" s="20">
        <v>2.0</v>
      </c>
      <c r="C238" s="10" t="s">
        <v>258</v>
      </c>
      <c r="D238" s="10" t="str">
        <f>IFERROR(__xludf.DUMMYFUNCTION("REGEXEXTRACT(C238,""[A-Z]{2,}"")"),"SB")</f>
        <v>SB</v>
      </c>
      <c r="E238" s="11" t="s">
        <v>166</v>
      </c>
      <c r="F238" s="12" t="s">
        <v>281</v>
      </c>
      <c r="G238" s="15" t="s">
        <v>282</v>
      </c>
      <c r="H238" s="15"/>
      <c r="I238" s="14" t="s">
        <v>190</v>
      </c>
      <c r="J238" s="7"/>
      <c r="K238" s="7"/>
      <c r="L238" s="7"/>
      <c r="M238" s="8">
        <v>380000.0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28">
        <v>44774.0</v>
      </c>
      <c r="B239" s="20">
        <v>2.0</v>
      </c>
      <c r="C239" s="10" t="s">
        <v>258</v>
      </c>
      <c r="D239" s="10" t="str">
        <f>IFERROR(__xludf.DUMMYFUNCTION("REGEXEXTRACT(C239,""[A-Z]{2,}"")"),"SB")</f>
        <v>SB</v>
      </c>
      <c r="E239" s="11" t="s">
        <v>166</v>
      </c>
      <c r="F239" s="12" t="s">
        <v>283</v>
      </c>
      <c r="G239" s="15" t="s">
        <v>284</v>
      </c>
      <c r="H239" s="15"/>
      <c r="I239" s="14" t="s">
        <v>190</v>
      </c>
      <c r="J239" s="7"/>
      <c r="K239" s="7"/>
      <c r="L239" s="7"/>
      <c r="M239" s="8">
        <v>380000.0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28">
        <v>44774.0</v>
      </c>
      <c r="B240" s="20">
        <v>2.0</v>
      </c>
      <c r="C240" s="10" t="s">
        <v>258</v>
      </c>
      <c r="D240" s="10" t="str">
        <f>IFERROR(__xludf.DUMMYFUNCTION("REGEXEXTRACT(C240,""[A-Z]{2,}"")"),"SB")</f>
        <v>SB</v>
      </c>
      <c r="E240" s="11" t="s">
        <v>166</v>
      </c>
      <c r="F240" s="12" t="s">
        <v>285</v>
      </c>
      <c r="G240" s="15" t="s">
        <v>286</v>
      </c>
      <c r="H240" s="15"/>
      <c r="I240" s="14" t="s">
        <v>190</v>
      </c>
      <c r="J240" s="7"/>
      <c r="K240" s="7"/>
      <c r="L240" s="7"/>
      <c r="M240" s="8">
        <v>380000.0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28">
        <v>44774.0</v>
      </c>
      <c r="B241" s="20">
        <v>2.0</v>
      </c>
      <c r="C241" s="10" t="s">
        <v>258</v>
      </c>
      <c r="D241" s="10" t="str">
        <f>IFERROR(__xludf.DUMMYFUNCTION("REGEXEXTRACT(C241,""[A-Z]{2,}"")"),"SB")</f>
        <v>SB</v>
      </c>
      <c r="E241" s="11" t="s">
        <v>166</v>
      </c>
      <c r="F241" s="12" t="s">
        <v>287</v>
      </c>
      <c r="G241" s="15" t="s">
        <v>288</v>
      </c>
      <c r="H241" s="15"/>
      <c r="I241" s="14" t="s">
        <v>190</v>
      </c>
      <c r="J241" s="7"/>
      <c r="K241" s="7"/>
      <c r="L241" s="7"/>
      <c r="M241" s="8">
        <v>380000.0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28">
        <v>44774.0</v>
      </c>
      <c r="B242" s="20">
        <v>2.0</v>
      </c>
      <c r="C242" s="10" t="s">
        <v>258</v>
      </c>
      <c r="D242" s="10" t="str">
        <f>IFERROR(__xludf.DUMMYFUNCTION("REGEXEXTRACT(C242,""[A-Z]{2,}"")"),"SB")</f>
        <v>SB</v>
      </c>
      <c r="E242" s="11" t="s">
        <v>166</v>
      </c>
      <c r="F242" s="12" t="s">
        <v>289</v>
      </c>
      <c r="G242" s="15" t="s">
        <v>290</v>
      </c>
      <c r="H242" s="15"/>
      <c r="I242" s="14" t="s">
        <v>190</v>
      </c>
      <c r="J242" s="7"/>
      <c r="K242" s="7"/>
      <c r="L242" s="7"/>
      <c r="M242" s="8">
        <v>380000.0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28">
        <v>44774.0</v>
      </c>
      <c r="B243" s="20">
        <v>2.0</v>
      </c>
      <c r="C243" s="10" t="s">
        <v>258</v>
      </c>
      <c r="D243" s="10" t="str">
        <f>IFERROR(__xludf.DUMMYFUNCTION("REGEXEXTRACT(C243,""[A-Z]{2,}"")"),"SB")</f>
        <v>SB</v>
      </c>
      <c r="E243" s="11" t="s">
        <v>166</v>
      </c>
      <c r="F243" s="12" t="s">
        <v>291</v>
      </c>
      <c r="G243" s="15" t="s">
        <v>292</v>
      </c>
      <c r="H243" s="15"/>
      <c r="I243" s="14" t="s">
        <v>190</v>
      </c>
      <c r="J243" s="7"/>
      <c r="K243" s="7"/>
      <c r="L243" s="7"/>
      <c r="M243" s="8">
        <v>380000.0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28">
        <v>44774.0</v>
      </c>
      <c r="B244" s="20">
        <v>2.0</v>
      </c>
      <c r="C244" s="10" t="s">
        <v>258</v>
      </c>
      <c r="D244" s="10" t="str">
        <f>IFERROR(__xludf.DUMMYFUNCTION("REGEXEXTRACT(C244,""[A-Z]{2,}"")"),"SB")</f>
        <v>SB</v>
      </c>
      <c r="E244" s="11" t="s">
        <v>166</v>
      </c>
      <c r="F244" s="12" t="s">
        <v>293</v>
      </c>
      <c r="G244" s="15" t="s">
        <v>294</v>
      </c>
      <c r="H244" s="15"/>
      <c r="I244" s="14" t="s">
        <v>190</v>
      </c>
      <c r="J244" s="7"/>
      <c r="K244" s="7"/>
      <c r="L244" s="7"/>
      <c r="M244" s="8">
        <v>380000.0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28">
        <v>44774.0</v>
      </c>
      <c r="B245" s="20">
        <v>2.0</v>
      </c>
      <c r="C245" s="10" t="s">
        <v>258</v>
      </c>
      <c r="D245" s="10" t="str">
        <f>IFERROR(__xludf.DUMMYFUNCTION("REGEXEXTRACT(C245,""[A-Z]{2,}"")"),"SB")</f>
        <v>SB</v>
      </c>
      <c r="E245" s="11" t="s">
        <v>166</v>
      </c>
      <c r="F245" s="12" t="s">
        <v>295</v>
      </c>
      <c r="G245" s="15" t="s">
        <v>296</v>
      </c>
      <c r="H245" s="15"/>
      <c r="I245" s="14" t="s">
        <v>190</v>
      </c>
      <c r="J245" s="7"/>
      <c r="K245" s="7"/>
      <c r="L245" s="7"/>
      <c r="M245" s="8">
        <v>380000.0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28">
        <v>44774.0</v>
      </c>
      <c r="B246" s="20">
        <v>2.0</v>
      </c>
      <c r="C246" s="10" t="s">
        <v>258</v>
      </c>
      <c r="D246" s="10" t="str">
        <f>IFERROR(__xludf.DUMMYFUNCTION("REGEXEXTRACT(C246,""[A-Z]{2,}"")"),"SB")</f>
        <v>SB</v>
      </c>
      <c r="E246" s="11" t="s">
        <v>166</v>
      </c>
      <c r="F246" s="12" t="s">
        <v>297</v>
      </c>
      <c r="G246" s="15" t="s">
        <v>298</v>
      </c>
      <c r="H246" s="15"/>
      <c r="I246" s="14" t="s">
        <v>190</v>
      </c>
      <c r="J246" s="7"/>
      <c r="K246" s="7"/>
      <c r="L246" s="7"/>
      <c r="M246" s="8">
        <v>380000.0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28">
        <v>44774.0</v>
      </c>
      <c r="B247" s="20">
        <v>2.0</v>
      </c>
      <c r="C247" s="10" t="s">
        <v>258</v>
      </c>
      <c r="D247" s="10" t="str">
        <f>IFERROR(__xludf.DUMMYFUNCTION("REGEXEXTRACT(C247,""[A-Z]{2,}"")"),"SB")</f>
        <v>SB</v>
      </c>
      <c r="E247" s="11" t="s">
        <v>166</v>
      </c>
      <c r="F247" s="12" t="s">
        <v>299</v>
      </c>
      <c r="G247" s="16" t="s">
        <v>300</v>
      </c>
      <c r="H247" s="17"/>
      <c r="I247" s="14" t="s">
        <v>206</v>
      </c>
      <c r="J247" s="7"/>
      <c r="K247" s="7"/>
      <c r="L247" s="7"/>
      <c r="M247" s="8">
        <v>380000.0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28">
        <v>44774.0</v>
      </c>
      <c r="B248" s="20">
        <v>2.0</v>
      </c>
      <c r="C248" s="10" t="s">
        <v>258</v>
      </c>
      <c r="D248" s="10" t="str">
        <f>IFERROR(__xludf.DUMMYFUNCTION("REGEXEXTRACT(C248,""[A-Z]{2,}"")"),"SB")</f>
        <v>SB</v>
      </c>
      <c r="E248" s="11" t="s">
        <v>166</v>
      </c>
      <c r="F248" s="12" t="s">
        <v>301</v>
      </c>
      <c r="G248" s="15" t="s">
        <v>302</v>
      </c>
      <c r="H248" s="15"/>
      <c r="I248" s="14" t="s">
        <v>206</v>
      </c>
      <c r="J248" s="7"/>
      <c r="K248" s="7"/>
      <c r="L248" s="7"/>
      <c r="M248" s="8">
        <v>380000.0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28">
        <v>44774.0</v>
      </c>
      <c r="B249" s="20">
        <v>2.0</v>
      </c>
      <c r="C249" s="10" t="s">
        <v>258</v>
      </c>
      <c r="D249" s="10" t="str">
        <f>IFERROR(__xludf.DUMMYFUNCTION("REGEXEXTRACT(C249,""[A-Z]{2,}"")"),"SB")</f>
        <v>SB</v>
      </c>
      <c r="E249" s="11" t="s">
        <v>166</v>
      </c>
      <c r="F249" s="19" t="s">
        <v>303</v>
      </c>
      <c r="G249" s="10"/>
      <c r="H249" s="10"/>
      <c r="I249" s="14" t="s">
        <v>206</v>
      </c>
      <c r="J249" s="7"/>
      <c r="K249" s="7"/>
      <c r="L249" s="7"/>
      <c r="M249" s="8">
        <v>380000.0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28">
        <v>44774.0</v>
      </c>
      <c r="B250" s="20">
        <v>2.0</v>
      </c>
      <c r="C250" s="10" t="s">
        <v>258</v>
      </c>
      <c r="D250" s="10" t="str">
        <f>IFERROR(__xludf.DUMMYFUNCTION("REGEXEXTRACT(C250,""[A-Z]{2,}"")"),"SB")</f>
        <v>SB</v>
      </c>
      <c r="E250" s="11" t="s">
        <v>166</v>
      </c>
      <c r="F250" s="19" t="s">
        <v>304</v>
      </c>
      <c r="G250" s="10"/>
      <c r="H250" s="10"/>
      <c r="I250" s="14" t="s">
        <v>206</v>
      </c>
      <c r="J250" s="7"/>
      <c r="K250" s="7"/>
      <c r="L250" s="7"/>
      <c r="M250" s="8">
        <v>380000.0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28">
        <v>44774.0</v>
      </c>
      <c r="B251" s="20">
        <v>2.0</v>
      </c>
      <c r="C251" s="10" t="s">
        <v>258</v>
      </c>
      <c r="D251" s="10" t="str">
        <f>IFERROR(__xludf.DUMMYFUNCTION("REGEXEXTRACT(C251,""[A-Z]{2,}"")"),"SB")</f>
        <v>SB</v>
      </c>
      <c r="E251" s="11" t="s">
        <v>166</v>
      </c>
      <c r="F251" s="19" t="s">
        <v>305</v>
      </c>
      <c r="G251" s="10"/>
      <c r="H251" s="10"/>
      <c r="I251" s="14" t="s">
        <v>206</v>
      </c>
      <c r="J251" s="7"/>
      <c r="K251" s="7"/>
      <c r="L251" s="7"/>
      <c r="M251" s="8">
        <v>380000.0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28">
        <v>44774.0</v>
      </c>
      <c r="B252" s="20">
        <v>2.0</v>
      </c>
      <c r="C252" s="10" t="s">
        <v>306</v>
      </c>
      <c r="D252" s="10" t="str">
        <f>IFERROR(__xludf.DUMMYFUNCTION("REGEXEXTRACT(C252,""[A-Z]{2,}"")"),"SB")</f>
        <v>SB</v>
      </c>
      <c r="E252" s="11" t="s">
        <v>166</v>
      </c>
      <c r="F252" s="12" t="s">
        <v>224</v>
      </c>
      <c r="G252" s="15" t="s">
        <v>225</v>
      </c>
      <c r="H252" s="15"/>
      <c r="I252" s="14" t="s">
        <v>206</v>
      </c>
      <c r="J252" s="7"/>
      <c r="K252" s="7"/>
      <c r="L252" s="7"/>
      <c r="M252" s="8">
        <v>380000.0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28">
        <v>44774.0</v>
      </c>
      <c r="B253" s="20">
        <v>2.0</v>
      </c>
      <c r="C253" s="10" t="s">
        <v>306</v>
      </c>
      <c r="D253" s="10" t="str">
        <f>IFERROR(__xludf.DUMMYFUNCTION("REGEXEXTRACT(C253,""[A-Z]{2,}"")"),"SB")</f>
        <v>SB</v>
      </c>
      <c r="E253" s="11" t="s">
        <v>166</v>
      </c>
      <c r="F253" s="12" t="s">
        <v>307</v>
      </c>
      <c r="G253" s="15" t="s">
        <v>308</v>
      </c>
      <c r="H253" s="15"/>
      <c r="I253" s="14" t="s">
        <v>206</v>
      </c>
      <c r="J253" s="7"/>
      <c r="K253" s="7"/>
      <c r="L253" s="7"/>
      <c r="M253" s="8">
        <v>380000.0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28">
        <v>44774.0</v>
      </c>
      <c r="B254" s="20">
        <v>2.0</v>
      </c>
      <c r="C254" s="10" t="s">
        <v>306</v>
      </c>
      <c r="D254" s="10" t="str">
        <f>IFERROR(__xludf.DUMMYFUNCTION("REGEXEXTRACT(C254,""[A-Z]{2,}"")"),"SB")</f>
        <v>SB</v>
      </c>
      <c r="E254" s="11" t="s">
        <v>166</v>
      </c>
      <c r="F254" s="12" t="s">
        <v>309</v>
      </c>
      <c r="G254" s="15" t="s">
        <v>310</v>
      </c>
      <c r="H254" s="15"/>
      <c r="I254" s="14" t="s">
        <v>206</v>
      </c>
      <c r="J254" s="7"/>
      <c r="K254" s="7"/>
      <c r="L254" s="7"/>
      <c r="M254" s="8">
        <v>380000.0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28">
        <v>44774.0</v>
      </c>
      <c r="B255" s="20">
        <v>2.0</v>
      </c>
      <c r="C255" s="10" t="s">
        <v>306</v>
      </c>
      <c r="D255" s="10" t="str">
        <f>IFERROR(__xludf.DUMMYFUNCTION("REGEXEXTRACT(C255,""[A-Z]{2,}"")"),"SB")</f>
        <v>SB</v>
      </c>
      <c r="E255" s="11" t="s">
        <v>166</v>
      </c>
      <c r="F255" s="12" t="s">
        <v>311</v>
      </c>
      <c r="G255" s="16" t="s">
        <v>312</v>
      </c>
      <c r="H255" s="17"/>
      <c r="I255" s="14" t="s">
        <v>14</v>
      </c>
      <c r="J255" s="7"/>
      <c r="K255" s="7"/>
      <c r="L255" s="7"/>
      <c r="M255" s="8">
        <v>380000.0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28">
        <v>44774.0</v>
      </c>
      <c r="B256" s="20">
        <v>2.0</v>
      </c>
      <c r="C256" s="10" t="s">
        <v>306</v>
      </c>
      <c r="D256" s="10" t="str">
        <f>IFERROR(__xludf.DUMMYFUNCTION("REGEXEXTRACT(C256,""[A-Z]{2,}"")"),"SB")</f>
        <v>SB</v>
      </c>
      <c r="E256" s="11" t="s">
        <v>166</v>
      </c>
      <c r="F256" s="12" t="s">
        <v>313</v>
      </c>
      <c r="G256" s="15" t="s">
        <v>314</v>
      </c>
      <c r="H256" s="15"/>
      <c r="I256" s="14" t="s">
        <v>14</v>
      </c>
      <c r="J256" s="7"/>
      <c r="K256" s="7"/>
      <c r="L256" s="7"/>
      <c r="M256" s="8">
        <v>380000.0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28">
        <v>44774.0</v>
      </c>
      <c r="B257" s="20">
        <v>2.0</v>
      </c>
      <c r="C257" s="10" t="s">
        <v>306</v>
      </c>
      <c r="D257" s="10" t="str">
        <f>IFERROR(__xludf.DUMMYFUNCTION("REGEXEXTRACT(C257,""[A-Z]{2,}"")"),"SB")</f>
        <v>SB</v>
      </c>
      <c r="E257" s="11" t="s">
        <v>166</v>
      </c>
      <c r="F257" s="12" t="s">
        <v>315</v>
      </c>
      <c r="G257" s="16" t="s">
        <v>316</v>
      </c>
      <c r="H257" s="17"/>
      <c r="I257" s="14" t="s">
        <v>14</v>
      </c>
      <c r="J257" s="7"/>
      <c r="K257" s="7"/>
      <c r="L257" s="7"/>
      <c r="M257" s="8">
        <v>380000.0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28">
        <v>44774.0</v>
      </c>
      <c r="B258" s="20">
        <v>2.0</v>
      </c>
      <c r="C258" s="10" t="s">
        <v>306</v>
      </c>
      <c r="D258" s="10" t="str">
        <f>IFERROR(__xludf.DUMMYFUNCTION("REGEXEXTRACT(C258,""[A-Z]{2,}"")"),"SB")</f>
        <v>SB</v>
      </c>
      <c r="E258" s="11" t="s">
        <v>166</v>
      </c>
      <c r="F258" s="10" t="s">
        <v>311</v>
      </c>
      <c r="G258" s="7"/>
      <c r="H258" s="7"/>
      <c r="I258" s="20" t="s">
        <v>14</v>
      </c>
      <c r="J258" s="7"/>
      <c r="K258" s="7"/>
      <c r="L258" s="7"/>
      <c r="M258" s="8">
        <v>380000.0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28">
        <v>44774.0</v>
      </c>
      <c r="B259" s="20">
        <v>2.0</v>
      </c>
      <c r="C259" s="10" t="s">
        <v>306</v>
      </c>
      <c r="D259" s="10" t="str">
        <f>IFERROR(__xludf.DUMMYFUNCTION("REGEXEXTRACT(C259,""[A-Z]{2,}"")"),"SB")</f>
        <v>SB</v>
      </c>
      <c r="E259" s="11" t="s">
        <v>166</v>
      </c>
      <c r="F259" s="10" t="s">
        <v>317</v>
      </c>
      <c r="G259" s="7"/>
      <c r="H259" s="7"/>
      <c r="I259" s="20" t="s">
        <v>14</v>
      </c>
      <c r="J259" s="7"/>
      <c r="K259" s="7"/>
      <c r="L259" s="7"/>
      <c r="M259" s="8">
        <v>380000.0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28">
        <v>44774.0</v>
      </c>
      <c r="B260" s="20">
        <v>2.0</v>
      </c>
      <c r="C260" s="10" t="s">
        <v>306</v>
      </c>
      <c r="D260" s="10" t="str">
        <f>IFERROR(__xludf.DUMMYFUNCTION("REGEXEXTRACT(C260,""[A-Z]{2,}"")"),"SB")</f>
        <v>SB</v>
      </c>
      <c r="E260" s="11" t="s">
        <v>166</v>
      </c>
      <c r="F260" s="10" t="s">
        <v>318</v>
      </c>
      <c r="G260" s="7"/>
      <c r="H260" s="7"/>
      <c r="I260" s="14" t="s">
        <v>206</v>
      </c>
      <c r="J260" s="7"/>
      <c r="K260" s="7"/>
      <c r="L260" s="7"/>
      <c r="M260" s="8">
        <v>380000.0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28">
        <v>44774.0</v>
      </c>
      <c r="B261" s="20">
        <v>2.0</v>
      </c>
      <c r="C261" s="10" t="s">
        <v>306</v>
      </c>
      <c r="D261" s="10" t="str">
        <f>IFERROR(__xludf.DUMMYFUNCTION("REGEXEXTRACT(C261,""[A-Z]{2,}"")"),"SB")</f>
        <v>SB</v>
      </c>
      <c r="E261" s="11" t="s">
        <v>166</v>
      </c>
      <c r="F261" s="10" t="s">
        <v>307</v>
      </c>
      <c r="G261" s="7"/>
      <c r="H261" s="7"/>
      <c r="I261" s="14" t="s">
        <v>206</v>
      </c>
      <c r="J261" s="7"/>
      <c r="K261" s="7"/>
      <c r="L261" s="7"/>
      <c r="M261" s="8">
        <v>380000.0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28">
        <v>44774.0</v>
      </c>
      <c r="B262" s="20">
        <v>2.0</v>
      </c>
      <c r="C262" s="10" t="s">
        <v>306</v>
      </c>
      <c r="D262" s="10" t="str">
        <f>IFERROR(__xludf.DUMMYFUNCTION("REGEXEXTRACT(C262,""[A-Z]{2,}"")"),"SB")</f>
        <v>SB</v>
      </c>
      <c r="E262" s="11" t="s">
        <v>166</v>
      </c>
      <c r="F262" s="10" t="s">
        <v>309</v>
      </c>
      <c r="G262" s="7"/>
      <c r="H262" s="7"/>
      <c r="I262" s="14" t="s">
        <v>206</v>
      </c>
      <c r="J262" s="7"/>
      <c r="K262" s="7"/>
      <c r="L262" s="7"/>
      <c r="M262" s="8">
        <v>380000.0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28">
        <v>44774.0</v>
      </c>
      <c r="B263" s="20">
        <v>2.0</v>
      </c>
      <c r="C263" s="10" t="s">
        <v>306</v>
      </c>
      <c r="D263" s="10" t="str">
        <f>IFERROR(__xludf.DUMMYFUNCTION("REGEXEXTRACT(C263,""[A-Z]{2,}"")"),"SB")</f>
        <v>SB</v>
      </c>
      <c r="E263" s="11" t="s">
        <v>166</v>
      </c>
      <c r="F263" s="10" t="s">
        <v>319</v>
      </c>
      <c r="G263" s="7"/>
      <c r="H263" s="7"/>
      <c r="I263" s="20" t="s">
        <v>320</v>
      </c>
      <c r="J263" s="7"/>
      <c r="K263" s="7"/>
      <c r="L263" s="7"/>
      <c r="M263" s="8">
        <v>380000.0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28">
        <v>44774.0</v>
      </c>
      <c r="B264" s="20">
        <v>2.0</v>
      </c>
      <c r="C264" s="10" t="s">
        <v>306</v>
      </c>
      <c r="D264" s="10" t="str">
        <f>IFERROR(__xludf.DUMMYFUNCTION("REGEXEXTRACT(C264,""[A-Z]{2,}"")"),"SB")</f>
        <v>SB</v>
      </c>
      <c r="E264" s="11" t="s">
        <v>166</v>
      </c>
      <c r="F264" s="10" t="s">
        <v>313</v>
      </c>
      <c r="G264" s="7"/>
      <c r="H264" s="7"/>
      <c r="I264" s="20" t="s">
        <v>14</v>
      </c>
      <c r="J264" s="7"/>
      <c r="K264" s="7"/>
      <c r="L264" s="7"/>
      <c r="M264" s="8">
        <v>380000.0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28">
        <v>44774.0</v>
      </c>
      <c r="B265" s="20">
        <v>2.0</v>
      </c>
      <c r="C265" s="10" t="s">
        <v>306</v>
      </c>
      <c r="D265" s="10" t="str">
        <f>IFERROR(__xludf.DUMMYFUNCTION("REGEXEXTRACT(C265,""[A-Z]{2,}"")"),"SB")</f>
        <v>SB</v>
      </c>
      <c r="E265" s="11" t="s">
        <v>166</v>
      </c>
      <c r="F265" s="7" t="s">
        <v>321</v>
      </c>
      <c r="G265" s="7"/>
      <c r="H265" s="7"/>
      <c r="I265" s="20" t="s">
        <v>320</v>
      </c>
      <c r="J265" s="7"/>
      <c r="K265" s="7"/>
      <c r="L265" s="7"/>
      <c r="M265" s="8">
        <v>380000.0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28">
        <v>44774.0</v>
      </c>
      <c r="B266" s="20">
        <v>2.0</v>
      </c>
      <c r="C266" s="10" t="s">
        <v>306</v>
      </c>
      <c r="D266" s="10" t="str">
        <f>IFERROR(__xludf.DUMMYFUNCTION("REGEXEXTRACT(C266,""[A-Z]{2,}"")"),"SB")</f>
        <v>SB</v>
      </c>
      <c r="E266" s="11" t="s">
        <v>166</v>
      </c>
      <c r="F266" s="7" t="s">
        <v>321</v>
      </c>
      <c r="G266" s="7"/>
      <c r="H266" s="7"/>
      <c r="I266" s="20" t="s">
        <v>320</v>
      </c>
      <c r="J266" s="7"/>
      <c r="K266" s="7"/>
      <c r="L266" s="7"/>
      <c r="M266" s="8">
        <v>380000.0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28">
        <v>44774.0</v>
      </c>
      <c r="B267" s="20">
        <v>2.0</v>
      </c>
      <c r="C267" s="10" t="s">
        <v>306</v>
      </c>
      <c r="D267" s="10" t="str">
        <f>IFERROR(__xludf.DUMMYFUNCTION("REGEXEXTRACT(C267,""[A-Z]{2,}"")"),"SB")</f>
        <v>SB</v>
      </c>
      <c r="E267" s="11" t="s">
        <v>166</v>
      </c>
      <c r="F267" s="7" t="s">
        <v>321</v>
      </c>
      <c r="G267" s="7"/>
      <c r="H267" s="7"/>
      <c r="I267" s="20" t="s">
        <v>320</v>
      </c>
      <c r="J267" s="7"/>
      <c r="K267" s="7"/>
      <c r="L267" s="7"/>
      <c r="M267" s="8">
        <v>380000.0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28">
        <v>44774.0</v>
      </c>
      <c r="B268" s="20">
        <v>2.0</v>
      </c>
      <c r="C268" s="10" t="s">
        <v>306</v>
      </c>
      <c r="D268" s="10" t="str">
        <f>IFERROR(__xludf.DUMMYFUNCTION("REGEXEXTRACT(C268,""[A-Z]{2,}"")"),"SB")</f>
        <v>SB</v>
      </c>
      <c r="E268" s="11" t="s">
        <v>166</v>
      </c>
      <c r="F268" s="7" t="s">
        <v>321</v>
      </c>
      <c r="G268" s="7"/>
      <c r="H268" s="7"/>
      <c r="I268" s="20" t="s">
        <v>320</v>
      </c>
      <c r="J268" s="7"/>
      <c r="K268" s="7"/>
      <c r="L268" s="7"/>
      <c r="M268" s="8">
        <v>380000.0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32">
        <v>44810.0</v>
      </c>
      <c r="B269" s="33">
        <v>3.0</v>
      </c>
      <c r="C269" s="10" t="s">
        <v>2445</v>
      </c>
      <c r="D269" s="34"/>
      <c r="F269" s="34" t="s">
        <v>921</v>
      </c>
      <c r="G269" s="35" t="s">
        <v>2447</v>
      </c>
      <c r="H269" s="34" t="s">
        <v>923</v>
      </c>
      <c r="I269" s="33" t="s">
        <v>14</v>
      </c>
      <c r="J269" s="7"/>
      <c r="K269" s="7"/>
      <c r="L269" s="7"/>
      <c r="M269" s="8">
        <v>240000.0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32">
        <v>44810.0</v>
      </c>
      <c r="B270" s="33">
        <v>3.0</v>
      </c>
      <c r="C270" s="10" t="s">
        <v>2445</v>
      </c>
      <c r="D270" s="34"/>
      <c r="F270" s="34" t="s">
        <v>677</v>
      </c>
      <c r="G270" s="35" t="s">
        <v>678</v>
      </c>
      <c r="H270" s="34" t="s">
        <v>679</v>
      </c>
      <c r="I270" s="33" t="s">
        <v>14</v>
      </c>
      <c r="J270" s="7"/>
      <c r="K270" s="7"/>
      <c r="L270" s="7"/>
      <c r="M270" s="8">
        <v>190000.0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32">
        <v>44810.0</v>
      </c>
      <c r="B271" s="33">
        <v>3.0</v>
      </c>
      <c r="C271" s="10" t="s">
        <v>2445</v>
      </c>
      <c r="D271" s="34"/>
      <c r="F271" s="34" t="s">
        <v>524</v>
      </c>
      <c r="G271" s="35" t="s">
        <v>525</v>
      </c>
      <c r="H271" s="34" t="s">
        <v>526</v>
      </c>
      <c r="I271" s="33" t="s">
        <v>14</v>
      </c>
      <c r="J271" s="7"/>
      <c r="K271" s="7"/>
      <c r="L271" s="7"/>
      <c r="M271" s="8">
        <v>110000.0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32">
        <v>44810.0</v>
      </c>
      <c r="B272" s="33">
        <v>3.0</v>
      </c>
      <c r="C272" s="10" t="s">
        <v>2445</v>
      </c>
      <c r="D272" s="34"/>
      <c r="F272" s="34" t="s">
        <v>692</v>
      </c>
      <c r="G272" s="35" t="s">
        <v>693</v>
      </c>
      <c r="H272" s="34" t="s">
        <v>694</v>
      </c>
      <c r="I272" s="33" t="s">
        <v>14</v>
      </c>
      <c r="J272" s="7"/>
      <c r="K272" s="7"/>
      <c r="L272" s="7"/>
      <c r="M272" s="8">
        <v>320000.0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32">
        <v>44810.0</v>
      </c>
      <c r="B273" s="33">
        <v>3.0</v>
      </c>
      <c r="C273" s="10" t="s">
        <v>2445</v>
      </c>
      <c r="D273" s="34"/>
      <c r="F273" s="34" t="s">
        <v>1319</v>
      </c>
      <c r="G273" s="35" t="s">
        <v>2449</v>
      </c>
      <c r="H273" s="34" t="s">
        <v>1321</v>
      </c>
      <c r="I273" s="33" t="s">
        <v>14</v>
      </c>
      <c r="J273" s="7"/>
      <c r="K273" s="7"/>
      <c r="L273" s="7"/>
      <c r="M273" s="8">
        <v>480000.0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32">
        <v>44810.0</v>
      </c>
      <c r="B274" s="33">
        <v>3.0</v>
      </c>
      <c r="C274" s="10" t="s">
        <v>2445</v>
      </c>
      <c r="D274" s="34"/>
      <c r="F274" s="34" t="s">
        <v>2450</v>
      </c>
      <c r="G274" s="35" t="s">
        <v>2451</v>
      </c>
      <c r="H274" s="34" t="s">
        <v>2452</v>
      </c>
      <c r="I274" s="33" t="s">
        <v>14</v>
      </c>
      <c r="J274" s="7"/>
      <c r="K274" s="7"/>
      <c r="L274" s="7"/>
      <c r="M274" s="8">
        <v>190000.0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32">
        <v>44810.0</v>
      </c>
      <c r="B275" s="33">
        <v>3.0</v>
      </c>
      <c r="C275" s="10" t="s">
        <v>2445</v>
      </c>
      <c r="D275" s="34"/>
      <c r="F275" s="34" t="s">
        <v>1228</v>
      </c>
      <c r="G275" s="35" t="s">
        <v>2453</v>
      </c>
      <c r="H275" s="34" t="s">
        <v>1230</v>
      </c>
      <c r="I275" s="33" t="s">
        <v>14</v>
      </c>
      <c r="J275" s="7"/>
      <c r="K275" s="7"/>
      <c r="L275" s="7"/>
      <c r="M275" s="8">
        <v>240000.0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39">
        <v>44835.0</v>
      </c>
      <c r="B276" s="20">
        <v>3.0</v>
      </c>
      <c r="C276" s="10" t="s">
        <v>322</v>
      </c>
      <c r="D276" s="7" t="s">
        <v>323</v>
      </c>
      <c r="E276" s="21" t="s">
        <v>86</v>
      </c>
      <c r="F276" s="22" t="s">
        <v>324</v>
      </c>
      <c r="G276" s="7" t="s">
        <v>325</v>
      </c>
      <c r="H276" s="7" t="s">
        <v>326</v>
      </c>
      <c r="I276" s="20" t="s">
        <v>327</v>
      </c>
      <c r="J276" s="7"/>
      <c r="K276" s="7"/>
      <c r="L276" s="7"/>
      <c r="M276" s="8">
        <v>590000.0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39">
        <v>44835.0</v>
      </c>
      <c r="B277" s="20">
        <v>3.0</v>
      </c>
      <c r="C277" s="7" t="s">
        <v>322</v>
      </c>
      <c r="D277" s="7" t="s">
        <v>323</v>
      </c>
      <c r="E277" s="21" t="s">
        <v>86</v>
      </c>
      <c r="F277" s="22" t="s">
        <v>328</v>
      </c>
      <c r="G277" s="7" t="s">
        <v>329</v>
      </c>
      <c r="H277" s="7" t="s">
        <v>330</v>
      </c>
      <c r="I277" s="20" t="s">
        <v>327</v>
      </c>
      <c r="J277" s="7"/>
      <c r="K277" s="7"/>
      <c r="L277" s="7"/>
      <c r="M277" s="8">
        <v>590000.0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39">
        <v>44835.0</v>
      </c>
      <c r="B278" s="20">
        <v>3.0</v>
      </c>
      <c r="C278" s="7" t="s">
        <v>322</v>
      </c>
      <c r="D278" s="7" t="s">
        <v>323</v>
      </c>
      <c r="E278" s="21" t="s">
        <v>86</v>
      </c>
      <c r="F278" s="22" t="s">
        <v>331</v>
      </c>
      <c r="G278" s="7" t="s">
        <v>332</v>
      </c>
      <c r="H278" s="7" t="s">
        <v>333</v>
      </c>
      <c r="I278" s="20" t="s">
        <v>327</v>
      </c>
      <c r="J278" s="7"/>
      <c r="K278" s="7"/>
      <c r="L278" s="7"/>
      <c r="M278" s="8">
        <v>590000.0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39">
        <v>44835.0</v>
      </c>
      <c r="B279" s="20">
        <v>3.0</v>
      </c>
      <c r="C279" s="7" t="s">
        <v>322</v>
      </c>
      <c r="D279" s="7" t="s">
        <v>323</v>
      </c>
      <c r="E279" s="21" t="s">
        <v>86</v>
      </c>
      <c r="F279" s="22" t="s">
        <v>334</v>
      </c>
      <c r="G279" s="7" t="s">
        <v>335</v>
      </c>
      <c r="H279" s="7" t="s">
        <v>336</v>
      </c>
      <c r="I279" s="20" t="s">
        <v>320</v>
      </c>
      <c r="J279" s="7"/>
      <c r="K279" s="7"/>
      <c r="L279" s="7"/>
      <c r="M279" s="8">
        <v>540000.0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39">
        <v>44835.0</v>
      </c>
      <c r="B280" s="20">
        <v>3.0</v>
      </c>
      <c r="C280" s="7" t="s">
        <v>322</v>
      </c>
      <c r="D280" s="7" t="s">
        <v>323</v>
      </c>
      <c r="E280" s="21" t="s">
        <v>86</v>
      </c>
      <c r="F280" s="22" t="s">
        <v>337</v>
      </c>
      <c r="G280" s="7" t="s">
        <v>338</v>
      </c>
      <c r="H280" s="7" t="s">
        <v>339</v>
      </c>
      <c r="I280" s="20" t="s">
        <v>340</v>
      </c>
      <c r="J280" s="7"/>
      <c r="K280" s="7"/>
      <c r="L280" s="7"/>
      <c r="M280" s="8">
        <v>530000.0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39">
        <v>44835.0</v>
      </c>
      <c r="B281" s="20">
        <v>3.0</v>
      </c>
      <c r="C281" s="7" t="s">
        <v>322</v>
      </c>
      <c r="D281" s="7" t="s">
        <v>323</v>
      </c>
      <c r="E281" s="21" t="s">
        <v>86</v>
      </c>
      <c r="F281" s="22" t="s">
        <v>341</v>
      </c>
      <c r="G281" s="7" t="s">
        <v>342</v>
      </c>
      <c r="H281" s="7" t="s">
        <v>343</v>
      </c>
      <c r="I281" s="20" t="s">
        <v>340</v>
      </c>
      <c r="J281" s="7"/>
      <c r="K281" s="7"/>
      <c r="L281" s="7"/>
      <c r="M281" s="8">
        <v>530000.0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39">
        <v>44835.0</v>
      </c>
      <c r="B282" s="20">
        <v>3.0</v>
      </c>
      <c r="C282" s="7" t="s">
        <v>322</v>
      </c>
      <c r="D282" s="7" t="s">
        <v>323</v>
      </c>
      <c r="E282" s="21" t="s">
        <v>86</v>
      </c>
      <c r="F282" s="22" t="s">
        <v>344</v>
      </c>
      <c r="G282" s="7" t="s">
        <v>345</v>
      </c>
      <c r="H282" s="7" t="s">
        <v>346</v>
      </c>
      <c r="I282" s="20" t="s">
        <v>340</v>
      </c>
      <c r="J282" s="7"/>
      <c r="K282" s="7"/>
      <c r="L282" s="7"/>
      <c r="M282" s="8">
        <v>530000.0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39">
        <v>44835.0</v>
      </c>
      <c r="B283" s="20">
        <v>3.0</v>
      </c>
      <c r="C283" s="7" t="s">
        <v>322</v>
      </c>
      <c r="D283" s="7" t="s">
        <v>323</v>
      </c>
      <c r="E283" s="21" t="s">
        <v>86</v>
      </c>
      <c r="F283" s="22" t="s">
        <v>347</v>
      </c>
      <c r="G283" s="7" t="s">
        <v>348</v>
      </c>
      <c r="H283" s="7" t="s">
        <v>349</v>
      </c>
      <c r="I283" s="20" t="s">
        <v>340</v>
      </c>
      <c r="J283" s="7"/>
      <c r="K283" s="7"/>
      <c r="L283" s="7"/>
      <c r="M283" s="8">
        <v>530000.0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39">
        <v>44835.0</v>
      </c>
      <c r="B284" s="20">
        <v>3.0</v>
      </c>
      <c r="C284" s="7" t="s">
        <v>322</v>
      </c>
      <c r="D284" s="7" t="s">
        <v>323</v>
      </c>
      <c r="E284" s="21" t="s">
        <v>86</v>
      </c>
      <c r="F284" s="22" t="s">
        <v>350</v>
      </c>
      <c r="G284" s="7" t="s">
        <v>351</v>
      </c>
      <c r="H284" s="7" t="s">
        <v>352</v>
      </c>
      <c r="I284" s="20" t="s">
        <v>340</v>
      </c>
      <c r="J284" s="7"/>
      <c r="K284" s="7"/>
      <c r="L284" s="7"/>
      <c r="M284" s="8">
        <v>530000.0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39">
        <v>44835.0</v>
      </c>
      <c r="B285" s="20">
        <v>3.0</v>
      </c>
      <c r="C285" s="7" t="s">
        <v>322</v>
      </c>
      <c r="D285" s="7" t="s">
        <v>323</v>
      </c>
      <c r="E285" s="21" t="s">
        <v>86</v>
      </c>
      <c r="F285" s="22" t="s">
        <v>353</v>
      </c>
      <c r="G285" s="7" t="s">
        <v>354</v>
      </c>
      <c r="H285" s="7" t="s">
        <v>355</v>
      </c>
      <c r="I285" s="20" t="s">
        <v>14</v>
      </c>
      <c r="J285" s="7"/>
      <c r="K285" s="7"/>
      <c r="L285" s="7"/>
      <c r="M285" s="8">
        <v>660000.0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39">
        <v>44835.0</v>
      </c>
      <c r="B286" s="20">
        <v>3.0</v>
      </c>
      <c r="C286" s="7" t="s">
        <v>322</v>
      </c>
      <c r="D286" s="7" t="s">
        <v>323</v>
      </c>
      <c r="E286" s="21" t="s">
        <v>86</v>
      </c>
      <c r="F286" s="22" t="s">
        <v>356</v>
      </c>
      <c r="G286" s="7" t="s">
        <v>357</v>
      </c>
      <c r="H286" s="7" t="s">
        <v>358</v>
      </c>
      <c r="I286" s="20" t="s">
        <v>14</v>
      </c>
      <c r="J286" s="7"/>
      <c r="K286" s="7"/>
      <c r="L286" s="7"/>
      <c r="M286" s="8">
        <v>640000.0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39">
        <v>44835.0</v>
      </c>
      <c r="B287" s="20">
        <v>3.0</v>
      </c>
      <c r="C287" s="7" t="s">
        <v>322</v>
      </c>
      <c r="D287" s="7" t="s">
        <v>323</v>
      </c>
      <c r="E287" s="21" t="s">
        <v>86</v>
      </c>
      <c r="F287" s="22" t="s">
        <v>359</v>
      </c>
      <c r="G287" s="7" t="s">
        <v>360</v>
      </c>
      <c r="H287" s="7" t="s">
        <v>361</v>
      </c>
      <c r="I287" s="20" t="s">
        <v>14</v>
      </c>
      <c r="J287" s="7"/>
      <c r="K287" s="7"/>
      <c r="L287" s="7"/>
      <c r="M287" s="8">
        <v>640000.0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39">
        <v>44835.0</v>
      </c>
      <c r="B288" s="20">
        <v>3.0</v>
      </c>
      <c r="C288" s="7" t="s">
        <v>322</v>
      </c>
      <c r="D288" s="7" t="s">
        <v>323</v>
      </c>
      <c r="E288" s="21" t="s">
        <v>86</v>
      </c>
      <c r="F288" s="22" t="s">
        <v>362</v>
      </c>
      <c r="G288" s="7" t="s">
        <v>363</v>
      </c>
      <c r="H288" s="7" t="s">
        <v>364</v>
      </c>
      <c r="I288" s="20" t="s">
        <v>14</v>
      </c>
      <c r="J288" s="7"/>
      <c r="K288" s="7"/>
      <c r="L288" s="7"/>
      <c r="M288" s="8">
        <v>680000.0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39">
        <v>44835.0</v>
      </c>
      <c r="B289" s="20">
        <v>3.0</v>
      </c>
      <c r="C289" s="7" t="s">
        <v>322</v>
      </c>
      <c r="D289" s="7" t="s">
        <v>323</v>
      </c>
      <c r="E289" s="21" t="s">
        <v>86</v>
      </c>
      <c r="F289" s="22" t="s">
        <v>365</v>
      </c>
      <c r="G289" s="7" t="s">
        <v>366</v>
      </c>
      <c r="H289" s="7" t="s">
        <v>367</v>
      </c>
      <c r="I289" s="20" t="s">
        <v>14</v>
      </c>
      <c r="J289" s="7"/>
      <c r="K289" s="7"/>
      <c r="L289" s="7"/>
      <c r="M289" s="8">
        <v>680000.0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39">
        <v>44835.0</v>
      </c>
      <c r="B290" s="20">
        <v>3.0</v>
      </c>
      <c r="C290" s="7" t="s">
        <v>322</v>
      </c>
      <c r="D290" s="7" t="s">
        <v>323</v>
      </c>
      <c r="E290" s="21" t="s">
        <v>86</v>
      </c>
      <c r="F290" s="22" t="s">
        <v>368</v>
      </c>
      <c r="G290" s="7" t="s">
        <v>369</v>
      </c>
      <c r="H290" s="7" t="s">
        <v>370</v>
      </c>
      <c r="I290" s="20" t="s">
        <v>14</v>
      </c>
      <c r="J290" s="7"/>
      <c r="K290" s="7"/>
      <c r="L290" s="7"/>
      <c r="M290" s="8">
        <v>680000.0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39">
        <v>44835.0</v>
      </c>
      <c r="B291" s="20">
        <v>3.0</v>
      </c>
      <c r="C291" s="7" t="s">
        <v>322</v>
      </c>
      <c r="D291" s="7" t="s">
        <v>323</v>
      </c>
      <c r="E291" s="21" t="s">
        <v>86</v>
      </c>
      <c r="F291" s="22" t="s">
        <v>371</v>
      </c>
      <c r="G291" s="7" t="s">
        <v>372</v>
      </c>
      <c r="H291" s="7" t="s">
        <v>373</v>
      </c>
      <c r="I291" s="20" t="s">
        <v>14</v>
      </c>
      <c r="J291" s="7"/>
      <c r="K291" s="7"/>
      <c r="L291" s="7"/>
      <c r="M291" s="8">
        <v>680000.0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39">
        <v>44835.0</v>
      </c>
      <c r="B292" s="20">
        <v>3.0</v>
      </c>
      <c r="C292" s="7" t="s">
        <v>322</v>
      </c>
      <c r="D292" s="7" t="s">
        <v>323</v>
      </c>
      <c r="E292" s="21" t="s">
        <v>86</v>
      </c>
      <c r="F292" s="22" t="s">
        <v>374</v>
      </c>
      <c r="G292" s="7" t="s">
        <v>375</v>
      </c>
      <c r="H292" s="7" t="s">
        <v>376</v>
      </c>
      <c r="I292" s="20" t="s">
        <v>14</v>
      </c>
      <c r="J292" s="7"/>
      <c r="K292" s="7"/>
      <c r="L292" s="7"/>
      <c r="M292" s="8">
        <v>640000.0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39">
        <v>44835.0</v>
      </c>
      <c r="B293" s="20">
        <v>3.0</v>
      </c>
      <c r="C293" s="7" t="s">
        <v>322</v>
      </c>
      <c r="D293" s="7" t="s">
        <v>323</v>
      </c>
      <c r="E293" s="21" t="s">
        <v>86</v>
      </c>
      <c r="F293" s="22" t="s">
        <v>377</v>
      </c>
      <c r="G293" s="7" t="s">
        <v>314</v>
      </c>
      <c r="H293" s="7" t="s">
        <v>378</v>
      </c>
      <c r="I293" s="20" t="s">
        <v>14</v>
      </c>
      <c r="J293" s="7"/>
      <c r="K293" s="7"/>
      <c r="L293" s="7"/>
      <c r="M293" s="8">
        <v>640000.0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39">
        <v>44835.0</v>
      </c>
      <c r="B294" s="20">
        <v>3.0</v>
      </c>
      <c r="C294" s="7" t="s">
        <v>322</v>
      </c>
      <c r="D294" s="7" t="s">
        <v>323</v>
      </c>
      <c r="E294" s="21" t="s">
        <v>86</v>
      </c>
      <c r="F294" s="22" t="s">
        <v>379</v>
      </c>
      <c r="G294" s="7" t="s">
        <v>380</v>
      </c>
      <c r="H294" s="7" t="s">
        <v>381</v>
      </c>
      <c r="I294" s="20" t="s">
        <v>14</v>
      </c>
      <c r="J294" s="7"/>
      <c r="K294" s="7"/>
      <c r="L294" s="7"/>
      <c r="M294" s="8">
        <v>640000.0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39">
        <v>44835.0</v>
      </c>
      <c r="B295" s="20">
        <v>3.0</v>
      </c>
      <c r="C295" s="7" t="s">
        <v>322</v>
      </c>
      <c r="D295" s="7" t="s">
        <v>323</v>
      </c>
      <c r="E295" s="21" t="s">
        <v>86</v>
      </c>
      <c r="F295" s="22" t="s">
        <v>382</v>
      </c>
      <c r="G295" s="7" t="s">
        <v>383</v>
      </c>
      <c r="H295" s="7" t="s">
        <v>384</v>
      </c>
      <c r="I295" s="20" t="s">
        <v>14</v>
      </c>
      <c r="J295" s="7"/>
      <c r="K295" s="7"/>
      <c r="L295" s="7"/>
      <c r="M295" s="8">
        <v>730000.0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39">
        <v>44835.0</v>
      </c>
      <c r="B296" s="20">
        <v>3.0</v>
      </c>
      <c r="C296" s="7" t="s">
        <v>322</v>
      </c>
      <c r="D296" s="7" t="s">
        <v>323</v>
      </c>
      <c r="E296" s="21" t="s">
        <v>86</v>
      </c>
      <c r="F296" s="22" t="s">
        <v>385</v>
      </c>
      <c r="G296" s="7" t="s">
        <v>386</v>
      </c>
      <c r="H296" s="7" t="s">
        <v>387</v>
      </c>
      <c r="I296" s="20" t="s">
        <v>14</v>
      </c>
      <c r="J296" s="7"/>
      <c r="K296" s="7"/>
      <c r="L296" s="7"/>
      <c r="M296" s="8">
        <v>640000.0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39">
        <v>44835.0</v>
      </c>
      <c r="B297" s="20">
        <v>3.0</v>
      </c>
      <c r="C297" s="7" t="s">
        <v>388</v>
      </c>
      <c r="D297" s="7" t="s">
        <v>323</v>
      </c>
      <c r="E297" s="21" t="s">
        <v>12</v>
      </c>
      <c r="F297" s="22" t="s">
        <v>389</v>
      </c>
      <c r="G297" s="7" t="s">
        <v>390</v>
      </c>
      <c r="H297" s="7" t="s">
        <v>391</v>
      </c>
      <c r="I297" s="20" t="s">
        <v>320</v>
      </c>
      <c r="J297" s="7"/>
      <c r="K297" s="7"/>
      <c r="L297" s="7"/>
      <c r="M297" s="8">
        <v>540000.0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39">
        <v>44835.0</v>
      </c>
      <c r="B298" s="20">
        <v>3.0</v>
      </c>
      <c r="C298" s="7" t="s">
        <v>388</v>
      </c>
      <c r="D298" s="7" t="s">
        <v>323</v>
      </c>
      <c r="E298" s="21" t="s">
        <v>12</v>
      </c>
      <c r="F298" s="22" t="s">
        <v>392</v>
      </c>
      <c r="G298" s="7" t="s">
        <v>393</v>
      </c>
      <c r="H298" s="7" t="s">
        <v>394</v>
      </c>
      <c r="I298" s="20" t="s">
        <v>320</v>
      </c>
      <c r="J298" s="7"/>
      <c r="K298" s="7"/>
      <c r="L298" s="7"/>
      <c r="M298" s="8">
        <v>580000.0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39">
        <v>44835.0</v>
      </c>
      <c r="B299" s="20">
        <v>3.0</v>
      </c>
      <c r="C299" s="7" t="s">
        <v>388</v>
      </c>
      <c r="D299" s="7" t="s">
        <v>323</v>
      </c>
      <c r="E299" s="21" t="s">
        <v>12</v>
      </c>
      <c r="F299" s="22" t="s">
        <v>395</v>
      </c>
      <c r="G299" s="7" t="s">
        <v>396</v>
      </c>
      <c r="H299" s="7" t="s">
        <v>397</v>
      </c>
      <c r="I299" s="20" t="s">
        <v>320</v>
      </c>
      <c r="J299" s="7"/>
      <c r="K299" s="7"/>
      <c r="L299" s="7"/>
      <c r="M299" s="8">
        <v>580000.0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39">
        <v>44835.0</v>
      </c>
      <c r="B300" s="20">
        <v>3.0</v>
      </c>
      <c r="C300" s="7" t="s">
        <v>388</v>
      </c>
      <c r="D300" s="7" t="s">
        <v>323</v>
      </c>
      <c r="E300" s="21" t="s">
        <v>12</v>
      </c>
      <c r="F300" s="22" t="s">
        <v>398</v>
      </c>
      <c r="G300" s="7" t="s">
        <v>399</v>
      </c>
      <c r="H300" s="7" t="s">
        <v>400</v>
      </c>
      <c r="I300" s="20" t="s">
        <v>320</v>
      </c>
      <c r="J300" s="7"/>
      <c r="K300" s="7"/>
      <c r="L300" s="7"/>
      <c r="M300" s="8">
        <v>540000.0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39">
        <v>44835.0</v>
      </c>
      <c r="B301" s="20">
        <v>3.0</v>
      </c>
      <c r="C301" s="7" t="s">
        <v>388</v>
      </c>
      <c r="D301" s="7" t="s">
        <v>323</v>
      </c>
      <c r="E301" s="21" t="s">
        <v>12</v>
      </c>
      <c r="F301" s="22" t="s">
        <v>401</v>
      </c>
      <c r="G301" s="7" t="s">
        <v>402</v>
      </c>
      <c r="H301" s="7" t="s">
        <v>403</v>
      </c>
      <c r="I301" s="20" t="s">
        <v>320</v>
      </c>
      <c r="J301" s="7"/>
      <c r="K301" s="7"/>
      <c r="L301" s="7"/>
      <c r="M301" s="8">
        <v>540000.0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39">
        <v>44835.0</v>
      </c>
      <c r="B302" s="20">
        <v>3.0</v>
      </c>
      <c r="C302" s="7" t="s">
        <v>388</v>
      </c>
      <c r="D302" s="7" t="s">
        <v>323</v>
      </c>
      <c r="E302" s="21" t="s">
        <v>12</v>
      </c>
      <c r="F302" s="22" t="s">
        <v>404</v>
      </c>
      <c r="G302" s="7" t="s">
        <v>405</v>
      </c>
      <c r="H302" s="7" t="s">
        <v>406</v>
      </c>
      <c r="I302" s="20" t="s">
        <v>320</v>
      </c>
      <c r="J302" s="7"/>
      <c r="K302" s="7"/>
      <c r="L302" s="7"/>
      <c r="M302" s="8">
        <v>540000.0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39">
        <v>44835.0</v>
      </c>
      <c r="B303" s="20">
        <v>3.0</v>
      </c>
      <c r="C303" s="7" t="s">
        <v>388</v>
      </c>
      <c r="D303" s="7" t="s">
        <v>323</v>
      </c>
      <c r="E303" s="21" t="s">
        <v>12</v>
      </c>
      <c r="F303" s="22" t="s">
        <v>407</v>
      </c>
      <c r="G303" s="7" t="s">
        <v>408</v>
      </c>
      <c r="H303" s="7" t="s">
        <v>409</v>
      </c>
      <c r="I303" s="20" t="s">
        <v>320</v>
      </c>
      <c r="J303" s="7"/>
      <c r="K303" s="7"/>
      <c r="L303" s="7"/>
      <c r="M303" s="8">
        <v>540000.0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39">
        <v>44835.0</v>
      </c>
      <c r="B304" s="20">
        <v>3.0</v>
      </c>
      <c r="C304" s="7" t="s">
        <v>388</v>
      </c>
      <c r="D304" s="7" t="s">
        <v>323</v>
      </c>
      <c r="E304" s="21" t="s">
        <v>12</v>
      </c>
      <c r="F304" s="22" t="s">
        <v>410</v>
      </c>
      <c r="G304" s="7" t="s">
        <v>411</v>
      </c>
      <c r="H304" s="7" t="s">
        <v>412</v>
      </c>
      <c r="I304" s="20" t="s">
        <v>413</v>
      </c>
      <c r="J304" s="7"/>
      <c r="K304" s="7"/>
      <c r="L304" s="7"/>
      <c r="M304" s="8">
        <v>500000.0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39">
        <v>44835.0</v>
      </c>
      <c r="B305" s="20">
        <v>3.0</v>
      </c>
      <c r="C305" s="7" t="s">
        <v>388</v>
      </c>
      <c r="D305" s="7" t="s">
        <v>323</v>
      </c>
      <c r="E305" s="21" t="s">
        <v>12</v>
      </c>
      <c r="F305" s="22" t="s">
        <v>414</v>
      </c>
      <c r="G305" s="7" t="s">
        <v>415</v>
      </c>
      <c r="H305" s="7" t="s">
        <v>416</v>
      </c>
      <c r="I305" s="20" t="s">
        <v>413</v>
      </c>
      <c r="J305" s="7"/>
      <c r="K305" s="7"/>
      <c r="L305" s="7"/>
      <c r="M305" s="8">
        <v>500000.0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39">
        <v>44835.0</v>
      </c>
      <c r="B306" s="20">
        <v>3.0</v>
      </c>
      <c r="C306" s="7" t="s">
        <v>388</v>
      </c>
      <c r="D306" s="7" t="s">
        <v>323</v>
      </c>
      <c r="E306" s="21" t="s">
        <v>12</v>
      </c>
      <c r="F306" s="22" t="s">
        <v>417</v>
      </c>
      <c r="G306" s="7" t="s">
        <v>418</v>
      </c>
      <c r="H306" s="7" t="s">
        <v>419</v>
      </c>
      <c r="I306" s="20" t="s">
        <v>413</v>
      </c>
      <c r="J306" s="7"/>
      <c r="K306" s="7"/>
      <c r="L306" s="7"/>
      <c r="M306" s="8">
        <v>500000.0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39">
        <v>44835.0</v>
      </c>
      <c r="B307" s="20">
        <v>3.0</v>
      </c>
      <c r="C307" s="7" t="s">
        <v>388</v>
      </c>
      <c r="D307" s="7" t="s">
        <v>323</v>
      </c>
      <c r="E307" s="21" t="s">
        <v>12</v>
      </c>
      <c r="F307" s="22" t="s">
        <v>420</v>
      </c>
      <c r="G307" s="7" t="s">
        <v>421</v>
      </c>
      <c r="H307" s="7" t="s">
        <v>422</v>
      </c>
      <c r="I307" s="20" t="s">
        <v>413</v>
      </c>
      <c r="J307" s="7"/>
      <c r="K307" s="7"/>
      <c r="L307" s="7"/>
      <c r="M307" s="8">
        <v>500000.0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39">
        <v>44835.0</v>
      </c>
      <c r="B308" s="20">
        <v>3.0</v>
      </c>
      <c r="C308" s="7" t="s">
        <v>388</v>
      </c>
      <c r="D308" s="7" t="s">
        <v>323</v>
      </c>
      <c r="E308" s="21" t="s">
        <v>12</v>
      </c>
      <c r="F308" s="22" t="s">
        <v>423</v>
      </c>
      <c r="G308" s="7" t="s">
        <v>424</v>
      </c>
      <c r="H308" s="7" t="s">
        <v>425</v>
      </c>
      <c r="I308" s="20" t="s">
        <v>413</v>
      </c>
      <c r="J308" s="7"/>
      <c r="K308" s="7"/>
      <c r="L308" s="7"/>
      <c r="M308" s="8">
        <v>500000.0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39">
        <v>44835.0</v>
      </c>
      <c r="B309" s="20">
        <v>3.0</v>
      </c>
      <c r="C309" s="7" t="s">
        <v>388</v>
      </c>
      <c r="D309" s="7" t="s">
        <v>323</v>
      </c>
      <c r="E309" s="21" t="s">
        <v>12</v>
      </c>
      <c r="F309" s="22" t="s">
        <v>426</v>
      </c>
      <c r="G309" s="7" t="s">
        <v>427</v>
      </c>
      <c r="H309" s="7" t="s">
        <v>428</v>
      </c>
      <c r="I309" s="20" t="s">
        <v>413</v>
      </c>
      <c r="J309" s="7"/>
      <c r="K309" s="7"/>
      <c r="L309" s="7"/>
      <c r="M309" s="8">
        <v>500000.0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39">
        <v>44835.0</v>
      </c>
      <c r="B310" s="20">
        <v>3.0</v>
      </c>
      <c r="C310" s="7" t="s">
        <v>388</v>
      </c>
      <c r="D310" s="7" t="s">
        <v>323</v>
      </c>
      <c r="E310" s="21" t="s">
        <v>12</v>
      </c>
      <c r="F310" s="22" t="s">
        <v>429</v>
      </c>
      <c r="G310" s="7" t="s">
        <v>430</v>
      </c>
      <c r="H310" s="7" t="s">
        <v>431</v>
      </c>
      <c r="I310" s="20" t="s">
        <v>340</v>
      </c>
      <c r="J310" s="7"/>
      <c r="K310" s="7"/>
      <c r="L310" s="7"/>
      <c r="M310" s="8">
        <v>530000.0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39">
        <v>44835.0</v>
      </c>
      <c r="B311" s="20">
        <v>3.0</v>
      </c>
      <c r="C311" s="7" t="s">
        <v>388</v>
      </c>
      <c r="D311" s="7" t="s">
        <v>323</v>
      </c>
      <c r="E311" s="21" t="s">
        <v>12</v>
      </c>
      <c r="F311" s="22" t="s">
        <v>432</v>
      </c>
      <c r="G311" s="7" t="s">
        <v>433</v>
      </c>
      <c r="H311" s="7" t="s">
        <v>434</v>
      </c>
      <c r="I311" s="20" t="s">
        <v>340</v>
      </c>
      <c r="J311" s="7"/>
      <c r="K311" s="7"/>
      <c r="L311" s="7"/>
      <c r="M311" s="8">
        <v>530000.0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39">
        <v>44835.0</v>
      </c>
      <c r="B312" s="20">
        <v>3.0</v>
      </c>
      <c r="C312" s="7" t="s">
        <v>388</v>
      </c>
      <c r="D312" s="7" t="s">
        <v>323</v>
      </c>
      <c r="E312" s="21" t="s">
        <v>12</v>
      </c>
      <c r="F312" s="22" t="s">
        <v>435</v>
      </c>
      <c r="G312" s="7" t="s">
        <v>436</v>
      </c>
      <c r="H312" s="7" t="s">
        <v>437</v>
      </c>
      <c r="I312" s="20" t="s">
        <v>340</v>
      </c>
      <c r="J312" s="7"/>
      <c r="K312" s="7"/>
      <c r="L312" s="7"/>
      <c r="M312" s="8">
        <v>530000.0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39">
        <v>44835.0</v>
      </c>
      <c r="B313" s="20">
        <v>3.0</v>
      </c>
      <c r="C313" s="7" t="s">
        <v>388</v>
      </c>
      <c r="D313" s="7" t="s">
        <v>323</v>
      </c>
      <c r="E313" s="21" t="s">
        <v>12</v>
      </c>
      <c r="F313" s="22" t="s">
        <v>438</v>
      </c>
      <c r="G313" s="7" t="s">
        <v>263</v>
      </c>
      <c r="H313" s="7" t="s">
        <v>439</v>
      </c>
      <c r="I313" s="20" t="s">
        <v>14</v>
      </c>
      <c r="J313" s="7"/>
      <c r="K313" s="7"/>
      <c r="L313" s="7"/>
      <c r="M313" s="8">
        <v>640000.0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39">
        <v>44835.0</v>
      </c>
      <c r="B314" s="20">
        <v>3.0</v>
      </c>
      <c r="C314" s="7" t="s">
        <v>388</v>
      </c>
      <c r="D314" s="7" t="s">
        <v>323</v>
      </c>
      <c r="E314" s="21" t="s">
        <v>12</v>
      </c>
      <c r="F314" s="22" t="s">
        <v>440</v>
      </c>
      <c r="G314" s="7" t="s">
        <v>441</v>
      </c>
      <c r="H314" s="7" t="s">
        <v>442</v>
      </c>
      <c r="I314" s="20" t="s">
        <v>14</v>
      </c>
      <c r="J314" s="7"/>
      <c r="K314" s="7"/>
      <c r="L314" s="7"/>
      <c r="M314" s="8">
        <v>660000.0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39">
        <v>44835.0</v>
      </c>
      <c r="B315" s="20">
        <v>3.0</v>
      </c>
      <c r="C315" s="7" t="s">
        <v>388</v>
      </c>
      <c r="D315" s="7" t="s">
        <v>323</v>
      </c>
      <c r="E315" s="21" t="s">
        <v>12</v>
      </c>
      <c r="F315" s="22" t="s">
        <v>443</v>
      </c>
      <c r="G315" s="7" t="s">
        <v>444</v>
      </c>
      <c r="H315" s="7" t="s">
        <v>445</v>
      </c>
      <c r="I315" s="20" t="s">
        <v>14</v>
      </c>
      <c r="J315" s="7"/>
      <c r="K315" s="7"/>
      <c r="L315" s="7"/>
      <c r="M315" s="8">
        <v>640000.0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39">
        <v>44835.0</v>
      </c>
      <c r="B316" s="20">
        <v>3.0</v>
      </c>
      <c r="C316" s="7" t="s">
        <v>388</v>
      </c>
      <c r="D316" s="7" t="s">
        <v>323</v>
      </c>
      <c r="E316" s="21" t="s">
        <v>12</v>
      </c>
      <c r="F316" s="22" t="s">
        <v>446</v>
      </c>
      <c r="G316" s="7" t="s">
        <v>447</v>
      </c>
      <c r="H316" s="7" t="s">
        <v>448</v>
      </c>
      <c r="I316" s="20" t="s">
        <v>14</v>
      </c>
      <c r="J316" s="7"/>
      <c r="K316" s="7"/>
      <c r="L316" s="7"/>
      <c r="M316" s="8">
        <v>660000.0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39">
        <v>44835.0</v>
      </c>
      <c r="B317" s="20">
        <v>3.0</v>
      </c>
      <c r="C317" s="7" t="s">
        <v>388</v>
      </c>
      <c r="D317" s="7" t="s">
        <v>323</v>
      </c>
      <c r="E317" s="21" t="s">
        <v>12</v>
      </c>
      <c r="F317" s="22" t="s">
        <v>449</v>
      </c>
      <c r="G317" s="7" t="s">
        <v>450</v>
      </c>
      <c r="H317" s="7" t="s">
        <v>451</v>
      </c>
      <c r="I317" s="20" t="s">
        <v>14</v>
      </c>
      <c r="J317" s="7"/>
      <c r="K317" s="7"/>
      <c r="L317" s="7"/>
      <c r="M317" s="8">
        <v>600000.0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39">
        <v>44835.0</v>
      </c>
      <c r="B318" s="20">
        <v>3.0</v>
      </c>
      <c r="C318" s="7" t="s">
        <v>487</v>
      </c>
      <c r="D318" s="7" t="s">
        <v>323</v>
      </c>
      <c r="E318" s="21" t="s">
        <v>12</v>
      </c>
      <c r="F318" s="22" t="s">
        <v>488</v>
      </c>
      <c r="G318" s="7" t="s">
        <v>489</v>
      </c>
      <c r="H318" s="7" t="s">
        <v>490</v>
      </c>
      <c r="I318" s="20" t="s">
        <v>14</v>
      </c>
      <c r="J318" s="7"/>
      <c r="K318" s="7"/>
      <c r="L318" s="7"/>
      <c r="M318" s="8">
        <v>500000.0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39">
        <v>44835.0</v>
      </c>
      <c r="B319" s="20">
        <v>3.0</v>
      </c>
      <c r="C319" s="7" t="s">
        <v>487</v>
      </c>
      <c r="D319" s="7" t="s">
        <v>323</v>
      </c>
      <c r="E319" s="21" t="s">
        <v>12</v>
      </c>
      <c r="F319" s="22" t="s">
        <v>491</v>
      </c>
      <c r="G319" s="7" t="s">
        <v>492</v>
      </c>
      <c r="H319" s="7" t="s">
        <v>493</v>
      </c>
      <c r="I319" s="20" t="s">
        <v>14</v>
      </c>
      <c r="J319" s="7"/>
      <c r="K319" s="7"/>
      <c r="L319" s="7"/>
      <c r="M319" s="8">
        <v>500000.0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39">
        <v>44835.0</v>
      </c>
      <c r="B320" s="20">
        <v>3.0</v>
      </c>
      <c r="C320" s="7" t="s">
        <v>452</v>
      </c>
      <c r="D320" s="7" t="s">
        <v>323</v>
      </c>
      <c r="E320" s="21" t="s">
        <v>12</v>
      </c>
      <c r="F320" s="22" t="s">
        <v>453</v>
      </c>
      <c r="G320" s="7" t="s">
        <v>454</v>
      </c>
      <c r="H320" s="7" t="s">
        <v>455</v>
      </c>
      <c r="I320" s="20" t="s">
        <v>456</v>
      </c>
      <c r="J320" s="7"/>
      <c r="K320" s="7"/>
      <c r="L320" s="7"/>
      <c r="M320" s="8">
        <v>640000.0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39">
        <v>44835.0</v>
      </c>
      <c r="B321" s="20">
        <v>3.0</v>
      </c>
      <c r="C321" s="7" t="s">
        <v>452</v>
      </c>
      <c r="D321" s="7" t="s">
        <v>323</v>
      </c>
      <c r="E321" s="21" t="s">
        <v>12</v>
      </c>
      <c r="F321" s="22" t="s">
        <v>457</v>
      </c>
      <c r="G321" s="7" t="s">
        <v>458</v>
      </c>
      <c r="H321" s="7" t="s">
        <v>459</v>
      </c>
      <c r="I321" s="20" t="s">
        <v>456</v>
      </c>
      <c r="J321" s="7"/>
      <c r="K321" s="7"/>
      <c r="L321" s="7"/>
      <c r="M321" s="8">
        <v>640000.0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39">
        <v>44835.0</v>
      </c>
      <c r="B322" s="20">
        <v>3.0</v>
      </c>
      <c r="C322" s="7" t="s">
        <v>452</v>
      </c>
      <c r="D322" s="7" t="s">
        <v>323</v>
      </c>
      <c r="E322" s="21" t="s">
        <v>12</v>
      </c>
      <c r="F322" s="22" t="s">
        <v>460</v>
      </c>
      <c r="G322" s="7" t="s">
        <v>461</v>
      </c>
      <c r="H322" s="7" t="s">
        <v>462</v>
      </c>
      <c r="I322" s="20" t="s">
        <v>320</v>
      </c>
      <c r="J322" s="7"/>
      <c r="K322" s="7"/>
      <c r="L322" s="7"/>
      <c r="M322" s="8">
        <v>540000.0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39">
        <v>44835.0</v>
      </c>
      <c r="B323" s="20">
        <v>3.0</v>
      </c>
      <c r="C323" s="7" t="s">
        <v>452</v>
      </c>
      <c r="D323" s="7" t="s">
        <v>323</v>
      </c>
      <c r="E323" s="21" t="s">
        <v>12</v>
      </c>
      <c r="F323" s="22" t="s">
        <v>463</v>
      </c>
      <c r="G323" s="7" t="s">
        <v>464</v>
      </c>
      <c r="H323" s="7" t="s">
        <v>465</v>
      </c>
      <c r="I323" s="20" t="s">
        <v>320</v>
      </c>
      <c r="J323" s="7"/>
      <c r="K323" s="7"/>
      <c r="L323" s="7"/>
      <c r="M323" s="8">
        <v>540000.0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39">
        <v>44835.0</v>
      </c>
      <c r="B324" s="20">
        <v>3.0</v>
      </c>
      <c r="C324" s="7" t="s">
        <v>452</v>
      </c>
      <c r="D324" s="7" t="s">
        <v>323</v>
      </c>
      <c r="E324" s="21" t="s">
        <v>12</v>
      </c>
      <c r="F324" s="22" t="s">
        <v>466</v>
      </c>
      <c r="G324" s="7" t="s">
        <v>467</v>
      </c>
      <c r="H324" s="7" t="s">
        <v>468</v>
      </c>
      <c r="I324" s="20" t="s">
        <v>320</v>
      </c>
      <c r="J324" s="7"/>
      <c r="K324" s="7"/>
      <c r="L324" s="7"/>
      <c r="M324" s="8">
        <v>540000.0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39">
        <v>44835.0</v>
      </c>
      <c r="B325" s="20">
        <v>3.0</v>
      </c>
      <c r="C325" s="7" t="s">
        <v>452</v>
      </c>
      <c r="D325" s="7" t="s">
        <v>323</v>
      </c>
      <c r="E325" s="21" t="s">
        <v>12</v>
      </c>
      <c r="F325" s="22" t="s">
        <v>469</v>
      </c>
      <c r="G325" s="7" t="s">
        <v>470</v>
      </c>
      <c r="H325" s="7" t="s">
        <v>471</v>
      </c>
      <c r="I325" s="20" t="s">
        <v>320</v>
      </c>
      <c r="J325" s="7"/>
      <c r="K325" s="7"/>
      <c r="L325" s="7"/>
      <c r="M325" s="8">
        <v>540000.0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39">
        <v>44835.0</v>
      </c>
      <c r="B326" s="20">
        <v>3.0</v>
      </c>
      <c r="C326" s="7" t="s">
        <v>452</v>
      </c>
      <c r="D326" s="7" t="s">
        <v>323</v>
      </c>
      <c r="E326" s="21" t="s">
        <v>12</v>
      </c>
      <c r="F326" s="22" t="s">
        <v>472</v>
      </c>
      <c r="G326" s="7" t="s">
        <v>473</v>
      </c>
      <c r="H326" s="7" t="s">
        <v>474</v>
      </c>
      <c r="I326" s="20" t="s">
        <v>320</v>
      </c>
      <c r="J326" s="7"/>
      <c r="K326" s="7"/>
      <c r="L326" s="7"/>
      <c r="M326" s="8">
        <v>540000.0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39">
        <v>44835.0</v>
      </c>
      <c r="B327" s="20">
        <v>3.0</v>
      </c>
      <c r="C327" s="7" t="s">
        <v>452</v>
      </c>
      <c r="D327" s="7" t="s">
        <v>323</v>
      </c>
      <c r="E327" s="21" t="s">
        <v>12</v>
      </c>
      <c r="F327" s="22" t="s">
        <v>475</v>
      </c>
      <c r="G327" s="7" t="s">
        <v>476</v>
      </c>
      <c r="H327" s="7" t="s">
        <v>477</v>
      </c>
      <c r="I327" s="20" t="s">
        <v>320</v>
      </c>
      <c r="J327" s="7"/>
      <c r="K327" s="7"/>
      <c r="L327" s="7"/>
      <c r="M327" s="8">
        <v>540000.0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39">
        <v>44835.0</v>
      </c>
      <c r="B328" s="20">
        <v>3.0</v>
      </c>
      <c r="C328" s="7" t="s">
        <v>452</v>
      </c>
      <c r="D328" s="7" t="s">
        <v>323</v>
      </c>
      <c r="E328" s="21" t="s">
        <v>12</v>
      </c>
      <c r="F328" s="22" t="s">
        <v>478</v>
      </c>
      <c r="G328" s="7" t="s">
        <v>479</v>
      </c>
      <c r="H328" s="7" t="s">
        <v>480</v>
      </c>
      <c r="I328" s="20" t="s">
        <v>320</v>
      </c>
      <c r="J328" s="7"/>
      <c r="K328" s="7"/>
      <c r="L328" s="7"/>
      <c r="M328" s="8">
        <v>540000.0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39">
        <v>44835.0</v>
      </c>
      <c r="B329" s="20">
        <v>3.0</v>
      </c>
      <c r="C329" s="7" t="s">
        <v>452</v>
      </c>
      <c r="D329" s="7" t="s">
        <v>323</v>
      </c>
      <c r="E329" s="21" t="s">
        <v>12</v>
      </c>
      <c r="F329" s="22" t="s">
        <v>481</v>
      </c>
      <c r="G329" s="7" t="s">
        <v>482</v>
      </c>
      <c r="H329" s="7" t="s">
        <v>483</v>
      </c>
      <c r="I329" s="20" t="s">
        <v>320</v>
      </c>
      <c r="J329" s="7"/>
      <c r="K329" s="7"/>
      <c r="L329" s="7"/>
      <c r="M329" s="8">
        <v>540000.0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39">
        <v>44835.0</v>
      </c>
      <c r="B330" s="20">
        <v>3.0</v>
      </c>
      <c r="C330" s="7" t="s">
        <v>452</v>
      </c>
      <c r="D330" s="7" t="s">
        <v>323</v>
      </c>
      <c r="E330" s="21" t="s">
        <v>12</v>
      </c>
      <c r="F330" s="22" t="s">
        <v>484</v>
      </c>
      <c r="G330" s="7" t="s">
        <v>485</v>
      </c>
      <c r="H330" s="7" t="s">
        <v>486</v>
      </c>
      <c r="I330" s="20" t="s">
        <v>320</v>
      </c>
      <c r="J330" s="7"/>
      <c r="K330" s="7"/>
      <c r="L330" s="7"/>
      <c r="M330" s="8">
        <v>540000.0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39">
        <v>44835.0</v>
      </c>
      <c r="B331" s="20">
        <v>3.0</v>
      </c>
      <c r="C331" s="7" t="s">
        <v>452</v>
      </c>
      <c r="D331" s="7" t="s">
        <v>323</v>
      </c>
      <c r="E331" s="21" t="s">
        <v>12</v>
      </c>
      <c r="F331" s="22" t="s">
        <v>494</v>
      </c>
      <c r="G331" s="7" t="s">
        <v>495</v>
      </c>
      <c r="H331" s="7" t="s">
        <v>496</v>
      </c>
      <c r="I331" s="20" t="s">
        <v>497</v>
      </c>
      <c r="J331" s="7"/>
      <c r="K331" s="7"/>
      <c r="L331" s="7"/>
      <c r="M331" s="8">
        <v>500000.0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39">
        <v>44835.0</v>
      </c>
      <c r="B332" s="20">
        <v>3.0</v>
      </c>
      <c r="C332" s="7" t="s">
        <v>452</v>
      </c>
      <c r="D332" s="7" t="s">
        <v>323</v>
      </c>
      <c r="E332" s="21" t="s">
        <v>12</v>
      </c>
      <c r="F332" s="22" t="s">
        <v>498</v>
      </c>
      <c r="G332" s="7" t="s">
        <v>499</v>
      </c>
      <c r="H332" s="7" t="s">
        <v>500</v>
      </c>
      <c r="I332" s="20" t="s">
        <v>14</v>
      </c>
      <c r="J332" s="7"/>
      <c r="K332" s="7"/>
      <c r="L332" s="7"/>
      <c r="M332" s="8">
        <v>640000.0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39">
        <v>44835.0</v>
      </c>
      <c r="B333" s="20">
        <v>3.0</v>
      </c>
      <c r="C333" s="7" t="s">
        <v>452</v>
      </c>
      <c r="D333" s="7" t="s">
        <v>323</v>
      </c>
      <c r="E333" s="21" t="s">
        <v>12</v>
      </c>
      <c r="F333" s="22" t="s">
        <v>501</v>
      </c>
      <c r="G333" s="7" t="s">
        <v>502</v>
      </c>
      <c r="H333" s="7" t="s">
        <v>503</v>
      </c>
      <c r="I333" s="20" t="s">
        <v>14</v>
      </c>
      <c r="J333" s="7"/>
      <c r="K333" s="7"/>
      <c r="L333" s="7"/>
      <c r="M333" s="8">
        <v>640000.0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39">
        <v>44835.0</v>
      </c>
      <c r="B334" s="20">
        <v>3.0</v>
      </c>
      <c r="C334" s="7" t="s">
        <v>452</v>
      </c>
      <c r="D334" s="7" t="s">
        <v>323</v>
      </c>
      <c r="E334" s="21" t="s">
        <v>12</v>
      </c>
      <c r="F334" s="22" t="s">
        <v>504</v>
      </c>
      <c r="G334" s="7" t="s">
        <v>505</v>
      </c>
      <c r="H334" s="7" t="s">
        <v>506</v>
      </c>
      <c r="I334" s="20" t="s">
        <v>14</v>
      </c>
      <c r="J334" s="7"/>
      <c r="K334" s="7"/>
      <c r="L334" s="7"/>
      <c r="M334" s="8">
        <v>640000.0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39">
        <v>44835.0</v>
      </c>
      <c r="B335" s="20">
        <v>3.0</v>
      </c>
      <c r="C335" s="7" t="s">
        <v>452</v>
      </c>
      <c r="D335" s="7" t="s">
        <v>323</v>
      </c>
      <c r="E335" s="21" t="s">
        <v>12</v>
      </c>
      <c r="F335" s="22" t="s">
        <v>507</v>
      </c>
      <c r="G335" s="7" t="s">
        <v>508</v>
      </c>
      <c r="H335" s="7" t="s">
        <v>509</v>
      </c>
      <c r="I335" s="20" t="s">
        <v>14</v>
      </c>
      <c r="J335" s="7"/>
      <c r="K335" s="7"/>
      <c r="L335" s="7"/>
      <c r="M335" s="8">
        <v>600000.0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39">
        <v>44835.0</v>
      </c>
      <c r="B336" s="20">
        <v>3.0</v>
      </c>
      <c r="C336" s="7" t="s">
        <v>452</v>
      </c>
      <c r="D336" s="7" t="s">
        <v>323</v>
      </c>
      <c r="E336" s="21" t="s">
        <v>12</v>
      </c>
      <c r="F336" s="22" t="s">
        <v>510</v>
      </c>
      <c r="G336" s="7" t="s">
        <v>511</v>
      </c>
      <c r="H336" s="7" t="s">
        <v>512</v>
      </c>
      <c r="I336" s="20" t="s">
        <v>14</v>
      </c>
      <c r="J336" s="7"/>
      <c r="K336" s="7"/>
      <c r="L336" s="7"/>
      <c r="M336" s="8">
        <v>600000.0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39">
        <v>44835.0</v>
      </c>
      <c r="B337" s="20">
        <v>3.0</v>
      </c>
      <c r="C337" s="7" t="s">
        <v>513</v>
      </c>
      <c r="D337" s="7" t="s">
        <v>514</v>
      </c>
      <c r="E337" s="21" t="s">
        <v>113</v>
      </c>
      <c r="F337" s="22" t="s">
        <v>515</v>
      </c>
      <c r="G337" s="7" t="s">
        <v>516</v>
      </c>
      <c r="H337" s="7" t="s">
        <v>517</v>
      </c>
      <c r="I337" s="20" t="s">
        <v>327</v>
      </c>
      <c r="J337" s="7"/>
      <c r="K337" s="7"/>
      <c r="L337" s="7"/>
      <c r="M337" s="8">
        <v>280000.0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39">
        <v>44835.0</v>
      </c>
      <c r="B338" s="20">
        <v>3.0</v>
      </c>
      <c r="C338" s="7" t="s">
        <v>513</v>
      </c>
      <c r="D338" s="7" t="s">
        <v>514</v>
      </c>
      <c r="E338" s="21" t="s">
        <v>113</v>
      </c>
      <c r="F338" s="22" t="s">
        <v>518</v>
      </c>
      <c r="G338" s="7" t="s">
        <v>519</v>
      </c>
      <c r="H338" s="7" t="s">
        <v>520</v>
      </c>
      <c r="I338" s="20" t="s">
        <v>327</v>
      </c>
      <c r="J338" s="7"/>
      <c r="K338" s="7"/>
      <c r="L338" s="7"/>
      <c r="M338" s="8">
        <v>280000.0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39">
        <v>44835.0</v>
      </c>
      <c r="B339" s="20">
        <v>3.0</v>
      </c>
      <c r="C339" s="7" t="s">
        <v>513</v>
      </c>
      <c r="D339" s="7" t="s">
        <v>514</v>
      </c>
      <c r="E339" s="21" t="s">
        <v>113</v>
      </c>
      <c r="F339" s="22" t="s">
        <v>521</v>
      </c>
      <c r="G339" s="7" t="s">
        <v>522</v>
      </c>
      <c r="H339" s="7" t="s">
        <v>523</v>
      </c>
      <c r="I339" s="20" t="s">
        <v>327</v>
      </c>
      <c r="J339" s="7"/>
      <c r="K339" s="7"/>
      <c r="L339" s="7"/>
      <c r="M339" s="8">
        <v>330000.0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39">
        <v>44835.0</v>
      </c>
      <c r="B340" s="20">
        <v>3.0</v>
      </c>
      <c r="C340" s="7" t="s">
        <v>513</v>
      </c>
      <c r="D340" s="7" t="s">
        <v>514</v>
      </c>
      <c r="E340" s="21" t="s">
        <v>113</v>
      </c>
      <c r="F340" s="22" t="s">
        <v>524</v>
      </c>
      <c r="G340" s="7" t="s">
        <v>525</v>
      </c>
      <c r="H340" s="7" t="s">
        <v>526</v>
      </c>
      <c r="I340" s="20" t="s">
        <v>327</v>
      </c>
      <c r="J340" s="7"/>
      <c r="K340" s="7"/>
      <c r="L340" s="7"/>
      <c r="M340" s="8">
        <v>280000.0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39">
        <v>44835.0</v>
      </c>
      <c r="B341" s="20">
        <v>3.0</v>
      </c>
      <c r="C341" s="7" t="s">
        <v>513</v>
      </c>
      <c r="D341" s="7" t="s">
        <v>514</v>
      </c>
      <c r="E341" s="21" t="s">
        <v>113</v>
      </c>
      <c r="F341" s="22" t="s">
        <v>527</v>
      </c>
      <c r="G341" s="7" t="s">
        <v>528</v>
      </c>
      <c r="H341" s="7" t="s">
        <v>529</v>
      </c>
      <c r="I341" s="20" t="s">
        <v>327</v>
      </c>
      <c r="J341" s="7"/>
      <c r="K341" s="7"/>
      <c r="L341" s="7"/>
      <c r="M341" s="8">
        <v>280000.0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39">
        <v>44835.0</v>
      </c>
      <c r="B342" s="20">
        <v>3.0</v>
      </c>
      <c r="C342" s="7" t="s">
        <v>513</v>
      </c>
      <c r="D342" s="7" t="s">
        <v>514</v>
      </c>
      <c r="E342" s="21" t="s">
        <v>113</v>
      </c>
      <c r="F342" s="22" t="s">
        <v>530</v>
      </c>
      <c r="G342" s="7" t="s">
        <v>531</v>
      </c>
      <c r="H342" s="7" t="s">
        <v>532</v>
      </c>
      <c r="I342" s="20" t="s">
        <v>327</v>
      </c>
      <c r="J342" s="7"/>
      <c r="K342" s="7"/>
      <c r="L342" s="7"/>
      <c r="M342" s="8">
        <v>280000.0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39">
        <v>44835.0</v>
      </c>
      <c r="B343" s="20">
        <v>3.0</v>
      </c>
      <c r="C343" s="7" t="s">
        <v>513</v>
      </c>
      <c r="D343" s="7" t="s">
        <v>514</v>
      </c>
      <c r="E343" s="21" t="s">
        <v>113</v>
      </c>
      <c r="F343" s="22" t="s">
        <v>533</v>
      </c>
      <c r="G343" s="7" t="s">
        <v>534</v>
      </c>
      <c r="H343" s="7" t="s">
        <v>535</v>
      </c>
      <c r="I343" s="20" t="s">
        <v>327</v>
      </c>
      <c r="J343" s="7"/>
      <c r="K343" s="7"/>
      <c r="L343" s="7"/>
      <c r="M343" s="8">
        <v>280000.0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39">
        <v>44835.0</v>
      </c>
      <c r="B344" s="20">
        <v>3.0</v>
      </c>
      <c r="C344" s="7" t="s">
        <v>513</v>
      </c>
      <c r="D344" s="7" t="s">
        <v>514</v>
      </c>
      <c r="E344" s="21" t="s">
        <v>113</v>
      </c>
      <c r="F344" s="22" t="s">
        <v>536</v>
      </c>
      <c r="G344" s="7" t="s">
        <v>537</v>
      </c>
      <c r="H344" s="7" t="s">
        <v>538</v>
      </c>
      <c r="I344" s="20" t="s">
        <v>327</v>
      </c>
      <c r="J344" s="7"/>
      <c r="K344" s="7"/>
      <c r="L344" s="7"/>
      <c r="M344" s="8">
        <v>330000.0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39">
        <v>44835.0</v>
      </c>
      <c r="B345" s="20">
        <v>3.0</v>
      </c>
      <c r="C345" s="7" t="s">
        <v>513</v>
      </c>
      <c r="D345" s="7" t="s">
        <v>514</v>
      </c>
      <c r="E345" s="21" t="s">
        <v>113</v>
      </c>
      <c r="F345" s="22" t="s">
        <v>539</v>
      </c>
      <c r="G345" s="7" t="s">
        <v>540</v>
      </c>
      <c r="H345" s="7" t="s">
        <v>541</v>
      </c>
      <c r="I345" s="20" t="s">
        <v>327</v>
      </c>
      <c r="J345" s="7"/>
      <c r="K345" s="7"/>
      <c r="L345" s="7"/>
      <c r="M345" s="8">
        <v>330000.0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39">
        <v>44835.0</v>
      </c>
      <c r="B346" s="20">
        <v>3.0</v>
      </c>
      <c r="C346" s="7" t="s">
        <v>513</v>
      </c>
      <c r="D346" s="7" t="s">
        <v>514</v>
      </c>
      <c r="E346" s="21" t="s">
        <v>113</v>
      </c>
      <c r="F346" s="22" t="s">
        <v>542</v>
      </c>
      <c r="G346" s="7" t="s">
        <v>543</v>
      </c>
      <c r="H346" s="7" t="s">
        <v>544</v>
      </c>
      <c r="I346" s="20" t="s">
        <v>320</v>
      </c>
      <c r="J346" s="7"/>
      <c r="K346" s="7"/>
      <c r="L346" s="7"/>
      <c r="M346" s="8">
        <v>330000.0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39">
        <v>44835.0</v>
      </c>
      <c r="B347" s="20">
        <v>3.0</v>
      </c>
      <c r="C347" s="7" t="s">
        <v>513</v>
      </c>
      <c r="D347" s="7" t="s">
        <v>514</v>
      </c>
      <c r="E347" s="21" t="s">
        <v>113</v>
      </c>
      <c r="F347" s="22" t="s">
        <v>545</v>
      </c>
      <c r="G347" s="7" t="s">
        <v>546</v>
      </c>
      <c r="H347" s="7" t="s">
        <v>547</v>
      </c>
      <c r="I347" s="20" t="s">
        <v>320</v>
      </c>
      <c r="J347" s="7"/>
      <c r="K347" s="7"/>
      <c r="L347" s="7"/>
      <c r="M347" s="8">
        <v>330000.0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39">
        <v>44835.0</v>
      </c>
      <c r="B348" s="20">
        <v>3.0</v>
      </c>
      <c r="C348" s="7" t="s">
        <v>513</v>
      </c>
      <c r="D348" s="7" t="s">
        <v>514</v>
      </c>
      <c r="E348" s="21" t="s">
        <v>113</v>
      </c>
      <c r="F348" s="22" t="s">
        <v>548</v>
      </c>
      <c r="G348" s="7" t="s">
        <v>549</v>
      </c>
      <c r="H348" s="7" t="s">
        <v>550</v>
      </c>
      <c r="I348" s="20" t="s">
        <v>320</v>
      </c>
      <c r="J348" s="7"/>
      <c r="K348" s="7"/>
      <c r="L348" s="7"/>
      <c r="M348" s="8">
        <v>330000.0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39">
        <v>44835.0</v>
      </c>
      <c r="B349" s="20">
        <v>3.0</v>
      </c>
      <c r="C349" s="7" t="s">
        <v>513</v>
      </c>
      <c r="D349" s="7" t="s">
        <v>514</v>
      </c>
      <c r="E349" s="21" t="s">
        <v>113</v>
      </c>
      <c r="F349" s="22" t="s">
        <v>551</v>
      </c>
      <c r="G349" s="7" t="s">
        <v>552</v>
      </c>
      <c r="H349" s="7" t="s">
        <v>553</v>
      </c>
      <c r="I349" s="20" t="s">
        <v>14</v>
      </c>
      <c r="J349" s="7"/>
      <c r="K349" s="7"/>
      <c r="L349" s="7"/>
      <c r="M349" s="8">
        <v>330000.0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39">
        <v>44835.0</v>
      </c>
      <c r="B350" s="20">
        <v>3.0</v>
      </c>
      <c r="C350" s="7" t="s">
        <v>513</v>
      </c>
      <c r="D350" s="7" t="s">
        <v>514</v>
      </c>
      <c r="E350" s="21" t="s">
        <v>113</v>
      </c>
      <c r="F350" s="22" t="s">
        <v>554</v>
      </c>
      <c r="G350" s="7" t="s">
        <v>555</v>
      </c>
      <c r="H350" s="7" t="s">
        <v>556</v>
      </c>
      <c r="I350" s="20" t="s">
        <v>14</v>
      </c>
      <c r="J350" s="7"/>
      <c r="K350" s="7"/>
      <c r="L350" s="7"/>
      <c r="M350" s="8">
        <v>330000.0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39">
        <v>44835.0</v>
      </c>
      <c r="B351" s="20">
        <v>3.0</v>
      </c>
      <c r="C351" s="7" t="s">
        <v>513</v>
      </c>
      <c r="D351" s="7" t="s">
        <v>514</v>
      </c>
      <c r="E351" s="21" t="s">
        <v>113</v>
      </c>
      <c r="F351" s="22" t="s">
        <v>557</v>
      </c>
      <c r="G351" s="7" t="s">
        <v>558</v>
      </c>
      <c r="H351" s="7" t="s">
        <v>559</v>
      </c>
      <c r="I351" s="20" t="s">
        <v>14</v>
      </c>
      <c r="J351" s="7"/>
      <c r="K351" s="7"/>
      <c r="L351" s="7"/>
      <c r="M351" s="8">
        <v>380000.0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39">
        <v>44835.0</v>
      </c>
      <c r="B352" s="20">
        <v>3.0</v>
      </c>
      <c r="C352" s="7" t="s">
        <v>513</v>
      </c>
      <c r="D352" s="7" t="s">
        <v>514</v>
      </c>
      <c r="E352" s="21" t="s">
        <v>113</v>
      </c>
      <c r="F352" s="22" t="s">
        <v>560</v>
      </c>
      <c r="G352" s="7" t="s">
        <v>561</v>
      </c>
      <c r="H352" s="7" t="s">
        <v>562</v>
      </c>
      <c r="I352" s="20" t="s">
        <v>14</v>
      </c>
      <c r="J352" s="7"/>
      <c r="K352" s="7"/>
      <c r="L352" s="7"/>
      <c r="M352" s="8">
        <v>380000.0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39">
        <v>44835.0</v>
      </c>
      <c r="B353" s="20">
        <v>3.0</v>
      </c>
      <c r="C353" s="7" t="s">
        <v>513</v>
      </c>
      <c r="D353" s="7" t="s">
        <v>514</v>
      </c>
      <c r="E353" s="21" t="s">
        <v>113</v>
      </c>
      <c r="F353" s="22" t="s">
        <v>563</v>
      </c>
      <c r="G353" s="7" t="s">
        <v>564</v>
      </c>
      <c r="H353" s="7" t="s">
        <v>565</v>
      </c>
      <c r="I353" s="20" t="s">
        <v>14</v>
      </c>
      <c r="J353" s="7"/>
      <c r="K353" s="7"/>
      <c r="L353" s="7"/>
      <c r="M353" s="8">
        <v>300000.0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39">
        <v>44835.0</v>
      </c>
      <c r="B354" s="20">
        <v>3.0</v>
      </c>
      <c r="C354" s="7" t="s">
        <v>513</v>
      </c>
      <c r="D354" s="7" t="s">
        <v>514</v>
      </c>
      <c r="E354" s="21" t="s">
        <v>113</v>
      </c>
      <c r="F354" s="22" t="s">
        <v>566</v>
      </c>
      <c r="G354" s="7" t="s">
        <v>567</v>
      </c>
      <c r="H354" s="7" t="s">
        <v>568</v>
      </c>
      <c r="I354" s="20" t="s">
        <v>14</v>
      </c>
      <c r="J354" s="7"/>
      <c r="K354" s="7"/>
      <c r="L354" s="7"/>
      <c r="M354" s="8">
        <v>300000.0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39">
        <v>44835.0</v>
      </c>
      <c r="B355" s="20">
        <v>3.0</v>
      </c>
      <c r="C355" s="7" t="s">
        <v>569</v>
      </c>
      <c r="D355" s="7" t="s">
        <v>514</v>
      </c>
      <c r="E355" s="21" t="s">
        <v>113</v>
      </c>
      <c r="F355" s="22" t="s">
        <v>518</v>
      </c>
      <c r="G355" s="7" t="s">
        <v>519</v>
      </c>
      <c r="H355" s="7" t="s">
        <v>520</v>
      </c>
      <c r="I355" s="20" t="s">
        <v>327</v>
      </c>
      <c r="J355" s="7"/>
      <c r="K355" s="7"/>
      <c r="L355" s="7"/>
      <c r="M355" s="8">
        <v>590000.0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39">
        <v>44835.0</v>
      </c>
      <c r="B356" s="20">
        <v>3.0</v>
      </c>
      <c r="C356" s="7" t="s">
        <v>569</v>
      </c>
      <c r="D356" s="7" t="s">
        <v>514</v>
      </c>
      <c r="E356" s="21" t="s">
        <v>113</v>
      </c>
      <c r="F356" s="22" t="s">
        <v>524</v>
      </c>
      <c r="G356" s="7" t="s">
        <v>525</v>
      </c>
      <c r="H356" s="7" t="s">
        <v>526</v>
      </c>
      <c r="I356" s="20" t="s">
        <v>327</v>
      </c>
      <c r="J356" s="7"/>
      <c r="K356" s="7"/>
      <c r="L356" s="7"/>
      <c r="M356" s="8">
        <v>590000.0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39">
        <v>44835.0</v>
      </c>
      <c r="B357" s="20">
        <v>3.0</v>
      </c>
      <c r="C357" s="7" t="s">
        <v>569</v>
      </c>
      <c r="D357" s="7" t="s">
        <v>514</v>
      </c>
      <c r="E357" s="21" t="s">
        <v>113</v>
      </c>
      <c r="F357" s="22" t="s">
        <v>527</v>
      </c>
      <c r="G357" s="7" t="s">
        <v>528</v>
      </c>
      <c r="H357" s="7" t="s">
        <v>529</v>
      </c>
      <c r="I357" s="20" t="s">
        <v>327</v>
      </c>
      <c r="J357" s="7"/>
      <c r="K357" s="7"/>
      <c r="L357" s="7"/>
      <c r="M357" s="8">
        <v>590000.0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39">
        <v>44835.0</v>
      </c>
      <c r="B358" s="20">
        <v>3.0</v>
      </c>
      <c r="C358" s="7" t="s">
        <v>569</v>
      </c>
      <c r="D358" s="7" t="s">
        <v>514</v>
      </c>
      <c r="E358" s="21" t="s">
        <v>113</v>
      </c>
      <c r="F358" s="22" t="s">
        <v>557</v>
      </c>
      <c r="G358" s="7" t="s">
        <v>558</v>
      </c>
      <c r="H358" s="7" t="s">
        <v>559</v>
      </c>
      <c r="I358" s="20" t="s">
        <v>320</v>
      </c>
      <c r="J358" s="7"/>
      <c r="K358" s="7"/>
      <c r="L358" s="7"/>
      <c r="M358" s="8">
        <v>580000.0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39">
        <v>44835.0</v>
      </c>
      <c r="B359" s="20">
        <v>3.0</v>
      </c>
      <c r="C359" s="7" t="s">
        <v>569</v>
      </c>
      <c r="D359" s="7" t="s">
        <v>514</v>
      </c>
      <c r="E359" s="21" t="s">
        <v>113</v>
      </c>
      <c r="F359" s="22" t="s">
        <v>570</v>
      </c>
      <c r="G359" s="7" t="s">
        <v>571</v>
      </c>
      <c r="H359" s="7" t="s">
        <v>572</v>
      </c>
      <c r="I359" s="20" t="s">
        <v>320</v>
      </c>
      <c r="J359" s="7"/>
      <c r="K359" s="7"/>
      <c r="L359" s="7"/>
      <c r="M359" s="8">
        <v>580000.0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39">
        <v>44835.0</v>
      </c>
      <c r="B360" s="20">
        <v>3.0</v>
      </c>
      <c r="C360" s="7" t="s">
        <v>569</v>
      </c>
      <c r="D360" s="7" t="s">
        <v>514</v>
      </c>
      <c r="E360" s="21" t="s">
        <v>113</v>
      </c>
      <c r="F360" s="22" t="s">
        <v>573</v>
      </c>
      <c r="G360" s="7" t="s">
        <v>574</v>
      </c>
      <c r="H360" s="7" t="s">
        <v>575</v>
      </c>
      <c r="I360" s="20" t="s">
        <v>320</v>
      </c>
      <c r="J360" s="7"/>
      <c r="K360" s="7"/>
      <c r="L360" s="7"/>
      <c r="M360" s="8">
        <v>580000.0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39">
        <v>44835.0</v>
      </c>
      <c r="B361" s="20">
        <v>3.0</v>
      </c>
      <c r="C361" s="7" t="s">
        <v>569</v>
      </c>
      <c r="D361" s="7" t="s">
        <v>514</v>
      </c>
      <c r="E361" s="21" t="s">
        <v>113</v>
      </c>
      <c r="F361" s="22" t="s">
        <v>548</v>
      </c>
      <c r="G361" s="7" t="s">
        <v>549</v>
      </c>
      <c r="H361" s="7" t="s">
        <v>550</v>
      </c>
      <c r="I361" s="20" t="s">
        <v>320</v>
      </c>
      <c r="J361" s="7"/>
      <c r="K361" s="7"/>
      <c r="L361" s="7"/>
      <c r="M361" s="8">
        <v>620000.0</v>
      </c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39">
        <v>44835.0</v>
      </c>
      <c r="B362" s="20">
        <v>3.0</v>
      </c>
      <c r="C362" s="7" t="s">
        <v>569</v>
      </c>
      <c r="D362" s="7" t="s">
        <v>514</v>
      </c>
      <c r="E362" s="21" t="s">
        <v>113</v>
      </c>
      <c r="F362" s="22" t="s">
        <v>576</v>
      </c>
      <c r="G362" s="7" t="s">
        <v>577</v>
      </c>
      <c r="H362" s="7" t="s">
        <v>578</v>
      </c>
      <c r="I362" s="20" t="s">
        <v>320</v>
      </c>
      <c r="J362" s="7"/>
      <c r="K362" s="7"/>
      <c r="L362" s="7"/>
      <c r="M362" s="8">
        <v>620000.0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39">
        <v>44835.0</v>
      </c>
      <c r="B363" s="20">
        <v>3.0</v>
      </c>
      <c r="C363" s="7" t="s">
        <v>569</v>
      </c>
      <c r="D363" s="7" t="s">
        <v>514</v>
      </c>
      <c r="E363" s="21" t="s">
        <v>113</v>
      </c>
      <c r="F363" s="22" t="s">
        <v>566</v>
      </c>
      <c r="G363" s="7" t="s">
        <v>567</v>
      </c>
      <c r="H363" s="7" t="s">
        <v>568</v>
      </c>
      <c r="I363" s="20" t="s">
        <v>14</v>
      </c>
      <c r="J363" s="7"/>
      <c r="K363" s="7"/>
      <c r="L363" s="7"/>
      <c r="M363" s="8">
        <v>680000.0</v>
      </c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39">
        <v>44835.0</v>
      </c>
      <c r="B364" s="20">
        <v>3.0</v>
      </c>
      <c r="C364" s="7" t="s">
        <v>569</v>
      </c>
      <c r="D364" s="7" t="s">
        <v>514</v>
      </c>
      <c r="E364" s="21" t="s">
        <v>113</v>
      </c>
      <c r="F364" s="22" t="s">
        <v>554</v>
      </c>
      <c r="G364" s="7" t="s">
        <v>555</v>
      </c>
      <c r="H364" s="7" t="s">
        <v>556</v>
      </c>
      <c r="I364" s="20" t="s">
        <v>14</v>
      </c>
      <c r="J364" s="7"/>
      <c r="K364" s="7"/>
      <c r="L364" s="7"/>
      <c r="M364" s="8">
        <v>660000.0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39">
        <v>44835.0</v>
      </c>
      <c r="B365" s="20">
        <v>3.0</v>
      </c>
      <c r="C365" s="7" t="s">
        <v>569</v>
      </c>
      <c r="D365" s="7" t="s">
        <v>514</v>
      </c>
      <c r="E365" s="21" t="s">
        <v>113</v>
      </c>
      <c r="F365" s="22" t="s">
        <v>579</v>
      </c>
      <c r="G365" s="7" t="s">
        <v>580</v>
      </c>
      <c r="H365" s="7" t="s">
        <v>581</v>
      </c>
      <c r="I365" s="20" t="s">
        <v>14</v>
      </c>
      <c r="J365" s="7"/>
      <c r="K365" s="7"/>
      <c r="L365" s="7"/>
      <c r="M365" s="8">
        <v>640000.0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39">
        <v>44835.0</v>
      </c>
      <c r="B366" s="20">
        <v>3.0</v>
      </c>
      <c r="C366" s="7" t="s">
        <v>569</v>
      </c>
      <c r="D366" s="7" t="s">
        <v>514</v>
      </c>
      <c r="E366" s="21" t="s">
        <v>113</v>
      </c>
      <c r="F366" s="22" t="s">
        <v>582</v>
      </c>
      <c r="G366" s="7" t="s">
        <v>227</v>
      </c>
      <c r="H366" s="7" t="s">
        <v>583</v>
      </c>
      <c r="I366" s="20" t="s">
        <v>14</v>
      </c>
      <c r="J366" s="7"/>
      <c r="K366" s="7"/>
      <c r="L366" s="7"/>
      <c r="M366" s="8">
        <v>680000.0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39">
        <v>44835.0</v>
      </c>
      <c r="B367" s="20">
        <v>3.0</v>
      </c>
      <c r="C367" s="7" t="s">
        <v>569</v>
      </c>
      <c r="D367" s="7" t="s">
        <v>514</v>
      </c>
      <c r="E367" s="21" t="s">
        <v>113</v>
      </c>
      <c r="F367" s="22" t="s">
        <v>584</v>
      </c>
      <c r="G367" s="7" t="s">
        <v>585</v>
      </c>
      <c r="H367" s="7" t="s">
        <v>586</v>
      </c>
      <c r="I367" s="20" t="s">
        <v>14</v>
      </c>
      <c r="J367" s="7"/>
      <c r="K367" s="7"/>
      <c r="L367" s="7"/>
      <c r="M367" s="8">
        <v>730000.0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39">
        <v>44835.0</v>
      </c>
      <c r="B368" s="20">
        <v>3.0</v>
      </c>
      <c r="C368" s="7" t="s">
        <v>569</v>
      </c>
      <c r="D368" s="7" t="s">
        <v>514</v>
      </c>
      <c r="E368" s="21" t="s">
        <v>113</v>
      </c>
      <c r="F368" s="22" t="s">
        <v>587</v>
      </c>
      <c r="G368" s="7" t="s">
        <v>588</v>
      </c>
      <c r="H368" s="7" t="s">
        <v>589</v>
      </c>
      <c r="I368" s="20" t="s">
        <v>14</v>
      </c>
      <c r="J368" s="7"/>
      <c r="K368" s="7"/>
      <c r="L368" s="7"/>
      <c r="M368" s="8">
        <v>730000.0</v>
      </c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39">
        <v>44835.0</v>
      </c>
      <c r="B369" s="20">
        <v>3.0</v>
      </c>
      <c r="C369" s="7" t="s">
        <v>569</v>
      </c>
      <c r="D369" s="7" t="s">
        <v>514</v>
      </c>
      <c r="E369" s="21" t="s">
        <v>113</v>
      </c>
      <c r="F369" s="22" t="s">
        <v>563</v>
      </c>
      <c r="G369" s="7" t="s">
        <v>564</v>
      </c>
      <c r="H369" s="7" t="s">
        <v>565</v>
      </c>
      <c r="I369" s="20" t="s">
        <v>14</v>
      </c>
      <c r="J369" s="7"/>
      <c r="K369" s="7"/>
      <c r="L369" s="7"/>
      <c r="M369" s="8">
        <v>600000.0</v>
      </c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39">
        <v>44835.0</v>
      </c>
      <c r="B370" s="20">
        <v>3.0</v>
      </c>
      <c r="C370" s="7" t="s">
        <v>569</v>
      </c>
      <c r="D370" s="7" t="s">
        <v>514</v>
      </c>
      <c r="E370" s="21" t="s">
        <v>113</v>
      </c>
      <c r="F370" s="22" t="s">
        <v>590</v>
      </c>
      <c r="G370" s="7" t="s">
        <v>591</v>
      </c>
      <c r="H370" s="7" t="s">
        <v>592</v>
      </c>
      <c r="I370" s="20" t="s">
        <v>14</v>
      </c>
      <c r="J370" s="7"/>
      <c r="K370" s="7"/>
      <c r="L370" s="7"/>
      <c r="M370" s="8">
        <v>730000.0</v>
      </c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39">
        <v>44835.0</v>
      </c>
      <c r="B371" s="20">
        <v>3.0</v>
      </c>
      <c r="C371" s="7" t="s">
        <v>569</v>
      </c>
      <c r="D371" s="7" t="s">
        <v>514</v>
      </c>
      <c r="E371" s="21" t="s">
        <v>113</v>
      </c>
      <c r="F371" s="22" t="s">
        <v>593</v>
      </c>
      <c r="G371" s="7" t="s">
        <v>594</v>
      </c>
      <c r="H371" s="7" t="s">
        <v>595</v>
      </c>
      <c r="I371" s="20" t="s">
        <v>14</v>
      </c>
      <c r="J371" s="7"/>
      <c r="K371" s="7"/>
      <c r="L371" s="7"/>
      <c r="M371" s="8">
        <v>640000.0</v>
      </c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39">
        <v>44835.0</v>
      </c>
      <c r="B372" s="20">
        <v>3.0</v>
      </c>
      <c r="C372" s="7" t="s">
        <v>569</v>
      </c>
      <c r="D372" s="7" t="s">
        <v>514</v>
      </c>
      <c r="E372" s="21" t="s">
        <v>113</v>
      </c>
      <c r="F372" s="22" t="s">
        <v>533</v>
      </c>
      <c r="G372" s="7" t="s">
        <v>534</v>
      </c>
      <c r="H372" s="7" t="s">
        <v>535</v>
      </c>
      <c r="I372" s="20" t="s">
        <v>14</v>
      </c>
      <c r="J372" s="7"/>
      <c r="K372" s="7"/>
      <c r="L372" s="7"/>
      <c r="M372" s="8">
        <v>550000.0</v>
      </c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39">
        <v>44835.0</v>
      </c>
      <c r="B373" s="20">
        <v>3.0</v>
      </c>
      <c r="C373" s="7" t="s">
        <v>569</v>
      </c>
      <c r="D373" s="7" t="s">
        <v>514</v>
      </c>
      <c r="E373" s="21" t="s">
        <v>113</v>
      </c>
      <c r="F373" s="22" t="s">
        <v>596</v>
      </c>
      <c r="G373" s="7" t="s">
        <v>597</v>
      </c>
      <c r="H373" s="7" t="s">
        <v>598</v>
      </c>
      <c r="I373" s="20" t="s">
        <v>14</v>
      </c>
      <c r="J373" s="7"/>
      <c r="K373" s="7"/>
      <c r="L373" s="7"/>
      <c r="M373" s="8">
        <v>550000.0</v>
      </c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39">
        <v>44835.0</v>
      </c>
      <c r="B374" s="20">
        <v>3.0</v>
      </c>
      <c r="C374" s="7" t="s">
        <v>599</v>
      </c>
      <c r="D374" s="7" t="s">
        <v>514</v>
      </c>
      <c r="E374" s="21" t="s">
        <v>113</v>
      </c>
      <c r="F374" s="22" t="s">
        <v>600</v>
      </c>
      <c r="G374" s="7" t="s">
        <v>601</v>
      </c>
      <c r="H374" s="7" t="s">
        <v>602</v>
      </c>
      <c r="I374" s="20" t="s">
        <v>456</v>
      </c>
      <c r="J374" s="7"/>
      <c r="K374" s="7"/>
      <c r="L374" s="7"/>
      <c r="M374" s="8">
        <v>600000.0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39">
        <v>44835.0</v>
      </c>
      <c r="B375" s="20">
        <v>3.0</v>
      </c>
      <c r="C375" s="7" t="s">
        <v>599</v>
      </c>
      <c r="D375" s="7" t="s">
        <v>514</v>
      </c>
      <c r="E375" s="21" t="s">
        <v>113</v>
      </c>
      <c r="F375" s="22" t="s">
        <v>603</v>
      </c>
      <c r="G375" s="7" t="s">
        <v>604</v>
      </c>
      <c r="H375" s="7" t="s">
        <v>605</v>
      </c>
      <c r="I375" s="20" t="s">
        <v>456</v>
      </c>
      <c r="J375" s="7"/>
      <c r="K375" s="7"/>
      <c r="L375" s="7"/>
      <c r="M375" s="8">
        <v>300000.0</v>
      </c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39">
        <v>44835.0</v>
      </c>
      <c r="B376" s="20">
        <v>3.0</v>
      </c>
      <c r="C376" s="7" t="s">
        <v>599</v>
      </c>
      <c r="D376" s="7" t="s">
        <v>514</v>
      </c>
      <c r="E376" s="21" t="s">
        <v>113</v>
      </c>
      <c r="F376" s="22" t="s">
        <v>596</v>
      </c>
      <c r="G376" s="7" t="s">
        <v>606</v>
      </c>
      <c r="H376" s="7" t="s">
        <v>598</v>
      </c>
      <c r="I376" s="20" t="s">
        <v>327</v>
      </c>
      <c r="J376" s="7"/>
      <c r="K376" s="7"/>
      <c r="L376" s="7"/>
      <c r="M376" s="8">
        <v>300000.0</v>
      </c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39">
        <v>44835.0</v>
      </c>
      <c r="B377" s="20">
        <v>3.0</v>
      </c>
      <c r="C377" s="7" t="s">
        <v>599</v>
      </c>
      <c r="D377" s="7" t="s">
        <v>514</v>
      </c>
      <c r="E377" s="21" t="s">
        <v>113</v>
      </c>
      <c r="F377" s="22" t="s">
        <v>607</v>
      </c>
      <c r="G377" s="7" t="s">
        <v>608</v>
      </c>
      <c r="H377" s="7" t="s">
        <v>609</v>
      </c>
      <c r="I377" s="20" t="s">
        <v>327</v>
      </c>
      <c r="J377" s="7"/>
      <c r="K377" s="7"/>
      <c r="L377" s="7"/>
      <c r="M377" s="8">
        <v>330000.0</v>
      </c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39">
        <v>44835.0</v>
      </c>
      <c r="B378" s="20">
        <v>3.0</v>
      </c>
      <c r="C378" s="7" t="s">
        <v>599</v>
      </c>
      <c r="D378" s="7" t="s">
        <v>514</v>
      </c>
      <c r="E378" s="21" t="s">
        <v>113</v>
      </c>
      <c r="F378" s="22" t="s">
        <v>610</v>
      </c>
      <c r="G378" s="7" t="s">
        <v>611</v>
      </c>
      <c r="H378" s="7" t="s">
        <v>612</v>
      </c>
      <c r="I378" s="20" t="s">
        <v>327</v>
      </c>
      <c r="J378" s="7"/>
      <c r="K378" s="7"/>
      <c r="L378" s="7"/>
      <c r="M378" s="8">
        <v>330000.0</v>
      </c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39">
        <v>44835.0</v>
      </c>
      <c r="B379" s="20">
        <v>3.0</v>
      </c>
      <c r="C379" s="7" t="s">
        <v>599</v>
      </c>
      <c r="D379" s="7" t="s">
        <v>514</v>
      </c>
      <c r="E379" s="21" t="s">
        <v>113</v>
      </c>
      <c r="F379" s="22" t="s">
        <v>613</v>
      </c>
      <c r="G379" s="7" t="s">
        <v>614</v>
      </c>
      <c r="H379" s="7" t="s">
        <v>615</v>
      </c>
      <c r="I379" s="20" t="s">
        <v>497</v>
      </c>
      <c r="J379" s="7"/>
      <c r="K379" s="7"/>
      <c r="L379" s="7"/>
      <c r="M379" s="8">
        <v>280000.0</v>
      </c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39">
        <v>44835.0</v>
      </c>
      <c r="B380" s="20">
        <v>3.0</v>
      </c>
      <c r="C380" s="7" t="s">
        <v>599</v>
      </c>
      <c r="D380" s="7" t="s">
        <v>514</v>
      </c>
      <c r="E380" s="21" t="s">
        <v>113</v>
      </c>
      <c r="F380" s="22" t="s">
        <v>616</v>
      </c>
      <c r="G380" s="7" t="s">
        <v>617</v>
      </c>
      <c r="H380" s="7" t="s">
        <v>618</v>
      </c>
      <c r="I380" s="20" t="s">
        <v>497</v>
      </c>
      <c r="J380" s="7"/>
      <c r="K380" s="7"/>
      <c r="L380" s="7"/>
      <c r="M380" s="8">
        <v>280000.0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39">
        <v>44835.0</v>
      </c>
      <c r="B381" s="20">
        <v>3.0</v>
      </c>
      <c r="C381" s="7" t="s">
        <v>599</v>
      </c>
      <c r="D381" s="7" t="s">
        <v>514</v>
      </c>
      <c r="E381" s="21" t="s">
        <v>113</v>
      </c>
      <c r="F381" s="22" t="s">
        <v>619</v>
      </c>
      <c r="G381" s="7" t="s">
        <v>620</v>
      </c>
      <c r="H381" s="7" t="s">
        <v>621</v>
      </c>
      <c r="I381" s="20" t="s">
        <v>497</v>
      </c>
      <c r="J381" s="7"/>
      <c r="K381" s="7"/>
      <c r="L381" s="7"/>
      <c r="M381" s="8">
        <v>280000.0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39">
        <v>44835.0</v>
      </c>
      <c r="B382" s="20">
        <v>3.0</v>
      </c>
      <c r="C382" s="7" t="s">
        <v>599</v>
      </c>
      <c r="D382" s="7" t="s">
        <v>514</v>
      </c>
      <c r="E382" s="21" t="s">
        <v>113</v>
      </c>
      <c r="F382" s="22" t="s">
        <v>622</v>
      </c>
      <c r="G382" s="7" t="s">
        <v>623</v>
      </c>
      <c r="H382" s="7" t="s">
        <v>624</v>
      </c>
      <c r="I382" s="20" t="s">
        <v>497</v>
      </c>
      <c r="J382" s="7"/>
      <c r="K382" s="7"/>
      <c r="L382" s="7"/>
      <c r="M382" s="8">
        <v>280000.0</v>
      </c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39">
        <v>44835.0</v>
      </c>
      <c r="B383" s="20">
        <v>3.0</v>
      </c>
      <c r="C383" s="7" t="s">
        <v>599</v>
      </c>
      <c r="D383" s="7" t="s">
        <v>514</v>
      </c>
      <c r="E383" s="21" t="s">
        <v>113</v>
      </c>
      <c r="F383" s="22" t="s">
        <v>625</v>
      </c>
      <c r="G383" s="7" t="s">
        <v>626</v>
      </c>
      <c r="H383" s="7" t="s">
        <v>627</v>
      </c>
      <c r="I383" s="20" t="s">
        <v>497</v>
      </c>
      <c r="J383" s="7"/>
      <c r="K383" s="7"/>
      <c r="L383" s="7"/>
      <c r="M383" s="8">
        <v>280000.0</v>
      </c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39">
        <v>44835.0</v>
      </c>
      <c r="B384" s="20">
        <v>3.0</v>
      </c>
      <c r="C384" s="7" t="s">
        <v>599</v>
      </c>
      <c r="D384" s="7" t="s">
        <v>514</v>
      </c>
      <c r="E384" s="21" t="s">
        <v>113</v>
      </c>
      <c r="F384" s="22" t="s">
        <v>628</v>
      </c>
      <c r="G384" s="7" t="s">
        <v>629</v>
      </c>
      <c r="H384" s="7" t="s">
        <v>630</v>
      </c>
      <c r="I384" s="20" t="s">
        <v>14</v>
      </c>
      <c r="J384" s="7"/>
      <c r="K384" s="7"/>
      <c r="L384" s="7"/>
      <c r="M384" s="8">
        <v>240000.0</v>
      </c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39">
        <v>44835.0</v>
      </c>
      <c r="B385" s="20">
        <v>3.0</v>
      </c>
      <c r="C385" s="7" t="s">
        <v>599</v>
      </c>
      <c r="D385" s="7" t="s">
        <v>514</v>
      </c>
      <c r="E385" s="21" t="s">
        <v>113</v>
      </c>
      <c r="F385" s="22" t="s">
        <v>631</v>
      </c>
      <c r="G385" s="7" t="s">
        <v>632</v>
      </c>
      <c r="H385" s="7" t="s">
        <v>633</v>
      </c>
      <c r="I385" s="20" t="s">
        <v>14</v>
      </c>
      <c r="J385" s="7"/>
      <c r="K385" s="7"/>
      <c r="L385" s="7"/>
      <c r="M385" s="8">
        <v>330000.0</v>
      </c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39">
        <v>44835.0</v>
      </c>
      <c r="B386" s="20">
        <v>3.0</v>
      </c>
      <c r="C386" s="7" t="s">
        <v>599</v>
      </c>
      <c r="D386" s="7" t="s">
        <v>514</v>
      </c>
      <c r="E386" s="21" t="s">
        <v>113</v>
      </c>
      <c r="F386" s="22" t="s">
        <v>579</v>
      </c>
      <c r="G386" s="7" t="s">
        <v>580</v>
      </c>
      <c r="H386" s="7" t="s">
        <v>634</v>
      </c>
      <c r="I386" s="20" t="s">
        <v>14</v>
      </c>
      <c r="J386" s="7"/>
      <c r="K386" s="7"/>
      <c r="L386" s="7"/>
      <c r="M386" s="8">
        <v>330000.0</v>
      </c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39">
        <v>44835.0</v>
      </c>
      <c r="B387" s="20">
        <v>3.0</v>
      </c>
      <c r="C387" s="7" t="s">
        <v>599</v>
      </c>
      <c r="D387" s="7" t="s">
        <v>514</v>
      </c>
      <c r="E387" s="21" t="s">
        <v>113</v>
      </c>
      <c r="F387" s="22" t="s">
        <v>582</v>
      </c>
      <c r="G387" s="7" t="s">
        <v>227</v>
      </c>
      <c r="H387" s="7" t="s">
        <v>583</v>
      </c>
      <c r="I387" s="20" t="s">
        <v>14</v>
      </c>
      <c r="J387" s="7"/>
      <c r="K387" s="7"/>
      <c r="L387" s="7"/>
      <c r="M387" s="8">
        <v>330000.0</v>
      </c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39">
        <v>44835.0</v>
      </c>
      <c r="B388" s="20">
        <v>3.0</v>
      </c>
      <c r="C388" s="7" t="s">
        <v>599</v>
      </c>
      <c r="D388" s="7" t="s">
        <v>514</v>
      </c>
      <c r="E388" s="21" t="s">
        <v>113</v>
      </c>
      <c r="F388" s="22" t="s">
        <v>635</v>
      </c>
      <c r="G388" s="7" t="s">
        <v>636</v>
      </c>
      <c r="H388" s="7" t="s">
        <v>637</v>
      </c>
      <c r="I388" s="20" t="s">
        <v>14</v>
      </c>
      <c r="J388" s="7"/>
      <c r="K388" s="7"/>
      <c r="L388" s="7"/>
      <c r="M388" s="8">
        <v>330000.0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39">
        <v>44835.0</v>
      </c>
      <c r="B389" s="20">
        <v>3.0</v>
      </c>
      <c r="C389" s="7" t="s">
        <v>599</v>
      </c>
      <c r="D389" s="7" t="s">
        <v>514</v>
      </c>
      <c r="E389" s="21" t="s">
        <v>113</v>
      </c>
      <c r="F389" s="22" t="s">
        <v>638</v>
      </c>
      <c r="G389" s="7" t="s">
        <v>639</v>
      </c>
      <c r="H389" s="7" t="s">
        <v>640</v>
      </c>
      <c r="I389" s="20" t="s">
        <v>14</v>
      </c>
      <c r="J389" s="7"/>
      <c r="K389" s="7"/>
      <c r="L389" s="7"/>
      <c r="M389" s="8">
        <v>330000.0</v>
      </c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39">
        <v>44835.0</v>
      </c>
      <c r="B390" s="20">
        <v>3.0</v>
      </c>
      <c r="C390" s="7" t="s">
        <v>641</v>
      </c>
      <c r="D390" s="7" t="s">
        <v>514</v>
      </c>
      <c r="E390" s="21" t="s">
        <v>113</v>
      </c>
      <c r="F390" s="22" t="s">
        <v>642</v>
      </c>
      <c r="G390" s="7" t="s">
        <v>643</v>
      </c>
      <c r="H390" s="7" t="s">
        <v>644</v>
      </c>
      <c r="I390" s="20" t="s">
        <v>320</v>
      </c>
      <c r="J390" s="7"/>
      <c r="K390" s="7"/>
      <c r="L390" s="7"/>
      <c r="M390" s="8">
        <v>540000.0</v>
      </c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39">
        <v>44835.0</v>
      </c>
      <c r="B391" s="20">
        <v>3.0</v>
      </c>
      <c r="C391" s="7" t="s">
        <v>641</v>
      </c>
      <c r="D391" s="7" t="s">
        <v>514</v>
      </c>
      <c r="E391" s="21" t="s">
        <v>113</v>
      </c>
      <c r="F391" s="22" t="s">
        <v>645</v>
      </c>
      <c r="G391" s="7" t="s">
        <v>646</v>
      </c>
      <c r="H391" s="7" t="s">
        <v>647</v>
      </c>
      <c r="I391" s="20" t="s">
        <v>320</v>
      </c>
      <c r="J391" s="7"/>
      <c r="K391" s="7"/>
      <c r="L391" s="7"/>
      <c r="M391" s="8">
        <v>540000.0</v>
      </c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39">
        <v>44835.0</v>
      </c>
      <c r="B392" s="20">
        <v>3.0</v>
      </c>
      <c r="C392" s="7" t="s">
        <v>641</v>
      </c>
      <c r="D392" s="7" t="s">
        <v>514</v>
      </c>
      <c r="E392" s="21" t="s">
        <v>113</v>
      </c>
      <c r="F392" s="22" t="s">
        <v>648</v>
      </c>
      <c r="G392" s="7" t="s">
        <v>649</v>
      </c>
      <c r="H392" s="7" t="s">
        <v>650</v>
      </c>
      <c r="I392" s="20" t="s">
        <v>320</v>
      </c>
      <c r="J392" s="7"/>
      <c r="K392" s="7"/>
      <c r="L392" s="7"/>
      <c r="M392" s="8">
        <v>540000.0</v>
      </c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39">
        <v>44835.0</v>
      </c>
      <c r="B393" s="20">
        <v>3.0</v>
      </c>
      <c r="C393" s="7" t="s">
        <v>641</v>
      </c>
      <c r="D393" s="7" t="s">
        <v>514</v>
      </c>
      <c r="E393" s="21" t="s">
        <v>113</v>
      </c>
      <c r="F393" s="22" t="s">
        <v>651</v>
      </c>
      <c r="G393" s="7" t="s">
        <v>652</v>
      </c>
      <c r="H393" s="7" t="s">
        <v>653</v>
      </c>
      <c r="I393" s="20" t="s">
        <v>320</v>
      </c>
      <c r="J393" s="7"/>
      <c r="K393" s="7"/>
      <c r="L393" s="7"/>
      <c r="M393" s="8">
        <v>540000.0</v>
      </c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39">
        <v>44835.0</v>
      </c>
      <c r="B394" s="20">
        <v>3.0</v>
      </c>
      <c r="C394" s="7" t="s">
        <v>641</v>
      </c>
      <c r="D394" s="7" t="s">
        <v>514</v>
      </c>
      <c r="E394" s="21" t="s">
        <v>113</v>
      </c>
      <c r="F394" s="22" t="s">
        <v>654</v>
      </c>
      <c r="G394" s="7" t="s">
        <v>655</v>
      </c>
      <c r="H394" s="7" t="s">
        <v>656</v>
      </c>
      <c r="I394" s="20" t="s">
        <v>320</v>
      </c>
      <c r="J394" s="7"/>
      <c r="K394" s="7"/>
      <c r="L394" s="7"/>
      <c r="M394" s="8">
        <v>540000.0</v>
      </c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39">
        <v>44835.0</v>
      </c>
      <c r="B395" s="20">
        <v>3.0</v>
      </c>
      <c r="C395" s="7" t="s">
        <v>641</v>
      </c>
      <c r="D395" s="7" t="s">
        <v>514</v>
      </c>
      <c r="E395" s="21" t="s">
        <v>113</v>
      </c>
      <c r="F395" s="22" t="s">
        <v>657</v>
      </c>
      <c r="G395" s="7" t="s">
        <v>658</v>
      </c>
      <c r="H395" s="7" t="s">
        <v>659</v>
      </c>
      <c r="I395" s="20" t="s">
        <v>14</v>
      </c>
      <c r="J395" s="7"/>
      <c r="K395" s="7"/>
      <c r="L395" s="7"/>
      <c r="M395" s="8">
        <v>640000.0</v>
      </c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39">
        <v>44835.0</v>
      </c>
      <c r="B396" s="20">
        <v>3.0</v>
      </c>
      <c r="C396" s="7" t="s">
        <v>641</v>
      </c>
      <c r="D396" s="7" t="s">
        <v>514</v>
      </c>
      <c r="E396" s="21" t="s">
        <v>113</v>
      </c>
      <c r="F396" s="22" t="s">
        <v>560</v>
      </c>
      <c r="G396" s="7" t="s">
        <v>561</v>
      </c>
      <c r="H396" s="7" t="s">
        <v>562</v>
      </c>
      <c r="I396" s="20" t="s">
        <v>14</v>
      </c>
      <c r="J396" s="7"/>
      <c r="K396" s="7"/>
      <c r="L396" s="7"/>
      <c r="M396" s="8">
        <v>730000.0</v>
      </c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39">
        <v>44835.0</v>
      </c>
      <c r="B397" s="20">
        <v>3.0</v>
      </c>
      <c r="C397" s="7" t="s">
        <v>641</v>
      </c>
      <c r="D397" s="7" t="s">
        <v>514</v>
      </c>
      <c r="E397" s="21" t="s">
        <v>113</v>
      </c>
      <c r="F397" s="22" t="s">
        <v>660</v>
      </c>
      <c r="G397" s="7" t="s">
        <v>661</v>
      </c>
      <c r="H397" s="7" t="s">
        <v>662</v>
      </c>
      <c r="I397" s="20" t="s">
        <v>14</v>
      </c>
      <c r="J397" s="7"/>
      <c r="K397" s="7"/>
      <c r="L397" s="7"/>
      <c r="M397" s="8">
        <v>550000.0</v>
      </c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39">
        <v>44835.0</v>
      </c>
      <c r="B398" s="20">
        <v>3.0</v>
      </c>
      <c r="C398" s="7" t="s">
        <v>641</v>
      </c>
      <c r="D398" s="7" t="s">
        <v>514</v>
      </c>
      <c r="E398" s="21" t="s">
        <v>113</v>
      </c>
      <c r="F398" s="22" t="s">
        <v>607</v>
      </c>
      <c r="G398" s="7" t="s">
        <v>608</v>
      </c>
      <c r="H398" s="7" t="s">
        <v>609</v>
      </c>
      <c r="I398" s="20" t="s">
        <v>14</v>
      </c>
      <c r="J398" s="7"/>
      <c r="K398" s="7"/>
      <c r="L398" s="7"/>
      <c r="M398" s="8">
        <v>550000.0</v>
      </c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39">
        <v>44835.0</v>
      </c>
      <c r="B399" s="20">
        <v>3.0</v>
      </c>
      <c r="C399" s="7" t="s">
        <v>641</v>
      </c>
      <c r="D399" s="7" t="s">
        <v>514</v>
      </c>
      <c r="E399" s="21" t="s">
        <v>113</v>
      </c>
      <c r="F399" s="22" t="s">
        <v>622</v>
      </c>
      <c r="G399" s="7" t="s">
        <v>623</v>
      </c>
      <c r="H399" s="7" t="s">
        <v>624</v>
      </c>
      <c r="I399" s="20" t="s">
        <v>14</v>
      </c>
      <c r="J399" s="7"/>
      <c r="K399" s="7"/>
      <c r="L399" s="7"/>
      <c r="M399" s="8">
        <v>550000.0</v>
      </c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39">
        <v>44835.0</v>
      </c>
      <c r="B400" s="20">
        <v>3.0</v>
      </c>
      <c r="C400" s="7" t="s">
        <v>641</v>
      </c>
      <c r="D400" s="7" t="s">
        <v>514</v>
      </c>
      <c r="E400" s="21" t="s">
        <v>113</v>
      </c>
      <c r="F400" s="22" t="s">
        <v>628</v>
      </c>
      <c r="G400" s="7" t="s">
        <v>663</v>
      </c>
      <c r="H400" s="7" t="s">
        <v>630</v>
      </c>
      <c r="I400" s="20" t="s">
        <v>14</v>
      </c>
      <c r="J400" s="7"/>
      <c r="K400" s="7"/>
      <c r="L400" s="7"/>
      <c r="M400" s="8">
        <v>550000.0</v>
      </c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39">
        <v>44835.0</v>
      </c>
      <c r="B401" s="20">
        <v>3.0</v>
      </c>
      <c r="C401" s="7" t="s">
        <v>641</v>
      </c>
      <c r="D401" s="7" t="s">
        <v>514</v>
      </c>
      <c r="E401" s="21" t="s">
        <v>113</v>
      </c>
      <c r="F401" s="22" t="s">
        <v>664</v>
      </c>
      <c r="G401" s="7" t="s">
        <v>665</v>
      </c>
      <c r="H401" s="7" t="s">
        <v>666</v>
      </c>
      <c r="I401" s="20" t="s">
        <v>14</v>
      </c>
      <c r="J401" s="7"/>
      <c r="K401" s="7"/>
      <c r="L401" s="7"/>
      <c r="M401" s="8">
        <v>640000.0</v>
      </c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39">
        <v>44835.0</v>
      </c>
      <c r="B402" s="20">
        <v>3.0</v>
      </c>
      <c r="C402" s="7" t="s">
        <v>641</v>
      </c>
      <c r="D402" s="7" t="s">
        <v>514</v>
      </c>
      <c r="E402" s="21" t="s">
        <v>113</v>
      </c>
      <c r="F402" s="22" t="s">
        <v>491</v>
      </c>
      <c r="G402" s="7" t="s">
        <v>492</v>
      </c>
      <c r="H402" s="7" t="s">
        <v>493</v>
      </c>
      <c r="I402" s="20" t="s">
        <v>14</v>
      </c>
      <c r="J402" s="7"/>
      <c r="K402" s="7"/>
      <c r="L402" s="7"/>
      <c r="M402" s="8">
        <v>630000.0</v>
      </c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39">
        <v>44835.0</v>
      </c>
      <c r="B403" s="20">
        <v>3.0</v>
      </c>
      <c r="C403" s="7" t="s">
        <v>641</v>
      </c>
      <c r="D403" s="7" t="s">
        <v>514</v>
      </c>
      <c r="E403" s="21" t="s">
        <v>113</v>
      </c>
      <c r="F403" s="22" t="s">
        <v>521</v>
      </c>
      <c r="G403" s="7" t="s">
        <v>522</v>
      </c>
      <c r="H403" s="7" t="s">
        <v>523</v>
      </c>
      <c r="I403" s="20" t="s">
        <v>14</v>
      </c>
      <c r="J403" s="7"/>
      <c r="K403" s="7"/>
      <c r="L403" s="7"/>
      <c r="M403" s="8">
        <v>550000.0</v>
      </c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39">
        <v>44835.0</v>
      </c>
      <c r="B404" s="20">
        <v>3.0</v>
      </c>
      <c r="C404" s="7" t="s">
        <v>667</v>
      </c>
      <c r="D404" s="7" t="s">
        <v>514</v>
      </c>
      <c r="E404" s="21" t="s">
        <v>113</v>
      </c>
      <c r="F404" s="22" t="s">
        <v>668</v>
      </c>
      <c r="G404" s="7" t="s">
        <v>669</v>
      </c>
      <c r="H404" s="7" t="s">
        <v>670</v>
      </c>
      <c r="I404" s="20" t="s">
        <v>14</v>
      </c>
      <c r="J404" s="7"/>
      <c r="K404" s="7"/>
      <c r="L404" s="7"/>
      <c r="M404" s="8">
        <v>500000.0</v>
      </c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39">
        <v>44835.0</v>
      </c>
      <c r="B405" s="20">
        <v>3.0</v>
      </c>
      <c r="C405" s="7" t="s">
        <v>671</v>
      </c>
      <c r="D405" s="7" t="s">
        <v>672</v>
      </c>
      <c r="E405" s="21" t="s">
        <v>673</v>
      </c>
      <c r="F405" s="22" t="s">
        <v>570</v>
      </c>
      <c r="G405" s="7" t="s">
        <v>571</v>
      </c>
      <c r="H405" s="7" t="s">
        <v>572</v>
      </c>
      <c r="I405" s="20" t="s">
        <v>320</v>
      </c>
      <c r="J405" s="7"/>
      <c r="K405" s="7"/>
      <c r="L405" s="7"/>
      <c r="M405" s="8">
        <v>580000.0</v>
      </c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39">
        <v>44835.0</v>
      </c>
      <c r="B406" s="20">
        <v>3.0</v>
      </c>
      <c r="C406" s="7" t="s">
        <v>671</v>
      </c>
      <c r="D406" s="7" t="s">
        <v>672</v>
      </c>
      <c r="E406" s="21" t="s">
        <v>673</v>
      </c>
      <c r="F406" s="22" t="s">
        <v>674</v>
      </c>
      <c r="G406" s="7" t="s">
        <v>675</v>
      </c>
      <c r="H406" s="7" t="s">
        <v>676</v>
      </c>
      <c r="I406" s="20" t="s">
        <v>340</v>
      </c>
      <c r="J406" s="7"/>
      <c r="K406" s="7"/>
      <c r="L406" s="7"/>
      <c r="M406" s="8">
        <v>510000.0</v>
      </c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39">
        <v>44835.0</v>
      </c>
      <c r="B407" s="20">
        <v>3.0</v>
      </c>
      <c r="C407" s="7" t="s">
        <v>671</v>
      </c>
      <c r="D407" s="7" t="s">
        <v>672</v>
      </c>
      <c r="E407" s="21" t="s">
        <v>673</v>
      </c>
      <c r="F407" s="22" t="s">
        <v>642</v>
      </c>
      <c r="G407" s="7" t="s">
        <v>643</v>
      </c>
      <c r="H407" s="7" t="s">
        <v>644</v>
      </c>
      <c r="I407" s="20" t="s">
        <v>14</v>
      </c>
      <c r="J407" s="7"/>
      <c r="K407" s="7"/>
      <c r="L407" s="7"/>
      <c r="M407" s="8">
        <v>640000.0</v>
      </c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39">
        <v>44835.0</v>
      </c>
      <c r="B408" s="20">
        <v>3.0</v>
      </c>
      <c r="C408" s="7" t="s">
        <v>671</v>
      </c>
      <c r="D408" s="7" t="s">
        <v>672</v>
      </c>
      <c r="E408" s="21" t="s">
        <v>673</v>
      </c>
      <c r="F408" s="22" t="s">
        <v>677</v>
      </c>
      <c r="G408" s="7" t="s">
        <v>678</v>
      </c>
      <c r="H408" s="7" t="s">
        <v>679</v>
      </c>
      <c r="I408" s="20" t="s">
        <v>14</v>
      </c>
      <c r="J408" s="7"/>
      <c r="K408" s="7"/>
      <c r="L408" s="7"/>
      <c r="M408" s="8">
        <v>450000.0</v>
      </c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39">
        <v>44835.0</v>
      </c>
      <c r="B409" s="20">
        <v>3.0</v>
      </c>
      <c r="C409" s="7" t="s">
        <v>671</v>
      </c>
      <c r="D409" s="7" t="s">
        <v>672</v>
      </c>
      <c r="E409" s="21" t="s">
        <v>673</v>
      </c>
      <c r="F409" s="22" t="s">
        <v>680</v>
      </c>
      <c r="G409" s="7" t="s">
        <v>681</v>
      </c>
      <c r="H409" s="7" t="s">
        <v>682</v>
      </c>
      <c r="I409" s="20" t="s">
        <v>14</v>
      </c>
      <c r="J409" s="7"/>
      <c r="K409" s="7"/>
      <c r="L409" s="7"/>
      <c r="M409" s="8">
        <v>680000.0</v>
      </c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39">
        <v>44835.0</v>
      </c>
      <c r="B410" s="20">
        <v>3.0</v>
      </c>
      <c r="C410" s="7" t="s">
        <v>671</v>
      </c>
      <c r="D410" s="7" t="s">
        <v>672</v>
      </c>
      <c r="E410" s="21" t="s">
        <v>673</v>
      </c>
      <c r="F410" s="22" t="s">
        <v>657</v>
      </c>
      <c r="G410" s="7" t="s">
        <v>658</v>
      </c>
      <c r="H410" s="7" t="s">
        <v>659</v>
      </c>
      <c r="I410" s="20" t="s">
        <v>14</v>
      </c>
      <c r="J410" s="7"/>
      <c r="K410" s="7"/>
      <c r="L410" s="7"/>
      <c r="M410" s="8">
        <v>640000.0</v>
      </c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39">
        <v>44835.0</v>
      </c>
      <c r="B411" s="20">
        <v>3.0</v>
      </c>
      <c r="C411" s="7" t="s">
        <v>671</v>
      </c>
      <c r="D411" s="7" t="s">
        <v>672</v>
      </c>
      <c r="E411" s="21" t="s">
        <v>673</v>
      </c>
      <c r="F411" s="22" t="s">
        <v>683</v>
      </c>
      <c r="G411" s="7" t="s">
        <v>684</v>
      </c>
      <c r="H411" s="7" t="s">
        <v>685</v>
      </c>
      <c r="I411" s="20" t="s">
        <v>14</v>
      </c>
      <c r="J411" s="7"/>
      <c r="K411" s="7"/>
      <c r="L411" s="7"/>
      <c r="M411" s="8">
        <v>640000.0</v>
      </c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39">
        <v>44835.0</v>
      </c>
      <c r="B412" s="20">
        <v>3.0</v>
      </c>
      <c r="C412" s="7" t="s">
        <v>671</v>
      </c>
      <c r="D412" s="7" t="s">
        <v>672</v>
      </c>
      <c r="E412" s="21" t="s">
        <v>673</v>
      </c>
      <c r="F412" s="22" t="s">
        <v>686</v>
      </c>
      <c r="G412" s="7" t="s">
        <v>687</v>
      </c>
      <c r="H412" s="7" t="s">
        <v>688</v>
      </c>
      <c r="I412" s="20" t="s">
        <v>14</v>
      </c>
      <c r="J412" s="7"/>
      <c r="K412" s="7"/>
      <c r="L412" s="7"/>
      <c r="M412" s="8">
        <v>680000.0</v>
      </c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39">
        <v>44835.0</v>
      </c>
      <c r="B413" s="20">
        <v>3.0</v>
      </c>
      <c r="C413" s="7" t="s">
        <v>671</v>
      </c>
      <c r="D413" s="7" t="s">
        <v>672</v>
      </c>
      <c r="E413" s="21" t="s">
        <v>673</v>
      </c>
      <c r="F413" s="22" t="s">
        <v>689</v>
      </c>
      <c r="G413" s="7" t="s">
        <v>690</v>
      </c>
      <c r="H413" s="7" t="s">
        <v>691</v>
      </c>
      <c r="I413" s="20" t="s">
        <v>14</v>
      </c>
      <c r="J413" s="7"/>
      <c r="K413" s="7"/>
      <c r="L413" s="7"/>
      <c r="M413" s="8">
        <v>640000.0</v>
      </c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39">
        <v>44835.0</v>
      </c>
      <c r="B414" s="20">
        <v>3.0</v>
      </c>
      <c r="C414" s="7" t="s">
        <v>671</v>
      </c>
      <c r="D414" s="7" t="s">
        <v>672</v>
      </c>
      <c r="E414" s="21" t="s">
        <v>673</v>
      </c>
      <c r="F414" s="22" t="s">
        <v>692</v>
      </c>
      <c r="G414" s="7" t="s">
        <v>693</v>
      </c>
      <c r="H414" s="7" t="s">
        <v>694</v>
      </c>
      <c r="I414" s="20" t="s">
        <v>14</v>
      </c>
      <c r="J414" s="7"/>
      <c r="K414" s="7"/>
      <c r="L414" s="7"/>
      <c r="M414" s="8">
        <v>440000.0</v>
      </c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39">
        <v>44835.0</v>
      </c>
      <c r="B415" s="20">
        <v>3.0</v>
      </c>
      <c r="C415" s="7" t="s">
        <v>671</v>
      </c>
      <c r="D415" s="7" t="s">
        <v>672</v>
      </c>
      <c r="E415" s="21" t="s">
        <v>673</v>
      </c>
      <c r="F415" s="22" t="s">
        <v>603</v>
      </c>
      <c r="G415" s="7" t="s">
        <v>604</v>
      </c>
      <c r="H415" s="7" t="s">
        <v>605</v>
      </c>
      <c r="I415" s="20" t="s">
        <v>14</v>
      </c>
      <c r="J415" s="7"/>
      <c r="K415" s="7"/>
      <c r="L415" s="7"/>
      <c r="M415" s="8">
        <v>600000.0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39">
        <v>44835.0</v>
      </c>
      <c r="B416" s="20">
        <v>3.0</v>
      </c>
      <c r="C416" s="7" t="s">
        <v>671</v>
      </c>
      <c r="D416" s="7" t="s">
        <v>672</v>
      </c>
      <c r="E416" s="21" t="s">
        <v>673</v>
      </c>
      <c r="F416" s="22" t="s">
        <v>695</v>
      </c>
      <c r="G416" s="7" t="s">
        <v>696</v>
      </c>
      <c r="H416" s="7" t="s">
        <v>697</v>
      </c>
      <c r="I416" s="20" t="s">
        <v>14</v>
      </c>
      <c r="J416" s="7"/>
      <c r="K416" s="7"/>
      <c r="L416" s="7"/>
      <c r="M416" s="8">
        <v>600000.0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39">
        <v>44835.0</v>
      </c>
      <c r="B417" s="20">
        <v>3.0</v>
      </c>
      <c r="C417" s="7" t="s">
        <v>671</v>
      </c>
      <c r="D417" s="7" t="s">
        <v>672</v>
      </c>
      <c r="E417" s="21" t="s">
        <v>673</v>
      </c>
      <c r="F417" s="22" t="s">
        <v>698</v>
      </c>
      <c r="G417" s="7" t="s">
        <v>699</v>
      </c>
      <c r="H417" s="7" t="s">
        <v>700</v>
      </c>
      <c r="I417" s="20" t="s">
        <v>14</v>
      </c>
      <c r="J417" s="7"/>
      <c r="K417" s="7"/>
      <c r="L417" s="7"/>
      <c r="M417" s="8">
        <v>450000.0</v>
      </c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39">
        <v>44835.0</v>
      </c>
      <c r="B418" s="20">
        <v>3.0</v>
      </c>
      <c r="C418" s="7" t="s">
        <v>671</v>
      </c>
      <c r="D418" s="7" t="s">
        <v>672</v>
      </c>
      <c r="E418" s="21" t="s">
        <v>673</v>
      </c>
      <c r="F418" s="22" t="s">
        <v>593</v>
      </c>
      <c r="G418" s="7" t="s">
        <v>594</v>
      </c>
      <c r="H418" s="7" t="s">
        <v>595</v>
      </c>
      <c r="I418" s="20" t="s">
        <v>14</v>
      </c>
      <c r="J418" s="7"/>
      <c r="K418" s="7"/>
      <c r="L418" s="7"/>
      <c r="M418" s="8">
        <v>640000.0</v>
      </c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39">
        <v>44835.0</v>
      </c>
      <c r="B419" s="20">
        <v>3.0</v>
      </c>
      <c r="C419" s="7" t="s">
        <v>671</v>
      </c>
      <c r="D419" s="7" t="s">
        <v>672</v>
      </c>
      <c r="E419" s="21" t="s">
        <v>673</v>
      </c>
      <c r="F419" s="22" t="s">
        <v>664</v>
      </c>
      <c r="G419" s="7" t="s">
        <v>665</v>
      </c>
      <c r="H419" s="7" t="s">
        <v>666</v>
      </c>
      <c r="I419" s="20" t="s">
        <v>14</v>
      </c>
      <c r="J419" s="7"/>
      <c r="K419" s="7"/>
      <c r="L419" s="7"/>
      <c r="M419" s="8">
        <v>630000.0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39">
        <v>44835.0</v>
      </c>
      <c r="B420" s="20">
        <v>3.0</v>
      </c>
      <c r="C420" s="7" t="s">
        <v>671</v>
      </c>
      <c r="D420" s="7" t="s">
        <v>672</v>
      </c>
      <c r="E420" s="21" t="s">
        <v>673</v>
      </c>
      <c r="F420" s="22" t="s">
        <v>491</v>
      </c>
      <c r="G420" s="7" t="s">
        <v>492</v>
      </c>
      <c r="H420" s="7" t="s">
        <v>493</v>
      </c>
      <c r="I420" s="20" t="s">
        <v>14</v>
      </c>
      <c r="J420" s="7"/>
      <c r="K420" s="7"/>
      <c r="L420" s="7"/>
      <c r="M420" s="8">
        <v>630000.0</v>
      </c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39">
        <v>44835.0</v>
      </c>
      <c r="B421" s="20">
        <v>3.0</v>
      </c>
      <c r="C421" s="7" t="s">
        <v>671</v>
      </c>
      <c r="D421" s="7" t="s">
        <v>672</v>
      </c>
      <c r="E421" s="21" t="s">
        <v>673</v>
      </c>
      <c r="F421" s="22" t="s">
        <v>668</v>
      </c>
      <c r="G421" s="7" t="s">
        <v>669</v>
      </c>
      <c r="H421" s="7" t="s">
        <v>670</v>
      </c>
      <c r="I421" s="20" t="s">
        <v>14</v>
      </c>
      <c r="J421" s="7"/>
      <c r="K421" s="7"/>
      <c r="L421" s="7"/>
      <c r="M421" s="8">
        <v>500000.0</v>
      </c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39">
        <v>44835.0</v>
      </c>
      <c r="B422" s="20">
        <v>3.0</v>
      </c>
      <c r="C422" s="7" t="s">
        <v>671</v>
      </c>
      <c r="D422" s="7" t="s">
        <v>672</v>
      </c>
      <c r="E422" s="21" t="s">
        <v>673</v>
      </c>
      <c r="F422" s="22" t="s">
        <v>701</v>
      </c>
      <c r="G422" s="7" t="s">
        <v>702</v>
      </c>
      <c r="H422" s="7" t="s">
        <v>703</v>
      </c>
      <c r="I422" s="20" t="s">
        <v>14</v>
      </c>
      <c r="J422" s="7"/>
      <c r="K422" s="7"/>
      <c r="L422" s="7"/>
      <c r="M422" s="8">
        <v>640000.0</v>
      </c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39">
        <v>44835.0</v>
      </c>
      <c r="B423" s="20">
        <v>3.0</v>
      </c>
      <c r="C423" s="7" t="s">
        <v>671</v>
      </c>
      <c r="D423" s="7" t="s">
        <v>672</v>
      </c>
      <c r="E423" s="21" t="s">
        <v>673</v>
      </c>
      <c r="F423" s="22" t="s">
        <v>704</v>
      </c>
      <c r="G423" s="7" t="s">
        <v>705</v>
      </c>
      <c r="H423" s="7" t="s">
        <v>706</v>
      </c>
      <c r="I423" s="20" t="s">
        <v>14</v>
      </c>
      <c r="J423" s="7"/>
      <c r="K423" s="7"/>
      <c r="L423" s="7"/>
      <c r="M423" s="8">
        <v>600000.0</v>
      </c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39">
        <v>44835.0</v>
      </c>
      <c r="B424" s="20">
        <v>3.0</v>
      </c>
      <c r="C424" s="7" t="s">
        <v>671</v>
      </c>
      <c r="D424" s="7" t="s">
        <v>672</v>
      </c>
      <c r="E424" s="21" t="s">
        <v>673</v>
      </c>
      <c r="F424" s="22" t="s">
        <v>446</v>
      </c>
      <c r="G424" s="7" t="s">
        <v>447</v>
      </c>
      <c r="H424" s="7" t="s">
        <v>448</v>
      </c>
      <c r="I424" s="20" t="s">
        <v>14</v>
      </c>
      <c r="J424" s="7"/>
      <c r="K424" s="7"/>
      <c r="L424" s="7"/>
      <c r="M424" s="8">
        <v>500000.0</v>
      </c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39">
        <v>44835.0</v>
      </c>
      <c r="B425" s="20">
        <v>3.0</v>
      </c>
      <c r="C425" s="7" t="s">
        <v>707</v>
      </c>
      <c r="D425" s="7" t="s">
        <v>672</v>
      </c>
      <c r="E425" s="21" t="s">
        <v>673</v>
      </c>
      <c r="F425" s="22" t="s">
        <v>708</v>
      </c>
      <c r="G425" s="7" t="s">
        <v>709</v>
      </c>
      <c r="H425" s="7" t="s">
        <v>710</v>
      </c>
      <c r="I425" s="20" t="s">
        <v>14</v>
      </c>
      <c r="J425" s="7"/>
      <c r="K425" s="7"/>
      <c r="L425" s="7"/>
      <c r="M425" s="8">
        <v>500000.0</v>
      </c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39">
        <v>44835.0</v>
      </c>
      <c r="B426" s="20">
        <v>3.0</v>
      </c>
      <c r="C426" s="7" t="s">
        <v>707</v>
      </c>
      <c r="D426" s="7" t="s">
        <v>672</v>
      </c>
      <c r="E426" s="21" t="s">
        <v>673</v>
      </c>
      <c r="F426" s="22" t="s">
        <v>711</v>
      </c>
      <c r="G426" s="7" t="s">
        <v>712</v>
      </c>
      <c r="H426" s="7" t="s">
        <v>713</v>
      </c>
      <c r="I426" s="20" t="s">
        <v>14</v>
      </c>
      <c r="J426" s="7"/>
      <c r="K426" s="7"/>
      <c r="L426" s="7"/>
      <c r="M426" s="8">
        <v>500000.0</v>
      </c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39">
        <v>44835.0</v>
      </c>
      <c r="B427" s="20">
        <v>3.0</v>
      </c>
      <c r="C427" s="7" t="s">
        <v>707</v>
      </c>
      <c r="D427" s="7" t="s">
        <v>672</v>
      </c>
      <c r="E427" s="21" t="s">
        <v>673</v>
      </c>
      <c r="F427" s="22" t="s">
        <v>714</v>
      </c>
      <c r="G427" s="7" t="s">
        <v>715</v>
      </c>
      <c r="H427" s="7" t="s">
        <v>716</v>
      </c>
      <c r="I427" s="20" t="s">
        <v>14</v>
      </c>
      <c r="J427" s="7"/>
      <c r="K427" s="7"/>
      <c r="L427" s="7"/>
      <c r="M427" s="8">
        <v>500000.0</v>
      </c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39">
        <v>44835.0</v>
      </c>
      <c r="B428" s="20">
        <v>3.0</v>
      </c>
      <c r="C428" s="7" t="s">
        <v>707</v>
      </c>
      <c r="D428" s="7" t="s">
        <v>672</v>
      </c>
      <c r="E428" s="21" t="s">
        <v>673</v>
      </c>
      <c r="F428" s="22" t="s">
        <v>717</v>
      </c>
      <c r="G428" s="7" t="s">
        <v>718</v>
      </c>
      <c r="H428" s="7" t="s">
        <v>719</v>
      </c>
      <c r="I428" s="20" t="s">
        <v>14</v>
      </c>
      <c r="J428" s="7"/>
      <c r="K428" s="7"/>
      <c r="L428" s="7"/>
      <c r="M428" s="8">
        <v>500000.0</v>
      </c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39">
        <v>44835.0</v>
      </c>
      <c r="B429" s="20">
        <v>3.0</v>
      </c>
      <c r="C429" s="7" t="s">
        <v>720</v>
      </c>
      <c r="D429" s="7" t="s">
        <v>721</v>
      </c>
      <c r="E429" s="21" t="s">
        <v>166</v>
      </c>
      <c r="F429" s="22" t="s">
        <v>722</v>
      </c>
      <c r="G429" s="7" t="s">
        <v>723</v>
      </c>
      <c r="H429" s="7" t="s">
        <v>724</v>
      </c>
      <c r="I429" s="20" t="s">
        <v>456</v>
      </c>
      <c r="J429" s="7"/>
      <c r="K429" s="7"/>
      <c r="L429" s="7"/>
      <c r="M429" s="8">
        <v>600000.0</v>
      </c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39">
        <v>44835.0</v>
      </c>
      <c r="B430" s="20">
        <v>3.0</v>
      </c>
      <c r="C430" s="7" t="s">
        <v>720</v>
      </c>
      <c r="D430" s="7" t="s">
        <v>721</v>
      </c>
      <c r="E430" s="21" t="s">
        <v>166</v>
      </c>
      <c r="F430" s="22" t="s">
        <v>725</v>
      </c>
      <c r="G430" s="7" t="s">
        <v>726</v>
      </c>
      <c r="H430" s="7" t="s">
        <v>727</v>
      </c>
      <c r="I430" s="20" t="s">
        <v>456</v>
      </c>
      <c r="J430" s="7"/>
      <c r="K430" s="7"/>
      <c r="L430" s="7"/>
      <c r="M430" s="8">
        <v>600000.0</v>
      </c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39">
        <v>44835.0</v>
      </c>
      <c r="B431" s="20">
        <v>3.0</v>
      </c>
      <c r="C431" s="7" t="s">
        <v>720</v>
      </c>
      <c r="D431" s="7" t="s">
        <v>721</v>
      </c>
      <c r="E431" s="21" t="s">
        <v>166</v>
      </c>
      <c r="F431" s="22" t="s">
        <v>728</v>
      </c>
      <c r="G431" s="7" t="s">
        <v>729</v>
      </c>
      <c r="H431" s="7" t="s">
        <v>730</v>
      </c>
      <c r="I431" s="20" t="s">
        <v>327</v>
      </c>
      <c r="J431" s="7"/>
      <c r="K431" s="7"/>
      <c r="L431" s="7"/>
      <c r="M431" s="8">
        <v>0.0</v>
      </c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39">
        <v>44835.0</v>
      </c>
      <c r="B432" s="20">
        <v>3.0</v>
      </c>
      <c r="C432" s="7" t="s">
        <v>720</v>
      </c>
      <c r="D432" s="7" t="s">
        <v>721</v>
      </c>
      <c r="E432" s="21" t="s">
        <v>166</v>
      </c>
      <c r="F432" s="22" t="s">
        <v>395</v>
      </c>
      <c r="G432" s="7" t="s">
        <v>731</v>
      </c>
      <c r="H432" s="7" t="s">
        <v>732</v>
      </c>
      <c r="I432" s="20" t="s">
        <v>320</v>
      </c>
      <c r="J432" s="7"/>
      <c r="K432" s="7"/>
      <c r="L432" s="7"/>
      <c r="M432" s="8">
        <v>580000.0</v>
      </c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39">
        <v>44835.0</v>
      </c>
      <c r="B433" s="20">
        <v>3.0</v>
      </c>
      <c r="C433" s="7" t="s">
        <v>720</v>
      </c>
      <c r="D433" s="7" t="s">
        <v>721</v>
      </c>
      <c r="E433" s="21" t="s">
        <v>166</v>
      </c>
      <c r="F433" s="22" t="s">
        <v>392</v>
      </c>
      <c r="G433" s="7" t="s">
        <v>393</v>
      </c>
      <c r="H433" s="7" t="s">
        <v>394</v>
      </c>
      <c r="I433" s="20" t="s">
        <v>320</v>
      </c>
      <c r="J433" s="7"/>
      <c r="K433" s="7"/>
      <c r="L433" s="7"/>
      <c r="M433" s="8">
        <v>580000.0</v>
      </c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39">
        <v>44835.0</v>
      </c>
      <c r="B434" s="20">
        <v>3.0</v>
      </c>
      <c r="C434" s="7" t="s">
        <v>720</v>
      </c>
      <c r="D434" s="7" t="s">
        <v>721</v>
      </c>
      <c r="E434" s="21" t="s">
        <v>166</v>
      </c>
      <c r="F434" s="22" t="s">
        <v>733</v>
      </c>
      <c r="G434" s="7" t="s">
        <v>734</v>
      </c>
      <c r="H434" s="7" t="s">
        <v>735</v>
      </c>
      <c r="I434" s="20" t="s">
        <v>320</v>
      </c>
      <c r="J434" s="7"/>
      <c r="K434" s="7"/>
      <c r="L434" s="7"/>
      <c r="M434" s="8">
        <v>580000.0</v>
      </c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39">
        <v>44835.0</v>
      </c>
      <c r="B435" s="20">
        <v>3.0</v>
      </c>
      <c r="C435" s="7" t="s">
        <v>720</v>
      </c>
      <c r="D435" s="7" t="s">
        <v>721</v>
      </c>
      <c r="E435" s="21" t="s">
        <v>166</v>
      </c>
      <c r="F435" s="22" t="s">
        <v>573</v>
      </c>
      <c r="G435" s="7" t="s">
        <v>574</v>
      </c>
      <c r="H435" s="7" t="s">
        <v>736</v>
      </c>
      <c r="I435" s="20" t="s">
        <v>320</v>
      </c>
      <c r="J435" s="7"/>
      <c r="K435" s="7"/>
      <c r="L435" s="7"/>
      <c r="M435" s="8">
        <v>580000.0</v>
      </c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39">
        <v>44835.0</v>
      </c>
      <c r="B436" s="20">
        <v>3.0</v>
      </c>
      <c r="C436" s="7" t="s">
        <v>720</v>
      </c>
      <c r="D436" s="7" t="s">
        <v>721</v>
      </c>
      <c r="E436" s="21" t="s">
        <v>166</v>
      </c>
      <c r="F436" s="22" t="s">
        <v>737</v>
      </c>
      <c r="G436" s="7" t="s">
        <v>738</v>
      </c>
      <c r="H436" s="7" t="s">
        <v>739</v>
      </c>
      <c r="I436" s="20" t="s">
        <v>340</v>
      </c>
      <c r="J436" s="7"/>
      <c r="K436" s="7"/>
      <c r="L436" s="7"/>
      <c r="M436" s="8">
        <v>520000.0</v>
      </c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39">
        <v>44835.0</v>
      </c>
      <c r="B437" s="20">
        <v>3.0</v>
      </c>
      <c r="C437" s="7" t="s">
        <v>720</v>
      </c>
      <c r="D437" s="7" t="s">
        <v>721</v>
      </c>
      <c r="E437" s="21" t="s">
        <v>166</v>
      </c>
      <c r="F437" s="22" t="s">
        <v>740</v>
      </c>
      <c r="G437" s="7" t="s">
        <v>741</v>
      </c>
      <c r="H437" s="7" t="s">
        <v>742</v>
      </c>
      <c r="I437" s="20" t="s">
        <v>340</v>
      </c>
      <c r="J437" s="7"/>
      <c r="K437" s="7"/>
      <c r="L437" s="7"/>
      <c r="M437" s="8">
        <v>520000.0</v>
      </c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39">
        <v>44835.0</v>
      </c>
      <c r="B438" s="20">
        <v>3.0</v>
      </c>
      <c r="C438" s="7" t="s">
        <v>720</v>
      </c>
      <c r="D438" s="7" t="s">
        <v>721</v>
      </c>
      <c r="E438" s="21" t="s">
        <v>166</v>
      </c>
      <c r="F438" s="22" t="s">
        <v>743</v>
      </c>
      <c r="G438" s="7" t="s">
        <v>744</v>
      </c>
      <c r="H438" s="7" t="s">
        <v>745</v>
      </c>
      <c r="I438" s="20" t="s">
        <v>340</v>
      </c>
      <c r="J438" s="7"/>
      <c r="K438" s="7"/>
      <c r="L438" s="7"/>
      <c r="M438" s="8">
        <v>520000.0</v>
      </c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39">
        <v>44835.0</v>
      </c>
      <c r="B439" s="20">
        <v>3.0</v>
      </c>
      <c r="C439" s="7" t="s">
        <v>720</v>
      </c>
      <c r="D439" s="7" t="s">
        <v>721</v>
      </c>
      <c r="E439" s="21" t="s">
        <v>166</v>
      </c>
      <c r="F439" s="22" t="s">
        <v>746</v>
      </c>
      <c r="G439" s="7" t="s">
        <v>747</v>
      </c>
      <c r="H439" s="7" t="s">
        <v>748</v>
      </c>
      <c r="I439" s="20" t="s">
        <v>340</v>
      </c>
      <c r="J439" s="7"/>
      <c r="K439" s="7"/>
      <c r="L439" s="7"/>
      <c r="M439" s="8">
        <v>520000.0</v>
      </c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39">
        <v>44835.0</v>
      </c>
      <c r="B440" s="20">
        <v>3.0</v>
      </c>
      <c r="C440" s="7" t="s">
        <v>720</v>
      </c>
      <c r="D440" s="7" t="s">
        <v>721</v>
      </c>
      <c r="E440" s="21" t="s">
        <v>166</v>
      </c>
      <c r="F440" s="22" t="s">
        <v>749</v>
      </c>
      <c r="G440" s="7" t="s">
        <v>750</v>
      </c>
      <c r="H440" s="7" t="s">
        <v>751</v>
      </c>
      <c r="I440" s="20" t="s">
        <v>340</v>
      </c>
      <c r="J440" s="7"/>
      <c r="K440" s="7"/>
      <c r="L440" s="7"/>
      <c r="M440" s="8">
        <v>520000.0</v>
      </c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39">
        <v>44835.0</v>
      </c>
      <c r="B441" s="20">
        <v>3.0</v>
      </c>
      <c r="C441" s="7" t="s">
        <v>720</v>
      </c>
      <c r="D441" s="7" t="s">
        <v>721</v>
      </c>
      <c r="E441" s="21" t="s">
        <v>166</v>
      </c>
      <c r="F441" s="22" t="s">
        <v>446</v>
      </c>
      <c r="G441" s="7" t="s">
        <v>447</v>
      </c>
      <c r="H441" s="7" t="s">
        <v>448</v>
      </c>
      <c r="I441" s="20" t="s">
        <v>14</v>
      </c>
      <c r="J441" s="7"/>
      <c r="K441" s="7"/>
      <c r="L441" s="7"/>
      <c r="M441" s="8">
        <v>680000.0</v>
      </c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39">
        <v>44835.0</v>
      </c>
      <c r="B442" s="20">
        <v>3.0</v>
      </c>
      <c r="C442" s="7" t="s">
        <v>720</v>
      </c>
      <c r="D442" s="7" t="s">
        <v>721</v>
      </c>
      <c r="E442" s="21" t="s">
        <v>166</v>
      </c>
      <c r="F442" s="22" t="s">
        <v>752</v>
      </c>
      <c r="G442" s="7" t="s">
        <v>753</v>
      </c>
      <c r="H442" s="7" t="s">
        <v>754</v>
      </c>
      <c r="I442" s="20" t="s">
        <v>14</v>
      </c>
      <c r="J442" s="7"/>
      <c r="K442" s="7"/>
      <c r="L442" s="7"/>
      <c r="M442" s="8">
        <v>640000.0</v>
      </c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39">
        <v>44835.0</v>
      </c>
      <c r="B443" s="20">
        <v>3.0</v>
      </c>
      <c r="C443" s="7" t="s">
        <v>720</v>
      </c>
      <c r="D443" s="7" t="s">
        <v>721</v>
      </c>
      <c r="E443" s="21" t="s">
        <v>166</v>
      </c>
      <c r="F443" s="22" t="s">
        <v>692</v>
      </c>
      <c r="G443" s="7" t="s">
        <v>693</v>
      </c>
      <c r="H443" s="7" t="s">
        <v>694</v>
      </c>
      <c r="I443" s="20" t="s">
        <v>14</v>
      </c>
      <c r="J443" s="7"/>
      <c r="K443" s="7"/>
      <c r="L443" s="7"/>
      <c r="M443" s="8">
        <v>660000.0</v>
      </c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39">
        <v>44835.0</v>
      </c>
      <c r="B444" s="20">
        <v>3.0</v>
      </c>
      <c r="C444" s="7" t="s">
        <v>720</v>
      </c>
      <c r="D444" s="7" t="s">
        <v>721</v>
      </c>
      <c r="E444" s="21" t="s">
        <v>166</v>
      </c>
      <c r="F444" s="22" t="s">
        <v>579</v>
      </c>
      <c r="G444" s="7" t="s">
        <v>580</v>
      </c>
      <c r="H444" s="7" t="s">
        <v>581</v>
      </c>
      <c r="I444" s="20" t="s">
        <v>14</v>
      </c>
      <c r="J444" s="7"/>
      <c r="K444" s="7"/>
      <c r="L444" s="7"/>
      <c r="M444" s="8">
        <v>640000.0</v>
      </c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39">
        <v>44835.0</v>
      </c>
      <c r="B445" s="20">
        <v>3.0</v>
      </c>
      <c r="C445" s="7" t="s">
        <v>720</v>
      </c>
      <c r="D445" s="7" t="s">
        <v>721</v>
      </c>
      <c r="E445" s="21" t="s">
        <v>166</v>
      </c>
      <c r="F445" s="22" t="s">
        <v>755</v>
      </c>
      <c r="G445" s="7" t="s">
        <v>756</v>
      </c>
      <c r="H445" s="7" t="s">
        <v>757</v>
      </c>
      <c r="I445" s="20" t="s">
        <v>14</v>
      </c>
      <c r="J445" s="7"/>
      <c r="K445" s="7"/>
      <c r="L445" s="7"/>
      <c r="M445" s="8">
        <v>640000.0</v>
      </c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39">
        <v>44835.0</v>
      </c>
      <c r="B446" s="20">
        <v>3.0</v>
      </c>
      <c r="C446" s="7" t="s">
        <v>720</v>
      </c>
      <c r="D446" s="7" t="s">
        <v>721</v>
      </c>
      <c r="E446" s="21" t="s">
        <v>166</v>
      </c>
      <c r="F446" s="22" t="s">
        <v>686</v>
      </c>
      <c r="G446" s="7" t="s">
        <v>687</v>
      </c>
      <c r="H446" s="7" t="s">
        <v>688</v>
      </c>
      <c r="I446" s="20" t="s">
        <v>14</v>
      </c>
      <c r="J446" s="7"/>
      <c r="K446" s="7"/>
      <c r="L446" s="7"/>
      <c r="M446" s="8">
        <v>680000.0</v>
      </c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39">
        <v>44835.0</v>
      </c>
      <c r="B447" s="20">
        <v>3.0</v>
      </c>
      <c r="C447" s="7" t="s">
        <v>720</v>
      </c>
      <c r="D447" s="7" t="s">
        <v>721</v>
      </c>
      <c r="E447" s="21" t="s">
        <v>166</v>
      </c>
      <c r="F447" s="22" t="s">
        <v>758</v>
      </c>
      <c r="G447" s="7" t="s">
        <v>759</v>
      </c>
      <c r="H447" s="7" t="s">
        <v>760</v>
      </c>
      <c r="I447" s="20" t="s">
        <v>14</v>
      </c>
      <c r="J447" s="7"/>
      <c r="K447" s="7"/>
      <c r="L447" s="7"/>
      <c r="M447" s="8">
        <v>640000.0</v>
      </c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39">
        <v>44835.0</v>
      </c>
      <c r="B448" s="20">
        <v>3.0</v>
      </c>
      <c r="C448" s="7" t="s">
        <v>720</v>
      </c>
      <c r="D448" s="7" t="s">
        <v>721</v>
      </c>
      <c r="E448" s="21" t="s">
        <v>166</v>
      </c>
      <c r="F448" s="22" t="s">
        <v>761</v>
      </c>
      <c r="G448" s="7" t="s">
        <v>762</v>
      </c>
      <c r="H448" s="7" t="s">
        <v>763</v>
      </c>
      <c r="I448" s="20" t="s">
        <v>14</v>
      </c>
      <c r="J448" s="7"/>
      <c r="K448" s="7"/>
      <c r="L448" s="7"/>
      <c r="M448" s="8">
        <v>640000.0</v>
      </c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39">
        <v>44835.0</v>
      </c>
      <c r="B449" s="20">
        <v>3.0</v>
      </c>
      <c r="C449" s="7" t="s">
        <v>720</v>
      </c>
      <c r="D449" s="7" t="s">
        <v>721</v>
      </c>
      <c r="E449" s="21" t="s">
        <v>166</v>
      </c>
      <c r="F449" s="22" t="s">
        <v>764</v>
      </c>
      <c r="G449" s="7" t="s">
        <v>765</v>
      </c>
      <c r="H449" s="7" t="s">
        <v>766</v>
      </c>
      <c r="I449" s="20" t="s">
        <v>14</v>
      </c>
      <c r="J449" s="7"/>
      <c r="K449" s="7"/>
      <c r="L449" s="7"/>
      <c r="M449" s="8">
        <v>550000.0</v>
      </c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39">
        <v>44835.0</v>
      </c>
      <c r="B450" s="20">
        <v>3.0</v>
      </c>
      <c r="C450" s="7" t="s">
        <v>720</v>
      </c>
      <c r="D450" s="7" t="s">
        <v>721</v>
      </c>
      <c r="E450" s="21" t="s">
        <v>166</v>
      </c>
      <c r="F450" s="22" t="s">
        <v>668</v>
      </c>
      <c r="G450" s="7" t="s">
        <v>669</v>
      </c>
      <c r="H450" s="7" t="s">
        <v>670</v>
      </c>
      <c r="I450" s="20" t="s">
        <v>14</v>
      </c>
      <c r="J450" s="7"/>
      <c r="K450" s="7"/>
      <c r="L450" s="7"/>
      <c r="M450" s="8">
        <v>550000.0</v>
      </c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39">
        <v>44835.0</v>
      </c>
      <c r="B451" s="20">
        <v>3.0</v>
      </c>
      <c r="C451" s="7" t="s">
        <v>720</v>
      </c>
      <c r="D451" s="7" t="s">
        <v>721</v>
      </c>
      <c r="E451" s="21" t="s">
        <v>166</v>
      </c>
      <c r="F451" s="22" t="s">
        <v>701</v>
      </c>
      <c r="G451" s="7" t="s">
        <v>702</v>
      </c>
      <c r="H451" s="7" t="s">
        <v>703</v>
      </c>
      <c r="I451" s="20" t="s">
        <v>14</v>
      </c>
      <c r="J451" s="7"/>
      <c r="K451" s="7"/>
      <c r="L451" s="7"/>
      <c r="M451" s="8">
        <v>500000.0</v>
      </c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39">
        <v>44835.0</v>
      </c>
      <c r="B452" s="20">
        <v>3.0</v>
      </c>
      <c r="C452" s="7" t="s">
        <v>720</v>
      </c>
      <c r="D452" s="7" t="s">
        <v>721</v>
      </c>
      <c r="E452" s="21" t="s">
        <v>166</v>
      </c>
      <c r="F452" s="22" t="s">
        <v>767</v>
      </c>
      <c r="G452" s="7" t="s">
        <v>768</v>
      </c>
      <c r="H452" s="7" t="s">
        <v>769</v>
      </c>
      <c r="I452" s="20" t="s">
        <v>14</v>
      </c>
      <c r="J452" s="7"/>
      <c r="K452" s="7"/>
      <c r="L452" s="7"/>
      <c r="M452" s="8">
        <v>550000.0</v>
      </c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39">
        <v>44835.0</v>
      </c>
      <c r="B453" s="20">
        <v>3.0</v>
      </c>
      <c r="C453" s="7" t="s">
        <v>720</v>
      </c>
      <c r="D453" s="7" t="s">
        <v>721</v>
      </c>
      <c r="E453" s="21" t="s">
        <v>166</v>
      </c>
      <c r="F453" s="22" t="s">
        <v>770</v>
      </c>
      <c r="G453" s="7" t="s">
        <v>771</v>
      </c>
      <c r="H453" s="7" t="s">
        <v>772</v>
      </c>
      <c r="I453" s="20" t="s">
        <v>14</v>
      </c>
      <c r="J453" s="7"/>
      <c r="K453" s="7"/>
      <c r="L453" s="7"/>
      <c r="M453" s="8">
        <v>500000.0</v>
      </c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39">
        <v>44835.0</v>
      </c>
      <c r="B454" s="20">
        <v>3.0</v>
      </c>
      <c r="C454" s="7" t="s">
        <v>773</v>
      </c>
      <c r="D454" s="7" t="s">
        <v>721</v>
      </c>
      <c r="E454" s="21" t="s">
        <v>166</v>
      </c>
      <c r="F454" s="22" t="s">
        <v>708</v>
      </c>
      <c r="G454" s="7" t="s">
        <v>709</v>
      </c>
      <c r="H454" s="7" t="s">
        <v>710</v>
      </c>
      <c r="I454" s="20" t="s">
        <v>14</v>
      </c>
      <c r="J454" s="7"/>
      <c r="K454" s="7"/>
      <c r="L454" s="7"/>
      <c r="M454" s="8">
        <v>500000.0</v>
      </c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39">
        <v>44835.0</v>
      </c>
      <c r="B455" s="20">
        <v>3.0</v>
      </c>
      <c r="C455" s="7" t="s">
        <v>773</v>
      </c>
      <c r="D455" s="7" t="s">
        <v>721</v>
      </c>
      <c r="E455" s="21" t="s">
        <v>166</v>
      </c>
      <c r="F455" s="22" t="s">
        <v>548</v>
      </c>
      <c r="G455" s="7" t="s">
        <v>774</v>
      </c>
      <c r="H455" s="7" t="s">
        <v>550</v>
      </c>
      <c r="I455" s="20" t="s">
        <v>14</v>
      </c>
      <c r="J455" s="7"/>
      <c r="K455" s="7"/>
      <c r="L455" s="7"/>
      <c r="M455" s="8">
        <v>500000.0</v>
      </c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39">
        <v>44835.0</v>
      </c>
      <c r="B456" s="20">
        <v>3.0</v>
      </c>
      <c r="C456" s="7" t="s">
        <v>773</v>
      </c>
      <c r="D456" s="7" t="s">
        <v>721</v>
      </c>
      <c r="E456" s="21" t="s">
        <v>166</v>
      </c>
      <c r="F456" s="22" t="s">
        <v>714</v>
      </c>
      <c r="G456" s="7" t="s">
        <v>715</v>
      </c>
      <c r="H456" s="7" t="s">
        <v>716</v>
      </c>
      <c r="I456" s="20" t="s">
        <v>14</v>
      </c>
      <c r="J456" s="7"/>
      <c r="K456" s="7"/>
      <c r="L456" s="7"/>
      <c r="M456" s="8">
        <v>500000.0</v>
      </c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39">
        <v>44835.0</v>
      </c>
      <c r="B457" s="20">
        <v>3.0</v>
      </c>
      <c r="C457" s="7" t="s">
        <v>773</v>
      </c>
      <c r="D457" s="7" t="s">
        <v>721</v>
      </c>
      <c r="E457" s="21" t="s">
        <v>166</v>
      </c>
      <c r="F457" s="22" t="s">
        <v>491</v>
      </c>
      <c r="G457" s="7" t="s">
        <v>492</v>
      </c>
      <c r="H457" s="7" t="s">
        <v>493</v>
      </c>
      <c r="I457" s="20" t="s">
        <v>14</v>
      </c>
      <c r="J457" s="7"/>
      <c r="K457" s="7"/>
      <c r="L457" s="7"/>
      <c r="M457" s="8">
        <v>500000.0</v>
      </c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39">
        <v>44835.0</v>
      </c>
      <c r="B458" s="20">
        <v>3.0</v>
      </c>
      <c r="C458" s="7" t="s">
        <v>775</v>
      </c>
      <c r="D458" s="7" t="s">
        <v>721</v>
      </c>
      <c r="E458" s="21" t="s">
        <v>166</v>
      </c>
      <c r="F458" s="22" t="s">
        <v>776</v>
      </c>
      <c r="G458" s="7" t="s">
        <v>777</v>
      </c>
      <c r="H458" s="7" t="s">
        <v>778</v>
      </c>
      <c r="I458" s="20" t="s">
        <v>327</v>
      </c>
      <c r="J458" s="7"/>
      <c r="K458" s="7"/>
      <c r="L458" s="7"/>
      <c r="M458" s="8">
        <v>630000.0</v>
      </c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39">
        <v>44835.0</v>
      </c>
      <c r="B459" s="20">
        <v>3.0</v>
      </c>
      <c r="C459" s="7" t="s">
        <v>775</v>
      </c>
      <c r="D459" s="7" t="s">
        <v>721</v>
      </c>
      <c r="E459" s="21" t="s">
        <v>166</v>
      </c>
      <c r="F459" s="22" t="s">
        <v>779</v>
      </c>
      <c r="G459" s="7" t="s">
        <v>780</v>
      </c>
      <c r="H459" s="7" t="s">
        <v>781</v>
      </c>
      <c r="I459" s="20" t="s">
        <v>327</v>
      </c>
      <c r="J459" s="7"/>
      <c r="K459" s="7"/>
      <c r="L459" s="7"/>
      <c r="M459" s="8">
        <v>630000.0</v>
      </c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39">
        <v>44835.0</v>
      </c>
      <c r="B460" s="20">
        <v>3.0</v>
      </c>
      <c r="C460" s="7" t="s">
        <v>775</v>
      </c>
      <c r="D460" s="7" t="s">
        <v>721</v>
      </c>
      <c r="E460" s="21" t="s">
        <v>166</v>
      </c>
      <c r="F460" s="22" t="s">
        <v>782</v>
      </c>
      <c r="G460" s="7" t="s">
        <v>783</v>
      </c>
      <c r="H460" s="7" t="s">
        <v>784</v>
      </c>
      <c r="I460" s="20" t="s">
        <v>327</v>
      </c>
      <c r="J460" s="7"/>
      <c r="K460" s="7"/>
      <c r="L460" s="7"/>
      <c r="M460" s="8">
        <v>630000.0</v>
      </c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39">
        <v>44835.0</v>
      </c>
      <c r="B461" s="20">
        <v>3.0</v>
      </c>
      <c r="C461" s="7" t="s">
        <v>775</v>
      </c>
      <c r="D461" s="7" t="s">
        <v>721</v>
      </c>
      <c r="E461" s="21" t="s">
        <v>166</v>
      </c>
      <c r="F461" s="22" t="s">
        <v>785</v>
      </c>
      <c r="G461" s="7" t="s">
        <v>786</v>
      </c>
      <c r="H461" s="7" t="s">
        <v>787</v>
      </c>
      <c r="I461" s="20" t="s">
        <v>340</v>
      </c>
      <c r="J461" s="7"/>
      <c r="K461" s="7"/>
      <c r="L461" s="7"/>
      <c r="M461" s="8">
        <v>500000.0</v>
      </c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39">
        <v>44835.0</v>
      </c>
      <c r="B462" s="20">
        <v>3.0</v>
      </c>
      <c r="C462" s="7" t="s">
        <v>775</v>
      </c>
      <c r="D462" s="7" t="s">
        <v>721</v>
      </c>
      <c r="E462" s="21" t="s">
        <v>166</v>
      </c>
      <c r="F462" s="22" t="s">
        <v>788</v>
      </c>
      <c r="G462" s="7" t="s">
        <v>789</v>
      </c>
      <c r="H462" s="7" t="s">
        <v>790</v>
      </c>
      <c r="I462" s="20" t="s">
        <v>497</v>
      </c>
      <c r="J462" s="7"/>
      <c r="K462" s="7"/>
      <c r="L462" s="7"/>
      <c r="M462" s="8">
        <v>600000.0</v>
      </c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39">
        <v>44835.0</v>
      </c>
      <c r="B463" s="20">
        <v>3.0</v>
      </c>
      <c r="C463" s="7" t="s">
        <v>775</v>
      </c>
      <c r="D463" s="7" t="s">
        <v>721</v>
      </c>
      <c r="E463" s="21" t="s">
        <v>166</v>
      </c>
      <c r="F463" s="22" t="s">
        <v>791</v>
      </c>
      <c r="G463" s="7" t="s">
        <v>792</v>
      </c>
      <c r="H463" s="7" t="s">
        <v>793</v>
      </c>
      <c r="I463" s="20" t="s">
        <v>497</v>
      </c>
      <c r="J463" s="7"/>
      <c r="K463" s="7"/>
      <c r="L463" s="7"/>
      <c r="M463" s="8">
        <v>600000.0</v>
      </c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39">
        <v>44835.0</v>
      </c>
      <c r="B464" s="20">
        <v>3.0</v>
      </c>
      <c r="C464" s="7" t="s">
        <v>775</v>
      </c>
      <c r="D464" s="7" t="s">
        <v>721</v>
      </c>
      <c r="E464" s="21" t="s">
        <v>166</v>
      </c>
      <c r="F464" s="22" t="s">
        <v>794</v>
      </c>
      <c r="G464" s="7" t="s">
        <v>795</v>
      </c>
      <c r="H464" s="7" t="s">
        <v>796</v>
      </c>
      <c r="I464" s="20" t="s">
        <v>497</v>
      </c>
      <c r="J464" s="7"/>
      <c r="K464" s="7"/>
      <c r="L464" s="7"/>
      <c r="M464" s="8">
        <v>600000.0</v>
      </c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39">
        <v>44835.0</v>
      </c>
      <c r="B465" s="20">
        <v>3.0</v>
      </c>
      <c r="C465" s="7" t="s">
        <v>775</v>
      </c>
      <c r="D465" s="7" t="s">
        <v>721</v>
      </c>
      <c r="E465" s="21" t="s">
        <v>166</v>
      </c>
      <c r="F465" s="22" t="s">
        <v>797</v>
      </c>
      <c r="G465" s="7" t="s">
        <v>798</v>
      </c>
      <c r="H465" s="7" t="s">
        <v>799</v>
      </c>
      <c r="I465" s="20" t="s">
        <v>14</v>
      </c>
      <c r="J465" s="7"/>
      <c r="K465" s="7"/>
      <c r="L465" s="7"/>
      <c r="M465" s="8">
        <v>660000.0</v>
      </c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39">
        <v>44835.0</v>
      </c>
      <c r="B466" s="20">
        <v>3.0</v>
      </c>
      <c r="C466" s="7" t="s">
        <v>775</v>
      </c>
      <c r="D466" s="7" t="s">
        <v>721</v>
      </c>
      <c r="E466" s="21" t="s">
        <v>166</v>
      </c>
      <c r="F466" s="22" t="s">
        <v>800</v>
      </c>
      <c r="G466" s="7" t="s">
        <v>801</v>
      </c>
      <c r="H466" s="7" t="s">
        <v>802</v>
      </c>
      <c r="I466" s="20" t="s">
        <v>14</v>
      </c>
      <c r="J466" s="7"/>
      <c r="K466" s="7"/>
      <c r="L466" s="7"/>
      <c r="M466" s="8">
        <v>640000.0</v>
      </c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39">
        <v>44835.0</v>
      </c>
      <c r="B467" s="20">
        <v>3.0</v>
      </c>
      <c r="C467" s="7" t="s">
        <v>775</v>
      </c>
      <c r="D467" s="7" t="s">
        <v>721</v>
      </c>
      <c r="E467" s="21" t="s">
        <v>166</v>
      </c>
      <c r="F467" s="22" t="s">
        <v>803</v>
      </c>
      <c r="G467" s="7" t="s">
        <v>804</v>
      </c>
      <c r="H467" s="7" t="s">
        <v>805</v>
      </c>
      <c r="I467" s="20" t="s">
        <v>14</v>
      </c>
      <c r="J467" s="7"/>
      <c r="K467" s="7"/>
      <c r="L467" s="7"/>
      <c r="M467" s="8">
        <v>640000.0</v>
      </c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39">
        <v>44835.0</v>
      </c>
      <c r="B468" s="20">
        <v>3.0</v>
      </c>
      <c r="C468" s="7" t="s">
        <v>775</v>
      </c>
      <c r="D468" s="7" t="s">
        <v>721</v>
      </c>
      <c r="E468" s="21" t="s">
        <v>166</v>
      </c>
      <c r="F468" s="22" t="s">
        <v>806</v>
      </c>
      <c r="G468" s="7" t="s">
        <v>807</v>
      </c>
      <c r="H468" s="7" t="s">
        <v>808</v>
      </c>
      <c r="I468" s="20" t="s">
        <v>14</v>
      </c>
      <c r="J468" s="7"/>
      <c r="K468" s="7"/>
      <c r="L468" s="7"/>
      <c r="M468" s="8">
        <v>640000.0</v>
      </c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39">
        <v>44835.0</v>
      </c>
      <c r="B469" s="20">
        <v>3.0</v>
      </c>
      <c r="C469" s="7" t="s">
        <v>775</v>
      </c>
      <c r="D469" s="7" t="s">
        <v>721</v>
      </c>
      <c r="E469" s="21" t="s">
        <v>166</v>
      </c>
      <c r="F469" s="22" t="s">
        <v>809</v>
      </c>
      <c r="G469" s="7" t="s">
        <v>810</v>
      </c>
      <c r="H469" s="7" t="s">
        <v>811</v>
      </c>
      <c r="I469" s="20" t="s">
        <v>14</v>
      </c>
      <c r="J469" s="7"/>
      <c r="K469" s="7"/>
      <c r="L469" s="7"/>
      <c r="M469" s="8">
        <v>640000.0</v>
      </c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39">
        <v>44835.0</v>
      </c>
      <c r="B470" s="20">
        <v>3.0</v>
      </c>
      <c r="C470" s="7" t="s">
        <v>775</v>
      </c>
      <c r="D470" s="7" t="s">
        <v>721</v>
      </c>
      <c r="E470" s="21" t="s">
        <v>166</v>
      </c>
      <c r="F470" s="22" t="s">
        <v>812</v>
      </c>
      <c r="G470" s="7" t="s">
        <v>813</v>
      </c>
      <c r="H470" s="7" t="s">
        <v>814</v>
      </c>
      <c r="I470" s="20" t="s">
        <v>14</v>
      </c>
      <c r="J470" s="7"/>
      <c r="K470" s="7"/>
      <c r="L470" s="7"/>
      <c r="M470" s="8">
        <v>680000.0</v>
      </c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39">
        <v>44835.0</v>
      </c>
      <c r="B471" s="20">
        <v>3.0</v>
      </c>
      <c r="C471" s="7" t="s">
        <v>775</v>
      </c>
      <c r="D471" s="7" t="s">
        <v>721</v>
      </c>
      <c r="E471" s="21" t="s">
        <v>166</v>
      </c>
      <c r="F471" s="22" t="s">
        <v>815</v>
      </c>
      <c r="G471" s="7" t="s">
        <v>816</v>
      </c>
      <c r="H471" s="7" t="s">
        <v>817</v>
      </c>
      <c r="I471" s="20" t="s">
        <v>14</v>
      </c>
      <c r="J471" s="7"/>
      <c r="K471" s="7"/>
      <c r="L471" s="7"/>
      <c r="M471" s="8">
        <v>640000.0</v>
      </c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39">
        <v>44835.0</v>
      </c>
      <c r="B472" s="20">
        <v>3.0</v>
      </c>
      <c r="C472" s="7" t="s">
        <v>775</v>
      </c>
      <c r="D472" s="7" t="s">
        <v>721</v>
      </c>
      <c r="E472" s="21" t="s">
        <v>166</v>
      </c>
      <c r="F472" s="22" t="s">
        <v>818</v>
      </c>
      <c r="G472" s="7" t="s">
        <v>819</v>
      </c>
      <c r="H472" s="7" t="s">
        <v>820</v>
      </c>
      <c r="I472" s="20" t="s">
        <v>14</v>
      </c>
      <c r="J472" s="7"/>
      <c r="K472" s="7"/>
      <c r="L472" s="7"/>
      <c r="M472" s="8">
        <v>660000.0</v>
      </c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39">
        <v>44835.0</v>
      </c>
      <c r="B473" s="20">
        <v>3.0</v>
      </c>
      <c r="C473" s="7" t="s">
        <v>775</v>
      </c>
      <c r="D473" s="7" t="s">
        <v>721</v>
      </c>
      <c r="E473" s="21" t="s">
        <v>166</v>
      </c>
      <c r="F473" s="22" t="s">
        <v>821</v>
      </c>
      <c r="G473" s="7" t="s">
        <v>822</v>
      </c>
      <c r="H473" s="7" t="s">
        <v>823</v>
      </c>
      <c r="I473" s="20" t="s">
        <v>14</v>
      </c>
      <c r="J473" s="7"/>
      <c r="K473" s="7"/>
      <c r="L473" s="7"/>
      <c r="M473" s="8">
        <v>640000.0</v>
      </c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39">
        <v>44835.0</v>
      </c>
      <c r="B474" s="20">
        <v>3.0</v>
      </c>
      <c r="C474" s="7" t="s">
        <v>775</v>
      </c>
      <c r="D474" s="7" t="s">
        <v>721</v>
      </c>
      <c r="E474" s="21" t="s">
        <v>166</v>
      </c>
      <c r="F474" s="22" t="s">
        <v>824</v>
      </c>
      <c r="G474" s="7" t="s">
        <v>825</v>
      </c>
      <c r="H474" s="7" t="s">
        <v>826</v>
      </c>
      <c r="I474" s="20" t="s">
        <v>14</v>
      </c>
      <c r="J474" s="7"/>
      <c r="K474" s="7"/>
      <c r="L474" s="7"/>
      <c r="M474" s="8">
        <v>640000.0</v>
      </c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39">
        <v>44835.0</v>
      </c>
      <c r="B475" s="20">
        <v>3.0</v>
      </c>
      <c r="C475" s="7" t="s">
        <v>775</v>
      </c>
      <c r="D475" s="7" t="s">
        <v>721</v>
      </c>
      <c r="E475" s="21" t="s">
        <v>166</v>
      </c>
      <c r="F475" s="22" t="s">
        <v>827</v>
      </c>
      <c r="G475" s="7" t="s">
        <v>828</v>
      </c>
      <c r="H475" s="7" t="s">
        <v>829</v>
      </c>
      <c r="I475" s="20" t="s">
        <v>14</v>
      </c>
      <c r="J475" s="7"/>
      <c r="K475" s="7"/>
      <c r="L475" s="7"/>
      <c r="M475" s="8">
        <v>640000.0</v>
      </c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39">
        <v>44835.0</v>
      </c>
      <c r="B476" s="20">
        <v>3.0</v>
      </c>
      <c r="C476" s="7" t="s">
        <v>775</v>
      </c>
      <c r="D476" s="7" t="s">
        <v>721</v>
      </c>
      <c r="E476" s="21" t="s">
        <v>166</v>
      </c>
      <c r="F476" s="22" t="s">
        <v>830</v>
      </c>
      <c r="G476" s="7" t="s">
        <v>831</v>
      </c>
      <c r="H476" s="7" t="s">
        <v>832</v>
      </c>
      <c r="I476" s="20" t="s">
        <v>14</v>
      </c>
      <c r="J476" s="7"/>
      <c r="K476" s="7"/>
      <c r="L476" s="7"/>
      <c r="M476" s="8">
        <v>640000.0</v>
      </c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39">
        <v>44835.0</v>
      </c>
      <c r="B477" s="20">
        <v>3.0</v>
      </c>
      <c r="C477" s="7" t="s">
        <v>775</v>
      </c>
      <c r="D477" s="7" t="s">
        <v>721</v>
      </c>
      <c r="E477" s="21" t="s">
        <v>166</v>
      </c>
      <c r="F477" s="22" t="s">
        <v>563</v>
      </c>
      <c r="G477" s="7" t="s">
        <v>564</v>
      </c>
      <c r="H477" s="7" t="s">
        <v>565</v>
      </c>
      <c r="I477" s="20" t="s">
        <v>14</v>
      </c>
      <c r="J477" s="7"/>
      <c r="K477" s="7"/>
      <c r="L477" s="7"/>
      <c r="M477" s="8">
        <v>640000.0</v>
      </c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39">
        <v>44866.0</v>
      </c>
      <c r="B478" s="20">
        <v>3.0</v>
      </c>
      <c r="C478" s="7" t="s">
        <v>833</v>
      </c>
      <c r="D478" s="7" t="s">
        <v>323</v>
      </c>
      <c r="E478" s="21" t="s">
        <v>86</v>
      </c>
      <c r="F478" s="22" t="s">
        <v>834</v>
      </c>
      <c r="G478" s="7" t="s">
        <v>835</v>
      </c>
      <c r="H478" s="7" t="s">
        <v>836</v>
      </c>
      <c r="I478" s="20" t="s">
        <v>837</v>
      </c>
      <c r="J478" s="7"/>
      <c r="K478" s="7"/>
      <c r="L478" s="7"/>
      <c r="M478" s="8">
        <v>330000.0</v>
      </c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39">
        <v>44866.0</v>
      </c>
      <c r="B479" s="20">
        <v>3.0</v>
      </c>
      <c r="C479" s="7" t="s">
        <v>833</v>
      </c>
      <c r="D479" s="7" t="s">
        <v>323</v>
      </c>
      <c r="E479" s="21" t="s">
        <v>86</v>
      </c>
      <c r="F479" s="22" t="s">
        <v>838</v>
      </c>
      <c r="G479" s="7" t="s">
        <v>839</v>
      </c>
      <c r="H479" s="7" t="s">
        <v>840</v>
      </c>
      <c r="I479" s="20" t="s">
        <v>837</v>
      </c>
      <c r="J479" s="7"/>
      <c r="K479" s="7"/>
      <c r="L479" s="7"/>
      <c r="M479" s="8">
        <v>330000.0</v>
      </c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39">
        <v>44866.0</v>
      </c>
      <c r="B480" s="20">
        <v>3.0</v>
      </c>
      <c r="C480" s="7" t="s">
        <v>833</v>
      </c>
      <c r="D480" s="7" t="s">
        <v>323</v>
      </c>
      <c r="E480" s="21" t="s">
        <v>86</v>
      </c>
      <c r="F480" s="22" t="s">
        <v>841</v>
      </c>
      <c r="G480" s="7" t="s">
        <v>842</v>
      </c>
      <c r="H480" s="7" t="s">
        <v>843</v>
      </c>
      <c r="I480" s="20" t="s">
        <v>837</v>
      </c>
      <c r="J480" s="7"/>
      <c r="K480" s="7"/>
      <c r="L480" s="7"/>
      <c r="M480" s="8">
        <v>330000.0</v>
      </c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39">
        <v>44866.0</v>
      </c>
      <c r="B481" s="20">
        <v>3.0</v>
      </c>
      <c r="C481" s="7" t="s">
        <v>833</v>
      </c>
      <c r="D481" s="7" t="s">
        <v>323</v>
      </c>
      <c r="E481" s="21" t="s">
        <v>86</v>
      </c>
      <c r="F481" s="22" t="s">
        <v>844</v>
      </c>
      <c r="G481" s="7" t="s">
        <v>845</v>
      </c>
      <c r="H481" s="7" t="s">
        <v>846</v>
      </c>
      <c r="I481" s="20" t="s">
        <v>497</v>
      </c>
      <c r="J481" s="7"/>
      <c r="K481" s="7"/>
      <c r="L481" s="7"/>
      <c r="M481" s="8">
        <v>330000.0</v>
      </c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39">
        <v>44866.0</v>
      </c>
      <c r="B482" s="20">
        <v>3.0</v>
      </c>
      <c r="C482" s="7" t="s">
        <v>833</v>
      </c>
      <c r="D482" s="7" t="s">
        <v>323</v>
      </c>
      <c r="E482" s="21" t="s">
        <v>86</v>
      </c>
      <c r="F482" s="22" t="s">
        <v>847</v>
      </c>
      <c r="G482" s="7" t="s">
        <v>848</v>
      </c>
      <c r="H482" s="7" t="s">
        <v>849</v>
      </c>
      <c r="I482" s="20" t="s">
        <v>497</v>
      </c>
      <c r="J482" s="7"/>
      <c r="K482" s="7"/>
      <c r="L482" s="7"/>
      <c r="M482" s="8">
        <v>330000.0</v>
      </c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39">
        <v>44866.0</v>
      </c>
      <c r="B483" s="20">
        <v>3.0</v>
      </c>
      <c r="C483" s="7" t="s">
        <v>833</v>
      </c>
      <c r="D483" s="7" t="s">
        <v>323</v>
      </c>
      <c r="E483" s="21" t="s">
        <v>86</v>
      </c>
      <c r="F483" s="22" t="s">
        <v>850</v>
      </c>
      <c r="G483" s="7" t="s">
        <v>851</v>
      </c>
      <c r="H483" s="7" t="s">
        <v>852</v>
      </c>
      <c r="I483" s="20" t="s">
        <v>497</v>
      </c>
      <c r="J483" s="7"/>
      <c r="K483" s="7"/>
      <c r="L483" s="7"/>
      <c r="M483" s="8">
        <v>370000.0</v>
      </c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39">
        <v>44866.0</v>
      </c>
      <c r="B484" s="20">
        <v>3.0</v>
      </c>
      <c r="C484" s="7" t="s">
        <v>833</v>
      </c>
      <c r="D484" s="7" t="s">
        <v>323</v>
      </c>
      <c r="E484" s="21" t="s">
        <v>86</v>
      </c>
      <c r="F484" s="22" t="s">
        <v>853</v>
      </c>
      <c r="G484" s="7" t="s">
        <v>854</v>
      </c>
      <c r="H484" s="7" t="s">
        <v>855</v>
      </c>
      <c r="I484" s="20" t="s">
        <v>497</v>
      </c>
      <c r="J484" s="7"/>
      <c r="K484" s="7"/>
      <c r="L484" s="7"/>
      <c r="M484" s="8">
        <v>330000.0</v>
      </c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39">
        <v>44866.0</v>
      </c>
      <c r="B485" s="20">
        <v>3.0</v>
      </c>
      <c r="C485" s="7" t="s">
        <v>833</v>
      </c>
      <c r="D485" s="7" t="s">
        <v>323</v>
      </c>
      <c r="E485" s="21" t="s">
        <v>86</v>
      </c>
      <c r="F485" s="22" t="s">
        <v>856</v>
      </c>
      <c r="G485" s="7" t="s">
        <v>857</v>
      </c>
      <c r="H485" s="7" t="s">
        <v>858</v>
      </c>
      <c r="I485" s="20" t="s">
        <v>327</v>
      </c>
      <c r="J485" s="7"/>
      <c r="K485" s="7"/>
      <c r="L485" s="7"/>
      <c r="M485" s="8">
        <v>440000.0</v>
      </c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39">
        <v>44866.0</v>
      </c>
      <c r="B486" s="20">
        <v>3.0</v>
      </c>
      <c r="C486" s="7" t="s">
        <v>833</v>
      </c>
      <c r="D486" s="7" t="s">
        <v>323</v>
      </c>
      <c r="E486" s="21" t="s">
        <v>86</v>
      </c>
      <c r="F486" s="22" t="s">
        <v>859</v>
      </c>
      <c r="G486" s="7" t="s">
        <v>860</v>
      </c>
      <c r="H486" s="7" t="s">
        <v>861</v>
      </c>
      <c r="I486" s="20" t="s">
        <v>327</v>
      </c>
      <c r="J486" s="7"/>
      <c r="K486" s="7"/>
      <c r="L486" s="7"/>
      <c r="M486" s="8">
        <v>440000.0</v>
      </c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39">
        <v>44866.0</v>
      </c>
      <c r="B487" s="20">
        <v>3.0</v>
      </c>
      <c r="C487" s="7" t="s">
        <v>833</v>
      </c>
      <c r="D487" s="7" t="s">
        <v>323</v>
      </c>
      <c r="E487" s="21" t="s">
        <v>86</v>
      </c>
      <c r="F487" s="22" t="s">
        <v>862</v>
      </c>
      <c r="G487" s="7" t="s">
        <v>863</v>
      </c>
      <c r="H487" s="7" t="s">
        <v>864</v>
      </c>
      <c r="I487" s="20" t="s">
        <v>327</v>
      </c>
      <c r="J487" s="7"/>
      <c r="K487" s="7"/>
      <c r="L487" s="7"/>
      <c r="M487" s="8">
        <v>440000.0</v>
      </c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39">
        <v>44866.0</v>
      </c>
      <c r="B488" s="20">
        <v>3.0</v>
      </c>
      <c r="C488" s="7" t="s">
        <v>833</v>
      </c>
      <c r="D488" s="7" t="s">
        <v>323</v>
      </c>
      <c r="E488" s="21" t="s">
        <v>86</v>
      </c>
      <c r="F488" s="22" t="s">
        <v>865</v>
      </c>
      <c r="G488" s="7" t="s">
        <v>866</v>
      </c>
      <c r="H488" s="7" t="s">
        <v>867</v>
      </c>
      <c r="I488" s="20" t="s">
        <v>14</v>
      </c>
      <c r="J488" s="7"/>
      <c r="K488" s="7"/>
      <c r="L488" s="7"/>
      <c r="M488" s="8">
        <v>490000.0</v>
      </c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39">
        <v>44866.0</v>
      </c>
      <c r="B489" s="20">
        <v>3.0</v>
      </c>
      <c r="C489" s="7" t="s">
        <v>833</v>
      </c>
      <c r="D489" s="7" t="s">
        <v>323</v>
      </c>
      <c r="E489" s="21" t="s">
        <v>86</v>
      </c>
      <c r="F489" s="22" t="s">
        <v>868</v>
      </c>
      <c r="G489" s="7" t="s">
        <v>869</v>
      </c>
      <c r="H489" s="7" t="s">
        <v>870</v>
      </c>
      <c r="I489" s="20" t="s">
        <v>14</v>
      </c>
      <c r="J489" s="7"/>
      <c r="K489" s="7"/>
      <c r="L489" s="7"/>
      <c r="M489" s="8">
        <v>820000.0</v>
      </c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39">
        <v>44866.0</v>
      </c>
      <c r="B490" s="20">
        <v>3.0</v>
      </c>
      <c r="C490" s="7" t="s">
        <v>833</v>
      </c>
      <c r="D490" s="7" t="s">
        <v>323</v>
      </c>
      <c r="E490" s="21" t="s">
        <v>86</v>
      </c>
      <c r="F490" s="22" t="s">
        <v>871</v>
      </c>
      <c r="G490" s="7" t="s">
        <v>335</v>
      </c>
      <c r="H490" s="7" t="s">
        <v>336</v>
      </c>
      <c r="I490" s="20" t="s">
        <v>14</v>
      </c>
      <c r="J490" s="7"/>
      <c r="K490" s="7"/>
      <c r="L490" s="7"/>
      <c r="M490" s="8">
        <v>230000.0</v>
      </c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39">
        <v>44866.0</v>
      </c>
      <c r="B491" s="20">
        <v>3.0</v>
      </c>
      <c r="C491" s="7" t="s">
        <v>833</v>
      </c>
      <c r="D491" s="7" t="s">
        <v>323</v>
      </c>
      <c r="E491" s="21" t="s">
        <v>86</v>
      </c>
      <c r="F491" s="22" t="s">
        <v>872</v>
      </c>
      <c r="G491" s="7" t="s">
        <v>873</v>
      </c>
      <c r="H491" s="7" t="s">
        <v>874</v>
      </c>
      <c r="I491" s="20" t="s">
        <v>14</v>
      </c>
      <c r="J491" s="7"/>
      <c r="K491" s="7"/>
      <c r="L491" s="7"/>
      <c r="M491" s="8">
        <v>470000.0</v>
      </c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39">
        <v>44866.0</v>
      </c>
      <c r="B492" s="20">
        <v>3.0</v>
      </c>
      <c r="C492" s="7" t="s">
        <v>833</v>
      </c>
      <c r="D492" s="7" t="s">
        <v>323</v>
      </c>
      <c r="E492" s="21" t="s">
        <v>86</v>
      </c>
      <c r="F492" s="22" t="s">
        <v>875</v>
      </c>
      <c r="G492" s="7" t="s">
        <v>876</v>
      </c>
      <c r="H492" s="7" t="s">
        <v>877</v>
      </c>
      <c r="I492" s="20" t="s">
        <v>14</v>
      </c>
      <c r="J492" s="7"/>
      <c r="K492" s="7"/>
      <c r="L492" s="7"/>
      <c r="M492" s="8">
        <v>750000.0</v>
      </c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39">
        <v>44866.0</v>
      </c>
      <c r="B493" s="20">
        <v>3.0</v>
      </c>
      <c r="C493" s="7" t="s">
        <v>833</v>
      </c>
      <c r="D493" s="7" t="s">
        <v>323</v>
      </c>
      <c r="E493" s="21" t="s">
        <v>86</v>
      </c>
      <c r="F493" s="22" t="s">
        <v>356</v>
      </c>
      <c r="G493" s="7" t="s">
        <v>878</v>
      </c>
      <c r="H493" s="7" t="s">
        <v>358</v>
      </c>
      <c r="I493" s="20" t="s">
        <v>14</v>
      </c>
      <c r="J493" s="7"/>
      <c r="K493" s="7"/>
      <c r="L493" s="7"/>
      <c r="M493" s="8">
        <v>230000.0</v>
      </c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39">
        <v>44866.0</v>
      </c>
      <c r="B494" s="20">
        <v>3.0</v>
      </c>
      <c r="C494" s="7" t="s">
        <v>833</v>
      </c>
      <c r="D494" s="7" t="s">
        <v>323</v>
      </c>
      <c r="E494" s="21" t="s">
        <v>86</v>
      </c>
      <c r="F494" s="22" t="s">
        <v>469</v>
      </c>
      <c r="G494" s="7" t="s">
        <v>470</v>
      </c>
      <c r="H494" s="7" t="s">
        <v>879</v>
      </c>
      <c r="I494" s="20" t="s">
        <v>14</v>
      </c>
      <c r="J494" s="7"/>
      <c r="K494" s="7"/>
      <c r="L494" s="7"/>
      <c r="M494" s="8">
        <v>230000.0</v>
      </c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39">
        <v>44866.0</v>
      </c>
      <c r="B495" s="20">
        <v>3.0</v>
      </c>
      <c r="C495" s="7" t="s">
        <v>833</v>
      </c>
      <c r="D495" s="7" t="s">
        <v>323</v>
      </c>
      <c r="E495" s="21" t="s">
        <v>86</v>
      </c>
      <c r="F495" s="22" t="s">
        <v>453</v>
      </c>
      <c r="G495" s="7" t="s">
        <v>454</v>
      </c>
      <c r="H495" s="7" t="s">
        <v>880</v>
      </c>
      <c r="I495" s="20" t="s">
        <v>14</v>
      </c>
      <c r="J495" s="7"/>
      <c r="K495" s="7"/>
      <c r="L495" s="7"/>
      <c r="M495" s="8">
        <v>230000.0</v>
      </c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39">
        <v>44866.0</v>
      </c>
      <c r="B496" s="20">
        <v>3.0</v>
      </c>
      <c r="C496" s="7" t="s">
        <v>833</v>
      </c>
      <c r="D496" s="7" t="s">
        <v>323</v>
      </c>
      <c r="E496" s="21" t="s">
        <v>86</v>
      </c>
      <c r="F496" s="22" t="s">
        <v>328</v>
      </c>
      <c r="G496" s="7" t="s">
        <v>329</v>
      </c>
      <c r="H496" s="7" t="s">
        <v>330</v>
      </c>
      <c r="I496" s="20" t="s">
        <v>14</v>
      </c>
      <c r="J496" s="7"/>
      <c r="K496" s="7"/>
      <c r="L496" s="7"/>
      <c r="M496" s="8">
        <v>230000.0</v>
      </c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39">
        <v>44896.0</v>
      </c>
      <c r="B497" s="20">
        <v>3.0</v>
      </c>
      <c r="C497" s="7" t="s">
        <v>833</v>
      </c>
      <c r="D497" s="7" t="s">
        <v>323</v>
      </c>
      <c r="E497" s="21" t="s">
        <v>86</v>
      </c>
      <c r="F497" s="22" t="s">
        <v>368</v>
      </c>
      <c r="G497" s="7" t="s">
        <v>881</v>
      </c>
      <c r="H497" s="7" t="s">
        <v>882</v>
      </c>
      <c r="I497" s="20" t="s">
        <v>14</v>
      </c>
      <c r="J497" s="7"/>
      <c r="K497" s="7"/>
      <c r="L497" s="7"/>
      <c r="M497" s="8">
        <v>230000.0</v>
      </c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39">
        <v>44896.0</v>
      </c>
      <c r="B498" s="20">
        <v>3.0</v>
      </c>
      <c r="C498" s="7" t="s">
        <v>833</v>
      </c>
      <c r="D498" s="7" t="s">
        <v>323</v>
      </c>
      <c r="E498" s="21" t="s">
        <v>86</v>
      </c>
      <c r="F498" s="22" t="s">
        <v>365</v>
      </c>
      <c r="G498" s="7" t="s">
        <v>366</v>
      </c>
      <c r="H498" s="7" t="s">
        <v>367</v>
      </c>
      <c r="I498" s="20" t="s">
        <v>14</v>
      </c>
      <c r="J498" s="7"/>
      <c r="K498" s="7"/>
      <c r="L498" s="7"/>
      <c r="M498" s="8">
        <v>230000.0</v>
      </c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39">
        <v>44896.0</v>
      </c>
      <c r="B499" s="20">
        <v>3.0</v>
      </c>
      <c r="C499" s="7" t="s">
        <v>833</v>
      </c>
      <c r="D499" s="7" t="s">
        <v>323</v>
      </c>
      <c r="E499" s="21" t="s">
        <v>86</v>
      </c>
      <c r="F499" s="22" t="s">
        <v>883</v>
      </c>
      <c r="G499" s="7" t="s">
        <v>884</v>
      </c>
      <c r="H499" s="7" t="s">
        <v>885</v>
      </c>
      <c r="I499" s="20" t="s">
        <v>14</v>
      </c>
      <c r="J499" s="7"/>
      <c r="K499" s="7"/>
      <c r="L499" s="7"/>
      <c r="M499" s="8">
        <v>460000.0</v>
      </c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39">
        <v>44896.0</v>
      </c>
      <c r="B500" s="20">
        <v>3.0</v>
      </c>
      <c r="C500" s="7" t="s">
        <v>833</v>
      </c>
      <c r="D500" s="7" t="s">
        <v>323</v>
      </c>
      <c r="E500" s="21" t="s">
        <v>86</v>
      </c>
      <c r="F500" s="22" t="s">
        <v>886</v>
      </c>
      <c r="G500" s="7" t="s">
        <v>887</v>
      </c>
      <c r="H500" s="7" t="s">
        <v>888</v>
      </c>
      <c r="I500" s="20" t="s">
        <v>14</v>
      </c>
      <c r="J500" s="7"/>
      <c r="K500" s="7"/>
      <c r="L500" s="7"/>
      <c r="M500" s="8">
        <v>470000.0</v>
      </c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39">
        <v>44866.0</v>
      </c>
      <c r="B501" s="20">
        <v>3.0</v>
      </c>
      <c r="C501" s="7" t="s">
        <v>889</v>
      </c>
      <c r="D501" s="7" t="s">
        <v>323</v>
      </c>
      <c r="E501" s="20" t="s">
        <v>12</v>
      </c>
      <c r="F501" s="22" t="s">
        <v>890</v>
      </c>
      <c r="G501" s="7" t="s">
        <v>891</v>
      </c>
      <c r="H501" s="7" t="s">
        <v>892</v>
      </c>
      <c r="I501" s="20" t="s">
        <v>837</v>
      </c>
      <c r="J501" s="7"/>
      <c r="K501" s="7"/>
      <c r="L501" s="7"/>
      <c r="M501" s="8">
        <v>330000.0</v>
      </c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39">
        <v>44866.0</v>
      </c>
      <c r="B502" s="20">
        <v>3.0</v>
      </c>
      <c r="C502" s="7" t="s">
        <v>889</v>
      </c>
      <c r="D502" s="7" t="s">
        <v>323</v>
      </c>
      <c r="E502" s="20" t="s">
        <v>12</v>
      </c>
      <c r="F502" s="22" t="s">
        <v>893</v>
      </c>
      <c r="G502" s="7" t="s">
        <v>894</v>
      </c>
      <c r="H502" s="7" t="s">
        <v>895</v>
      </c>
      <c r="I502" s="20" t="s">
        <v>837</v>
      </c>
      <c r="J502" s="7"/>
      <c r="K502" s="7"/>
      <c r="L502" s="7"/>
      <c r="M502" s="8">
        <v>330000.0</v>
      </c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39">
        <v>44866.0</v>
      </c>
      <c r="B503" s="20">
        <v>3.0</v>
      </c>
      <c r="C503" s="7" t="s">
        <v>889</v>
      </c>
      <c r="D503" s="7" t="s">
        <v>323</v>
      </c>
      <c r="E503" s="20" t="s">
        <v>12</v>
      </c>
      <c r="F503" s="22" t="s">
        <v>896</v>
      </c>
      <c r="G503" s="7" t="s">
        <v>897</v>
      </c>
      <c r="H503" s="7" t="s">
        <v>898</v>
      </c>
      <c r="I503" s="20" t="s">
        <v>837</v>
      </c>
      <c r="J503" s="7"/>
      <c r="K503" s="7"/>
      <c r="L503" s="7"/>
      <c r="M503" s="8">
        <v>330000.0</v>
      </c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39">
        <v>44866.0</v>
      </c>
      <c r="B504" s="20">
        <v>3.0</v>
      </c>
      <c r="C504" s="7" t="s">
        <v>889</v>
      </c>
      <c r="D504" s="7" t="s">
        <v>323</v>
      </c>
      <c r="E504" s="20" t="s">
        <v>12</v>
      </c>
      <c r="F504" s="22" t="s">
        <v>899</v>
      </c>
      <c r="G504" s="7" t="s">
        <v>900</v>
      </c>
      <c r="H504" s="7" t="s">
        <v>901</v>
      </c>
      <c r="I504" s="20" t="s">
        <v>837</v>
      </c>
      <c r="J504" s="7"/>
      <c r="K504" s="7"/>
      <c r="L504" s="7"/>
      <c r="M504" s="8">
        <v>330000.0</v>
      </c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39">
        <v>44866.0</v>
      </c>
      <c r="B505" s="20">
        <v>3.0</v>
      </c>
      <c r="C505" s="7" t="s">
        <v>889</v>
      </c>
      <c r="D505" s="7" t="s">
        <v>323</v>
      </c>
      <c r="E505" s="20" t="s">
        <v>12</v>
      </c>
      <c r="F505" s="22" t="s">
        <v>902</v>
      </c>
      <c r="G505" s="7" t="s">
        <v>903</v>
      </c>
      <c r="H505" s="7" t="s">
        <v>904</v>
      </c>
      <c r="I505" s="20" t="s">
        <v>837</v>
      </c>
      <c r="J505" s="7"/>
      <c r="K505" s="7"/>
      <c r="L505" s="7"/>
      <c r="M505" s="8">
        <v>330000.0</v>
      </c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39">
        <v>44866.0</v>
      </c>
      <c r="B506" s="20">
        <v>3.0</v>
      </c>
      <c r="C506" s="7" t="s">
        <v>889</v>
      </c>
      <c r="D506" s="7" t="s">
        <v>323</v>
      </c>
      <c r="E506" s="20" t="s">
        <v>12</v>
      </c>
      <c r="F506" s="22" t="s">
        <v>905</v>
      </c>
      <c r="G506" s="7" t="s">
        <v>906</v>
      </c>
      <c r="H506" s="7" t="s">
        <v>907</v>
      </c>
      <c r="I506" s="20" t="s">
        <v>497</v>
      </c>
      <c r="J506" s="7"/>
      <c r="K506" s="7"/>
      <c r="L506" s="7"/>
      <c r="M506" s="8">
        <v>390000.0</v>
      </c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39">
        <v>44866.0</v>
      </c>
      <c r="B507" s="20">
        <v>3.0</v>
      </c>
      <c r="C507" s="7" t="s">
        <v>889</v>
      </c>
      <c r="D507" s="7" t="s">
        <v>323</v>
      </c>
      <c r="E507" s="20" t="s">
        <v>12</v>
      </c>
      <c r="F507" s="22" t="s">
        <v>908</v>
      </c>
      <c r="G507" s="7" t="s">
        <v>909</v>
      </c>
      <c r="H507" s="7" t="s">
        <v>910</v>
      </c>
      <c r="I507" s="20" t="s">
        <v>497</v>
      </c>
      <c r="J507" s="7"/>
      <c r="K507" s="7"/>
      <c r="L507" s="7"/>
      <c r="M507" s="8">
        <v>330000.0</v>
      </c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39">
        <v>44866.0</v>
      </c>
      <c r="B508" s="20">
        <v>3.0</v>
      </c>
      <c r="C508" s="7" t="s">
        <v>889</v>
      </c>
      <c r="D508" s="7" t="s">
        <v>323</v>
      </c>
      <c r="E508" s="20" t="s">
        <v>12</v>
      </c>
      <c r="F508" s="22" t="s">
        <v>911</v>
      </c>
      <c r="G508" s="7" t="s">
        <v>912</v>
      </c>
      <c r="H508" s="7" t="s">
        <v>913</v>
      </c>
      <c r="I508" s="20" t="s">
        <v>497</v>
      </c>
      <c r="J508" s="7"/>
      <c r="K508" s="7"/>
      <c r="L508" s="7"/>
      <c r="M508" s="8">
        <v>330000.0</v>
      </c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39">
        <v>44866.0</v>
      </c>
      <c r="B509" s="20">
        <v>3.0</v>
      </c>
      <c r="C509" s="7" t="s">
        <v>889</v>
      </c>
      <c r="D509" s="7" t="s">
        <v>323</v>
      </c>
      <c r="E509" s="20" t="s">
        <v>12</v>
      </c>
      <c r="F509" s="22" t="s">
        <v>914</v>
      </c>
      <c r="G509" s="7" t="s">
        <v>915</v>
      </c>
      <c r="H509" s="7" t="s">
        <v>916</v>
      </c>
      <c r="I509" s="20" t="s">
        <v>497</v>
      </c>
      <c r="J509" s="7"/>
      <c r="K509" s="7"/>
      <c r="L509" s="7"/>
      <c r="M509" s="8">
        <v>330000.0</v>
      </c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39">
        <v>44866.0</v>
      </c>
      <c r="B510" s="20">
        <v>3.0</v>
      </c>
      <c r="C510" s="7" t="s">
        <v>889</v>
      </c>
      <c r="D510" s="7" t="s">
        <v>323</v>
      </c>
      <c r="E510" s="20" t="s">
        <v>12</v>
      </c>
      <c r="F510" s="22" t="s">
        <v>917</v>
      </c>
      <c r="G510" s="7" t="s">
        <v>918</v>
      </c>
      <c r="H510" s="7" t="s">
        <v>919</v>
      </c>
      <c r="I510" s="20" t="s">
        <v>497</v>
      </c>
      <c r="J510" s="7"/>
      <c r="K510" s="7"/>
      <c r="L510" s="7"/>
      <c r="M510" s="8">
        <v>330000.0</v>
      </c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39">
        <v>44866.0</v>
      </c>
      <c r="B511" s="20">
        <v>3.0</v>
      </c>
      <c r="C511" s="7" t="s">
        <v>889</v>
      </c>
      <c r="D511" s="7" t="s">
        <v>323</v>
      </c>
      <c r="E511" s="20" t="s">
        <v>12</v>
      </c>
      <c r="F511" s="22" t="s">
        <v>353</v>
      </c>
      <c r="G511" s="7" t="s">
        <v>354</v>
      </c>
      <c r="H511" s="7" t="s">
        <v>355</v>
      </c>
      <c r="I511" s="20" t="s">
        <v>14</v>
      </c>
      <c r="J511" s="7"/>
      <c r="K511" s="7"/>
      <c r="L511" s="7"/>
      <c r="M511" s="8">
        <v>230000.0</v>
      </c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39">
        <v>44866.0</v>
      </c>
      <c r="B512" s="20">
        <v>3.0</v>
      </c>
      <c r="C512" s="7" t="s">
        <v>889</v>
      </c>
      <c r="D512" s="7" t="s">
        <v>323</v>
      </c>
      <c r="E512" s="20" t="s">
        <v>12</v>
      </c>
      <c r="F512" s="22" t="s">
        <v>362</v>
      </c>
      <c r="G512" s="7" t="s">
        <v>920</v>
      </c>
      <c r="H512" s="7" t="s">
        <v>364</v>
      </c>
      <c r="I512" s="20" t="s">
        <v>14</v>
      </c>
      <c r="J512" s="7"/>
      <c r="K512" s="7"/>
      <c r="L512" s="7"/>
      <c r="M512" s="8">
        <v>230000.0</v>
      </c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39">
        <v>44866.0</v>
      </c>
      <c r="B513" s="20">
        <v>3.0</v>
      </c>
      <c r="C513" s="7" t="s">
        <v>889</v>
      </c>
      <c r="D513" s="7" t="s">
        <v>323</v>
      </c>
      <c r="E513" s="20" t="s">
        <v>12</v>
      </c>
      <c r="F513" s="22" t="s">
        <v>921</v>
      </c>
      <c r="G513" s="7" t="s">
        <v>922</v>
      </c>
      <c r="H513" s="7" t="s">
        <v>923</v>
      </c>
      <c r="I513" s="20" t="s">
        <v>14</v>
      </c>
      <c r="J513" s="7"/>
      <c r="K513" s="7"/>
      <c r="L513" s="7"/>
      <c r="M513" s="8">
        <v>470000.0</v>
      </c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39">
        <v>44866.0</v>
      </c>
      <c r="B514" s="20">
        <v>3.0</v>
      </c>
      <c r="C514" s="7" t="s">
        <v>889</v>
      </c>
      <c r="D514" s="7" t="s">
        <v>323</v>
      </c>
      <c r="E514" s="20" t="s">
        <v>12</v>
      </c>
      <c r="F514" s="22" t="s">
        <v>443</v>
      </c>
      <c r="G514" s="7" t="s">
        <v>444</v>
      </c>
      <c r="H514" s="7" t="s">
        <v>445</v>
      </c>
      <c r="I514" s="20" t="s">
        <v>14</v>
      </c>
      <c r="J514" s="7"/>
      <c r="K514" s="7"/>
      <c r="L514" s="7"/>
      <c r="M514" s="8">
        <v>230000.0</v>
      </c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39">
        <v>44866.0</v>
      </c>
      <c r="B515" s="20">
        <v>3.0</v>
      </c>
      <c r="C515" s="7" t="s">
        <v>889</v>
      </c>
      <c r="D515" s="7" t="s">
        <v>323</v>
      </c>
      <c r="E515" s="20" t="s">
        <v>12</v>
      </c>
      <c r="F515" s="22" t="s">
        <v>924</v>
      </c>
      <c r="G515" s="7" t="s">
        <v>925</v>
      </c>
      <c r="H515" s="7" t="s">
        <v>926</v>
      </c>
      <c r="I515" s="20" t="s">
        <v>14</v>
      </c>
      <c r="J515" s="7"/>
      <c r="K515" s="7"/>
      <c r="L515" s="7"/>
      <c r="M515" s="8">
        <v>430000.0</v>
      </c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39">
        <v>44866.0</v>
      </c>
      <c r="B516" s="20">
        <v>3.0</v>
      </c>
      <c r="C516" s="7" t="s">
        <v>889</v>
      </c>
      <c r="D516" s="7" t="s">
        <v>323</v>
      </c>
      <c r="E516" s="20" t="s">
        <v>12</v>
      </c>
      <c r="F516" s="22" t="s">
        <v>927</v>
      </c>
      <c r="G516" s="7" t="s">
        <v>928</v>
      </c>
      <c r="H516" s="7" t="s">
        <v>929</v>
      </c>
      <c r="I516" s="20" t="s">
        <v>14</v>
      </c>
      <c r="J516" s="7"/>
      <c r="K516" s="7"/>
      <c r="L516" s="7"/>
      <c r="M516" s="8">
        <v>820000.0</v>
      </c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39">
        <v>44866.0</v>
      </c>
      <c r="B517" s="20">
        <v>3.0</v>
      </c>
      <c r="C517" s="7" t="s">
        <v>889</v>
      </c>
      <c r="D517" s="7" t="s">
        <v>323</v>
      </c>
      <c r="E517" s="20" t="s">
        <v>12</v>
      </c>
      <c r="F517" s="60" t="s">
        <v>504</v>
      </c>
      <c r="G517" s="7" t="s">
        <v>930</v>
      </c>
      <c r="H517" s="7" t="s">
        <v>931</v>
      </c>
      <c r="I517" s="20" t="s">
        <v>14</v>
      </c>
      <c r="J517" s="7"/>
      <c r="K517" s="7"/>
      <c r="L517" s="7"/>
      <c r="M517" s="8">
        <v>230000.0</v>
      </c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39">
        <v>44896.0</v>
      </c>
      <c r="B518" s="20">
        <v>3.0</v>
      </c>
      <c r="C518" s="7" t="s">
        <v>889</v>
      </c>
      <c r="D518" s="7" t="s">
        <v>323</v>
      </c>
      <c r="E518" s="20" t="s">
        <v>12</v>
      </c>
      <c r="F518" s="22" t="s">
        <v>932</v>
      </c>
      <c r="G518" s="7" t="s">
        <v>933</v>
      </c>
      <c r="H518" s="7" t="s">
        <v>934</v>
      </c>
      <c r="I518" s="20" t="s">
        <v>14</v>
      </c>
      <c r="J518" s="7"/>
      <c r="K518" s="7"/>
      <c r="L518" s="7"/>
      <c r="M518" s="8">
        <v>470000.0</v>
      </c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39">
        <v>44896.0</v>
      </c>
      <c r="B519" s="20">
        <v>3.0</v>
      </c>
      <c r="C519" s="7" t="s">
        <v>889</v>
      </c>
      <c r="D519" s="7" t="s">
        <v>323</v>
      </c>
      <c r="E519" s="20" t="s">
        <v>12</v>
      </c>
      <c r="F519" s="22" t="s">
        <v>935</v>
      </c>
      <c r="G519" s="7" t="s">
        <v>936</v>
      </c>
      <c r="H519" s="7" t="s">
        <v>937</v>
      </c>
      <c r="I519" s="20" t="s">
        <v>14</v>
      </c>
      <c r="J519" s="7"/>
      <c r="K519" s="7"/>
      <c r="L519" s="7"/>
      <c r="M519" s="8">
        <v>0.0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39">
        <v>44896.0</v>
      </c>
      <c r="B520" s="20">
        <v>3.0</v>
      </c>
      <c r="C520" s="7" t="s">
        <v>889</v>
      </c>
      <c r="D520" s="7" t="s">
        <v>323</v>
      </c>
      <c r="E520" s="20" t="s">
        <v>12</v>
      </c>
      <c r="F520" s="22" t="s">
        <v>938</v>
      </c>
      <c r="G520" s="7" t="s">
        <v>939</v>
      </c>
      <c r="H520" s="7" t="s">
        <v>940</v>
      </c>
      <c r="I520" s="20" t="s">
        <v>14</v>
      </c>
      <c r="J520" s="7"/>
      <c r="K520" s="7"/>
      <c r="L520" s="7"/>
      <c r="M520" s="8">
        <v>400000.0</v>
      </c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39">
        <v>44896.0</v>
      </c>
      <c r="B521" s="20">
        <v>3.0</v>
      </c>
      <c r="C521" s="7" t="s">
        <v>889</v>
      </c>
      <c r="D521" s="7" t="s">
        <v>323</v>
      </c>
      <c r="E521" s="20" t="s">
        <v>12</v>
      </c>
      <c r="F521" s="22" t="s">
        <v>507</v>
      </c>
      <c r="G521" s="7" t="s">
        <v>508</v>
      </c>
      <c r="H521" s="7" t="s">
        <v>509</v>
      </c>
      <c r="I521" s="20" t="s">
        <v>14</v>
      </c>
      <c r="J521" s="7"/>
      <c r="K521" s="7"/>
      <c r="L521" s="7"/>
      <c r="M521" s="8">
        <v>230000.0</v>
      </c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39">
        <v>44896.0</v>
      </c>
      <c r="B522" s="20">
        <v>3.0</v>
      </c>
      <c r="C522" s="7" t="s">
        <v>889</v>
      </c>
      <c r="D522" s="7" t="s">
        <v>323</v>
      </c>
      <c r="E522" s="20" t="s">
        <v>12</v>
      </c>
      <c r="F522" s="22" t="s">
        <v>941</v>
      </c>
      <c r="G522" s="7" t="s">
        <v>942</v>
      </c>
      <c r="H522" s="7" t="s">
        <v>943</v>
      </c>
      <c r="I522" s="20" t="s">
        <v>14</v>
      </c>
      <c r="J522" s="7"/>
      <c r="K522" s="7"/>
      <c r="L522" s="7"/>
      <c r="M522" s="8">
        <v>200000.0</v>
      </c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39">
        <v>44896.0</v>
      </c>
      <c r="B523" s="20">
        <v>3.0</v>
      </c>
      <c r="C523" s="7" t="s">
        <v>889</v>
      </c>
      <c r="D523" s="7" t="s">
        <v>323</v>
      </c>
      <c r="E523" s="20" t="s">
        <v>12</v>
      </c>
      <c r="F523" s="22" t="s">
        <v>944</v>
      </c>
      <c r="G523" s="7" t="s">
        <v>945</v>
      </c>
      <c r="H523" s="7" t="s">
        <v>946</v>
      </c>
      <c r="I523" s="20" t="s">
        <v>14</v>
      </c>
      <c r="J523" s="7"/>
      <c r="K523" s="7"/>
      <c r="L523" s="7"/>
      <c r="M523" s="8">
        <v>200000.0</v>
      </c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39">
        <v>44896.0</v>
      </c>
      <c r="B524" s="20">
        <v>3.0</v>
      </c>
      <c r="C524" s="7" t="s">
        <v>889</v>
      </c>
      <c r="D524" s="7" t="s">
        <v>323</v>
      </c>
      <c r="E524" s="20" t="s">
        <v>12</v>
      </c>
      <c r="F524" s="22" t="s">
        <v>947</v>
      </c>
      <c r="G524" s="7" t="s">
        <v>948</v>
      </c>
      <c r="H524" s="7" t="s">
        <v>949</v>
      </c>
      <c r="I524" s="20" t="s">
        <v>14</v>
      </c>
      <c r="J524" s="7"/>
      <c r="K524" s="7"/>
      <c r="L524" s="7"/>
      <c r="M524" s="8">
        <v>200000.0</v>
      </c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39">
        <v>44896.0</v>
      </c>
      <c r="B525" s="20">
        <v>3.0</v>
      </c>
      <c r="C525" s="7" t="s">
        <v>889</v>
      </c>
      <c r="D525" s="7" t="s">
        <v>323</v>
      </c>
      <c r="E525" s="20" t="s">
        <v>12</v>
      </c>
      <c r="F525" s="22" t="s">
        <v>950</v>
      </c>
      <c r="G525" s="7" t="s">
        <v>951</v>
      </c>
      <c r="H525" s="7" t="s">
        <v>952</v>
      </c>
      <c r="I525" s="20" t="s">
        <v>14</v>
      </c>
      <c r="J525" s="7"/>
      <c r="K525" s="7"/>
      <c r="L525" s="7"/>
      <c r="M525" s="8">
        <v>200000.0</v>
      </c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39">
        <v>44896.0</v>
      </c>
      <c r="B526" s="20">
        <v>3.0</v>
      </c>
      <c r="C526" s="7" t="s">
        <v>889</v>
      </c>
      <c r="D526" s="7" t="s">
        <v>323</v>
      </c>
      <c r="E526" s="20" t="s">
        <v>12</v>
      </c>
      <c r="F526" s="22" t="s">
        <v>953</v>
      </c>
      <c r="G526" s="7" t="s">
        <v>954</v>
      </c>
      <c r="H526" s="7" t="s">
        <v>955</v>
      </c>
      <c r="I526" s="20" t="s">
        <v>14</v>
      </c>
      <c r="J526" s="7"/>
      <c r="K526" s="7"/>
      <c r="L526" s="7"/>
      <c r="M526" s="8">
        <v>200000.0</v>
      </c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39">
        <v>44896.0</v>
      </c>
      <c r="B527" s="20">
        <v>3.0</v>
      </c>
      <c r="C527" s="7" t="s">
        <v>889</v>
      </c>
      <c r="D527" s="7" t="s">
        <v>323</v>
      </c>
      <c r="E527" s="20" t="s">
        <v>12</v>
      </c>
      <c r="F527" s="22" t="s">
        <v>956</v>
      </c>
      <c r="G527" s="7" t="s">
        <v>957</v>
      </c>
      <c r="H527" s="7" t="s">
        <v>958</v>
      </c>
      <c r="I527" s="20" t="s">
        <v>14</v>
      </c>
      <c r="J527" s="7"/>
      <c r="K527" s="7"/>
      <c r="L527" s="7"/>
      <c r="M527" s="8">
        <v>200000.0</v>
      </c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39">
        <v>44896.0</v>
      </c>
      <c r="B528" s="20">
        <v>3.0</v>
      </c>
      <c r="C528" s="7" t="s">
        <v>889</v>
      </c>
      <c r="D528" s="7" t="s">
        <v>323</v>
      </c>
      <c r="E528" s="20" t="s">
        <v>12</v>
      </c>
      <c r="F528" s="22" t="s">
        <v>959</v>
      </c>
      <c r="G528" s="7" t="s">
        <v>960</v>
      </c>
      <c r="H528" s="7" t="s">
        <v>961</v>
      </c>
      <c r="I528" s="20" t="s">
        <v>14</v>
      </c>
      <c r="J528" s="7"/>
      <c r="K528" s="7"/>
      <c r="L528" s="7"/>
      <c r="M528" s="8">
        <v>200000.0</v>
      </c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39">
        <v>44896.0</v>
      </c>
      <c r="B529" s="20">
        <v>3.0</v>
      </c>
      <c r="C529" s="7" t="s">
        <v>889</v>
      </c>
      <c r="D529" s="7" t="s">
        <v>323</v>
      </c>
      <c r="E529" s="20" t="s">
        <v>12</v>
      </c>
      <c r="F529" s="22" t="s">
        <v>962</v>
      </c>
      <c r="G529" s="7" t="s">
        <v>963</v>
      </c>
      <c r="H529" s="7" t="s">
        <v>964</v>
      </c>
      <c r="I529" s="20" t="s">
        <v>14</v>
      </c>
      <c r="J529" s="7"/>
      <c r="K529" s="7"/>
      <c r="L529" s="7"/>
      <c r="M529" s="8">
        <v>200000.0</v>
      </c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39">
        <v>44896.0</v>
      </c>
      <c r="B530" s="20">
        <v>3.0</v>
      </c>
      <c r="C530" s="7" t="s">
        <v>889</v>
      </c>
      <c r="D530" s="7" t="s">
        <v>323</v>
      </c>
      <c r="E530" s="20" t="s">
        <v>12</v>
      </c>
      <c r="F530" s="22" t="s">
        <v>432</v>
      </c>
      <c r="G530" s="7" t="s">
        <v>965</v>
      </c>
      <c r="H530" s="7" t="s">
        <v>434</v>
      </c>
      <c r="I530" s="20" t="s">
        <v>14</v>
      </c>
      <c r="J530" s="7"/>
      <c r="K530" s="7"/>
      <c r="L530" s="7"/>
      <c r="M530" s="8">
        <v>200000.0</v>
      </c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39">
        <v>44896.0</v>
      </c>
      <c r="B531" s="20">
        <v>3.0</v>
      </c>
      <c r="C531" s="7" t="s">
        <v>2879</v>
      </c>
      <c r="D531" s="7" t="s">
        <v>323</v>
      </c>
      <c r="E531" s="20" t="s">
        <v>12</v>
      </c>
      <c r="F531" s="22" t="s">
        <v>2567</v>
      </c>
      <c r="G531" s="7"/>
      <c r="H531" s="7" t="s">
        <v>2568</v>
      </c>
      <c r="I531" s="20" t="s">
        <v>14</v>
      </c>
      <c r="J531" s="7"/>
      <c r="K531" s="7"/>
      <c r="L531" s="7"/>
      <c r="M531" s="8">
        <v>350000.0</v>
      </c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39">
        <v>44896.0</v>
      </c>
      <c r="B532" s="20">
        <v>3.0</v>
      </c>
      <c r="C532" s="7" t="s">
        <v>2879</v>
      </c>
      <c r="D532" s="7" t="s">
        <v>323</v>
      </c>
      <c r="E532" s="20" t="s">
        <v>12</v>
      </c>
      <c r="F532" s="22" t="s">
        <v>2274</v>
      </c>
      <c r="G532" s="7"/>
      <c r="H532" s="7" t="s">
        <v>2569</v>
      </c>
      <c r="I532" s="20" t="s">
        <v>14</v>
      </c>
      <c r="J532" s="7"/>
      <c r="K532" s="7"/>
      <c r="L532" s="7"/>
      <c r="M532" s="8">
        <v>350000.0</v>
      </c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39">
        <v>44896.0</v>
      </c>
      <c r="B533" s="20">
        <v>3.0</v>
      </c>
      <c r="C533" s="7" t="s">
        <v>2879</v>
      </c>
      <c r="D533" s="7" t="s">
        <v>323</v>
      </c>
      <c r="E533" s="20" t="s">
        <v>12</v>
      </c>
      <c r="F533" s="22" t="s">
        <v>1608</v>
      </c>
      <c r="G533" s="7"/>
      <c r="H533" s="7" t="s">
        <v>2570</v>
      </c>
      <c r="I533" s="20" t="s">
        <v>14</v>
      </c>
      <c r="J533" s="7"/>
      <c r="K533" s="7"/>
      <c r="L533" s="7"/>
      <c r="M533" s="8">
        <v>350000.0</v>
      </c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39">
        <v>44896.0</v>
      </c>
      <c r="B534" s="20">
        <v>3.0</v>
      </c>
      <c r="C534" s="7" t="s">
        <v>2879</v>
      </c>
      <c r="D534" s="7" t="s">
        <v>323</v>
      </c>
      <c r="E534" s="20" t="s">
        <v>12</v>
      </c>
      <c r="F534" s="22" t="s">
        <v>1296</v>
      </c>
      <c r="G534" s="23" t="s">
        <v>2571</v>
      </c>
      <c r="H534" s="7" t="s">
        <v>1298</v>
      </c>
      <c r="I534" s="20" t="s">
        <v>14</v>
      </c>
      <c r="J534" s="7"/>
      <c r="K534" s="7"/>
      <c r="L534" s="7"/>
      <c r="M534" s="8">
        <v>320000.0</v>
      </c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39">
        <v>44896.0</v>
      </c>
      <c r="B535" s="20">
        <v>3.0</v>
      </c>
      <c r="C535" s="7" t="s">
        <v>2879</v>
      </c>
      <c r="D535" s="7" t="s">
        <v>323</v>
      </c>
      <c r="E535" s="20" t="s">
        <v>12</v>
      </c>
      <c r="F535" s="22" t="s">
        <v>2572</v>
      </c>
      <c r="G535" s="23" t="s">
        <v>2573</v>
      </c>
      <c r="H535" s="7" t="s">
        <v>2574</v>
      </c>
      <c r="I535" s="20" t="s">
        <v>14</v>
      </c>
      <c r="J535" s="7"/>
      <c r="K535" s="7"/>
      <c r="L535" s="7"/>
      <c r="M535" s="8">
        <v>350000.0</v>
      </c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39">
        <v>44866.0</v>
      </c>
      <c r="B536" s="20">
        <v>3.0</v>
      </c>
      <c r="C536" s="7" t="s">
        <v>966</v>
      </c>
      <c r="D536" s="7" t="s">
        <v>514</v>
      </c>
      <c r="E536" s="21" t="s">
        <v>113</v>
      </c>
      <c r="F536" s="22" t="s">
        <v>967</v>
      </c>
      <c r="G536" s="7" t="s">
        <v>968</v>
      </c>
      <c r="H536" s="7" t="s">
        <v>969</v>
      </c>
      <c r="I536" s="20" t="s">
        <v>320</v>
      </c>
      <c r="J536" s="7"/>
      <c r="K536" s="7"/>
      <c r="L536" s="7"/>
      <c r="M536" s="8">
        <v>350000.0</v>
      </c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39">
        <v>44866.0</v>
      </c>
      <c r="B537" s="20">
        <v>3.0</v>
      </c>
      <c r="C537" s="7" t="s">
        <v>966</v>
      </c>
      <c r="D537" s="7" t="s">
        <v>514</v>
      </c>
      <c r="E537" s="21" t="s">
        <v>113</v>
      </c>
      <c r="F537" s="22" t="s">
        <v>970</v>
      </c>
      <c r="G537" s="7" t="s">
        <v>971</v>
      </c>
      <c r="H537" s="7" t="s">
        <v>972</v>
      </c>
      <c r="I537" s="20" t="s">
        <v>320</v>
      </c>
      <c r="J537" s="7"/>
      <c r="K537" s="7"/>
      <c r="L537" s="7"/>
      <c r="M537" s="8">
        <v>350000.0</v>
      </c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39">
        <v>44866.0</v>
      </c>
      <c r="B538" s="20">
        <v>3.0</v>
      </c>
      <c r="C538" s="7" t="s">
        <v>966</v>
      </c>
      <c r="D538" s="7" t="s">
        <v>514</v>
      </c>
      <c r="E538" s="21" t="s">
        <v>113</v>
      </c>
      <c r="F538" s="22" t="s">
        <v>548</v>
      </c>
      <c r="G538" s="7" t="s">
        <v>774</v>
      </c>
      <c r="H538" s="7" t="s">
        <v>550</v>
      </c>
      <c r="I538" s="20" t="s">
        <v>320</v>
      </c>
      <c r="J538" s="7"/>
      <c r="K538" s="7"/>
      <c r="L538" s="7"/>
      <c r="M538" s="8">
        <v>230000.0</v>
      </c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39">
        <v>44866.0</v>
      </c>
      <c r="B539" s="20">
        <v>3.0</v>
      </c>
      <c r="C539" s="7" t="s">
        <v>966</v>
      </c>
      <c r="D539" s="7" t="s">
        <v>514</v>
      </c>
      <c r="E539" s="21" t="s">
        <v>113</v>
      </c>
      <c r="F539" s="22" t="s">
        <v>973</v>
      </c>
      <c r="G539" s="7" t="s">
        <v>974</v>
      </c>
      <c r="H539" s="7" t="s">
        <v>975</v>
      </c>
      <c r="I539" s="20" t="s">
        <v>320</v>
      </c>
      <c r="J539" s="7"/>
      <c r="K539" s="7"/>
      <c r="L539" s="7"/>
      <c r="M539" s="8">
        <v>350000.0</v>
      </c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39">
        <v>44866.0</v>
      </c>
      <c r="B540" s="20">
        <v>3.0</v>
      </c>
      <c r="C540" s="7" t="s">
        <v>966</v>
      </c>
      <c r="D540" s="7" t="s">
        <v>514</v>
      </c>
      <c r="E540" s="21" t="s">
        <v>113</v>
      </c>
      <c r="F540" s="22" t="s">
        <v>976</v>
      </c>
      <c r="G540" s="7" t="s">
        <v>977</v>
      </c>
      <c r="H540" s="7" t="s">
        <v>978</v>
      </c>
      <c r="I540" s="20" t="s">
        <v>979</v>
      </c>
      <c r="J540" s="7"/>
      <c r="K540" s="7"/>
      <c r="L540" s="7"/>
      <c r="M540" s="8">
        <v>460000.0</v>
      </c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39">
        <v>44866.0</v>
      </c>
      <c r="B541" s="20">
        <v>3.0</v>
      </c>
      <c r="C541" s="7" t="s">
        <v>966</v>
      </c>
      <c r="D541" s="7" t="s">
        <v>514</v>
      </c>
      <c r="E541" s="21" t="s">
        <v>113</v>
      </c>
      <c r="F541" s="22" t="s">
        <v>980</v>
      </c>
      <c r="G541" s="7" t="s">
        <v>310</v>
      </c>
      <c r="H541" s="7" t="s">
        <v>981</v>
      </c>
      <c r="I541" s="20" t="s">
        <v>979</v>
      </c>
      <c r="J541" s="7"/>
      <c r="K541" s="7"/>
      <c r="L541" s="7"/>
      <c r="M541" s="8">
        <v>400000.0</v>
      </c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39">
        <v>44866.0</v>
      </c>
      <c r="B542" s="20">
        <v>3.0</v>
      </c>
      <c r="C542" s="7" t="s">
        <v>966</v>
      </c>
      <c r="D542" s="7" t="s">
        <v>514</v>
      </c>
      <c r="E542" s="21" t="s">
        <v>113</v>
      </c>
      <c r="F542" s="22" t="s">
        <v>982</v>
      </c>
      <c r="G542" s="7" t="s">
        <v>983</v>
      </c>
      <c r="H542" s="7" t="s">
        <v>984</v>
      </c>
      <c r="I542" s="20" t="s">
        <v>979</v>
      </c>
      <c r="J542" s="7"/>
      <c r="K542" s="7"/>
      <c r="L542" s="7"/>
      <c r="M542" s="8">
        <v>460000.0</v>
      </c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39">
        <v>44866.0</v>
      </c>
      <c r="B543" s="20">
        <v>3.0</v>
      </c>
      <c r="C543" s="7" t="s">
        <v>966</v>
      </c>
      <c r="D543" s="7" t="s">
        <v>514</v>
      </c>
      <c r="E543" s="21" t="s">
        <v>113</v>
      </c>
      <c r="F543" s="22" t="s">
        <v>985</v>
      </c>
      <c r="G543" s="7" t="s">
        <v>986</v>
      </c>
      <c r="H543" s="7" t="s">
        <v>987</v>
      </c>
      <c r="I543" s="20" t="s">
        <v>979</v>
      </c>
      <c r="J543" s="7"/>
      <c r="K543" s="7"/>
      <c r="L543" s="7"/>
      <c r="M543" s="8">
        <v>460000.0</v>
      </c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39">
        <v>44866.0</v>
      </c>
      <c r="B544" s="20">
        <v>3.0</v>
      </c>
      <c r="C544" s="7" t="s">
        <v>966</v>
      </c>
      <c r="D544" s="7" t="s">
        <v>514</v>
      </c>
      <c r="E544" s="21" t="s">
        <v>113</v>
      </c>
      <c r="F544" s="22" t="s">
        <v>988</v>
      </c>
      <c r="G544" s="7" t="s">
        <v>989</v>
      </c>
      <c r="H544" s="7" t="s">
        <v>990</v>
      </c>
      <c r="I544" s="20" t="s">
        <v>14</v>
      </c>
      <c r="J544" s="7"/>
      <c r="K544" s="7"/>
      <c r="L544" s="7"/>
      <c r="M544" s="8">
        <v>430000.0</v>
      </c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39">
        <v>44866.0</v>
      </c>
      <c r="B545" s="20">
        <v>3.0</v>
      </c>
      <c r="C545" s="7" t="s">
        <v>966</v>
      </c>
      <c r="D545" s="7" t="s">
        <v>514</v>
      </c>
      <c r="E545" s="21" t="s">
        <v>113</v>
      </c>
      <c r="F545" s="22" t="s">
        <v>631</v>
      </c>
      <c r="G545" s="7" t="s">
        <v>991</v>
      </c>
      <c r="H545" s="7" t="s">
        <v>992</v>
      </c>
      <c r="I545" s="20" t="s">
        <v>14</v>
      </c>
      <c r="J545" s="7"/>
      <c r="K545" s="7"/>
      <c r="L545" s="7"/>
      <c r="M545" s="8">
        <v>430000.0</v>
      </c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39">
        <v>44866.0</v>
      </c>
      <c r="B546" s="20">
        <v>3.0</v>
      </c>
      <c r="C546" s="7" t="s">
        <v>966</v>
      </c>
      <c r="D546" s="7" t="s">
        <v>514</v>
      </c>
      <c r="E546" s="21" t="s">
        <v>113</v>
      </c>
      <c r="F546" s="22" t="s">
        <v>993</v>
      </c>
      <c r="G546" s="7" t="s">
        <v>994</v>
      </c>
      <c r="H546" s="7" t="s">
        <v>995</v>
      </c>
      <c r="I546" s="20" t="s">
        <v>14</v>
      </c>
      <c r="J546" s="7"/>
      <c r="K546" s="7"/>
      <c r="L546" s="7"/>
      <c r="M546" s="8">
        <v>840000.0</v>
      </c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39">
        <v>44866.0</v>
      </c>
      <c r="B547" s="20">
        <v>3.0</v>
      </c>
      <c r="C547" s="7" t="s">
        <v>966</v>
      </c>
      <c r="D547" s="7" t="s">
        <v>514</v>
      </c>
      <c r="E547" s="21" t="s">
        <v>113</v>
      </c>
      <c r="F547" s="22" t="s">
        <v>996</v>
      </c>
      <c r="G547" s="7" t="s">
        <v>997</v>
      </c>
      <c r="H547" s="7" t="s">
        <v>998</v>
      </c>
      <c r="I547" s="20" t="s">
        <v>14</v>
      </c>
      <c r="J547" s="7"/>
      <c r="K547" s="7"/>
      <c r="L547" s="7"/>
      <c r="M547" s="8">
        <v>430000.0</v>
      </c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39">
        <v>44866.0</v>
      </c>
      <c r="B548" s="20">
        <v>3.0</v>
      </c>
      <c r="C548" s="7" t="s">
        <v>966</v>
      </c>
      <c r="D548" s="7" t="s">
        <v>514</v>
      </c>
      <c r="E548" s="21" t="s">
        <v>113</v>
      </c>
      <c r="F548" s="22" t="s">
        <v>999</v>
      </c>
      <c r="G548" s="7" t="s">
        <v>1000</v>
      </c>
      <c r="H548" s="7" t="s">
        <v>1001</v>
      </c>
      <c r="I548" s="20" t="s">
        <v>14</v>
      </c>
      <c r="J548" s="7"/>
      <c r="K548" s="7"/>
      <c r="L548" s="7"/>
      <c r="M548" s="8">
        <v>470000.0</v>
      </c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39">
        <v>44866.0</v>
      </c>
      <c r="B549" s="20">
        <v>3.0</v>
      </c>
      <c r="C549" s="7" t="s">
        <v>966</v>
      </c>
      <c r="D549" s="7" t="s">
        <v>514</v>
      </c>
      <c r="E549" s="21" t="s">
        <v>113</v>
      </c>
      <c r="F549" s="22" t="s">
        <v>635</v>
      </c>
      <c r="G549" s="7" t="s">
        <v>1002</v>
      </c>
      <c r="H549" s="7" t="s">
        <v>637</v>
      </c>
      <c r="I549" s="20" t="s">
        <v>14</v>
      </c>
      <c r="J549" s="7"/>
      <c r="K549" s="7"/>
      <c r="L549" s="7"/>
      <c r="M549" s="8">
        <v>470000.0</v>
      </c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39">
        <v>44866.0</v>
      </c>
      <c r="B550" s="20">
        <v>3.0</v>
      </c>
      <c r="C550" s="7" t="s">
        <v>966</v>
      </c>
      <c r="D550" s="7" t="s">
        <v>514</v>
      </c>
      <c r="E550" s="21" t="s">
        <v>113</v>
      </c>
      <c r="F550" s="22" t="s">
        <v>1003</v>
      </c>
      <c r="G550" s="7" t="s">
        <v>1004</v>
      </c>
      <c r="H550" s="7" t="s">
        <v>1005</v>
      </c>
      <c r="I550" s="20" t="s">
        <v>14</v>
      </c>
      <c r="J550" s="7"/>
      <c r="K550" s="7"/>
      <c r="L550" s="7"/>
      <c r="M550" s="8">
        <v>470000.0</v>
      </c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39">
        <v>44866.0</v>
      </c>
      <c r="B551" s="20">
        <v>3.0</v>
      </c>
      <c r="C551" s="7" t="s">
        <v>966</v>
      </c>
      <c r="D551" s="7" t="s">
        <v>514</v>
      </c>
      <c r="E551" s="21" t="s">
        <v>113</v>
      </c>
      <c r="F551" s="22" t="s">
        <v>1006</v>
      </c>
      <c r="G551" s="7" t="s">
        <v>1007</v>
      </c>
      <c r="H551" s="7" t="s">
        <v>1008</v>
      </c>
      <c r="I551" s="20" t="s">
        <v>14</v>
      </c>
      <c r="J551" s="7"/>
      <c r="K551" s="7"/>
      <c r="L551" s="7"/>
      <c r="M551" s="8">
        <v>430000.0</v>
      </c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39">
        <v>44866.0</v>
      </c>
      <c r="B552" s="20">
        <v>3.0</v>
      </c>
      <c r="C552" s="7" t="s">
        <v>966</v>
      </c>
      <c r="D552" s="7" t="s">
        <v>514</v>
      </c>
      <c r="E552" s="21" t="s">
        <v>113</v>
      </c>
      <c r="F552" s="22" t="s">
        <v>1009</v>
      </c>
      <c r="G552" s="7" t="s">
        <v>1010</v>
      </c>
      <c r="H552" s="7" t="s">
        <v>1011</v>
      </c>
      <c r="I552" s="20" t="s">
        <v>14</v>
      </c>
      <c r="J552" s="7"/>
      <c r="K552" s="7"/>
      <c r="L552" s="7"/>
      <c r="M552" s="8">
        <v>470000.0</v>
      </c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39">
        <v>44866.0</v>
      </c>
      <c r="B553" s="20">
        <v>3.0</v>
      </c>
      <c r="C553" s="7" t="s">
        <v>966</v>
      </c>
      <c r="D553" s="7" t="s">
        <v>514</v>
      </c>
      <c r="E553" s="21" t="s">
        <v>113</v>
      </c>
      <c r="F553" s="22" t="s">
        <v>1012</v>
      </c>
      <c r="G553" s="7" t="s">
        <v>1013</v>
      </c>
      <c r="H553" s="7" t="s">
        <v>1014</v>
      </c>
      <c r="I553" s="20" t="s">
        <v>14</v>
      </c>
      <c r="J553" s="7"/>
      <c r="K553" s="7"/>
      <c r="L553" s="7"/>
      <c r="M553" s="8">
        <v>230000.0</v>
      </c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39">
        <v>44866.0</v>
      </c>
      <c r="B554" s="20">
        <v>3.0</v>
      </c>
      <c r="C554" s="7" t="s">
        <v>966</v>
      </c>
      <c r="D554" s="7" t="s">
        <v>514</v>
      </c>
      <c r="E554" s="21" t="s">
        <v>113</v>
      </c>
      <c r="F554" s="22" t="s">
        <v>654</v>
      </c>
      <c r="G554" s="7" t="s">
        <v>655</v>
      </c>
      <c r="H554" s="7" t="s">
        <v>656</v>
      </c>
      <c r="I554" s="20" t="s">
        <v>14</v>
      </c>
      <c r="J554" s="7"/>
      <c r="K554" s="7"/>
      <c r="L554" s="7"/>
      <c r="M554" s="8">
        <v>230000.0</v>
      </c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39">
        <v>44896.0</v>
      </c>
      <c r="B555" s="20">
        <v>3.0</v>
      </c>
      <c r="C555" s="7" t="s">
        <v>966</v>
      </c>
      <c r="D555" s="7" t="s">
        <v>514</v>
      </c>
      <c r="E555" s="21" t="s">
        <v>113</v>
      </c>
      <c r="F555" s="22" t="s">
        <v>1015</v>
      </c>
      <c r="G555" s="7" t="s">
        <v>1016</v>
      </c>
      <c r="H555" s="7" t="s">
        <v>1017</v>
      </c>
      <c r="I555" s="20" t="s">
        <v>14</v>
      </c>
      <c r="J555" s="7"/>
      <c r="K555" s="7"/>
      <c r="L555" s="7"/>
      <c r="M555" s="8">
        <v>470000.0</v>
      </c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39">
        <v>44896.0</v>
      </c>
      <c r="B556" s="20">
        <v>3.0</v>
      </c>
      <c r="C556" s="7" t="s">
        <v>966</v>
      </c>
      <c r="D556" s="7" t="s">
        <v>514</v>
      </c>
      <c r="E556" s="21" t="s">
        <v>113</v>
      </c>
      <c r="F556" s="22" t="s">
        <v>554</v>
      </c>
      <c r="G556" s="7" t="s">
        <v>1018</v>
      </c>
      <c r="H556" s="7" t="s">
        <v>556</v>
      </c>
      <c r="I556" s="20" t="s">
        <v>14</v>
      </c>
      <c r="J556" s="7"/>
      <c r="K556" s="7"/>
      <c r="L556" s="7"/>
      <c r="M556" s="8">
        <v>230000.0</v>
      </c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39">
        <v>44896.0</v>
      </c>
      <c r="B557" s="20">
        <v>3.0</v>
      </c>
      <c r="C557" s="7" t="s">
        <v>966</v>
      </c>
      <c r="D557" s="7" t="s">
        <v>514</v>
      </c>
      <c r="E557" s="21" t="s">
        <v>113</v>
      </c>
      <c r="F557" s="22" t="s">
        <v>1019</v>
      </c>
      <c r="G557" s="7" t="s">
        <v>1020</v>
      </c>
      <c r="H557" s="7" t="s">
        <v>1021</v>
      </c>
      <c r="I557" s="20" t="s">
        <v>14</v>
      </c>
      <c r="J557" s="7"/>
      <c r="K557" s="7"/>
      <c r="L557" s="7"/>
      <c r="M557" s="8">
        <v>200000.0</v>
      </c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39">
        <v>44896.0</v>
      </c>
      <c r="B558" s="20">
        <v>3.0</v>
      </c>
      <c r="C558" s="7" t="s">
        <v>966</v>
      </c>
      <c r="D558" s="7" t="s">
        <v>514</v>
      </c>
      <c r="E558" s="21" t="s">
        <v>113</v>
      </c>
      <c r="F558" s="22" t="s">
        <v>664</v>
      </c>
      <c r="G558" s="7" t="s">
        <v>1022</v>
      </c>
      <c r="H558" s="7" t="s">
        <v>666</v>
      </c>
      <c r="I558" s="20" t="s">
        <v>14</v>
      </c>
      <c r="J558" s="7"/>
      <c r="K558" s="7"/>
      <c r="L558" s="7"/>
      <c r="M558" s="8">
        <v>230000.0</v>
      </c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39">
        <v>44896.0</v>
      </c>
      <c r="B559" s="20">
        <v>3.0</v>
      </c>
      <c r="C559" s="7" t="s">
        <v>966</v>
      </c>
      <c r="D559" s="7" t="s">
        <v>514</v>
      </c>
      <c r="E559" s="21" t="s">
        <v>113</v>
      </c>
      <c r="F559" s="22" t="s">
        <v>1023</v>
      </c>
      <c r="G559" s="7" t="s">
        <v>1024</v>
      </c>
      <c r="H559" s="7" t="s">
        <v>1025</v>
      </c>
      <c r="I559" s="20" t="s">
        <v>14</v>
      </c>
      <c r="J559" s="7"/>
      <c r="K559" s="7"/>
      <c r="L559" s="7"/>
      <c r="M559" s="8">
        <v>430000.0</v>
      </c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39">
        <v>44896.0</v>
      </c>
      <c r="B560" s="20">
        <v>3.0</v>
      </c>
      <c r="C560" s="7" t="s">
        <v>966</v>
      </c>
      <c r="D560" s="7" t="s">
        <v>514</v>
      </c>
      <c r="E560" s="21" t="s">
        <v>113</v>
      </c>
      <c r="F560" s="22" t="s">
        <v>1026</v>
      </c>
      <c r="G560" s="7" t="s">
        <v>1027</v>
      </c>
      <c r="H560" s="7" t="s">
        <v>1028</v>
      </c>
      <c r="I560" s="20" t="s">
        <v>14</v>
      </c>
      <c r="J560" s="7"/>
      <c r="K560" s="7"/>
      <c r="L560" s="7"/>
      <c r="M560" s="8">
        <v>470000.0</v>
      </c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39">
        <v>44896.0</v>
      </c>
      <c r="B561" s="20">
        <v>3.0</v>
      </c>
      <c r="C561" s="7" t="s">
        <v>966</v>
      </c>
      <c r="D561" s="7" t="s">
        <v>514</v>
      </c>
      <c r="E561" s="21" t="s">
        <v>113</v>
      </c>
      <c r="F561" s="22" t="s">
        <v>1029</v>
      </c>
      <c r="G561" s="7" t="s">
        <v>1030</v>
      </c>
      <c r="H561" s="7" t="s">
        <v>1031</v>
      </c>
      <c r="I561" s="20" t="s">
        <v>14</v>
      </c>
      <c r="J561" s="7"/>
      <c r="K561" s="7"/>
      <c r="L561" s="7"/>
      <c r="M561" s="8">
        <v>430000.0</v>
      </c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39">
        <v>44896.0</v>
      </c>
      <c r="B562" s="20">
        <v>3.0</v>
      </c>
      <c r="C562" s="7" t="s">
        <v>966</v>
      </c>
      <c r="D562" s="7" t="s">
        <v>514</v>
      </c>
      <c r="E562" s="21" t="s">
        <v>113</v>
      </c>
      <c r="F562" s="22" t="s">
        <v>593</v>
      </c>
      <c r="G562" s="7" t="s">
        <v>1032</v>
      </c>
      <c r="H562" s="7" t="s">
        <v>595</v>
      </c>
      <c r="I562" s="20" t="s">
        <v>14</v>
      </c>
      <c r="J562" s="7"/>
      <c r="K562" s="7"/>
      <c r="L562" s="7"/>
      <c r="M562" s="8">
        <v>230000.0</v>
      </c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39">
        <v>44896.0</v>
      </c>
      <c r="B563" s="20">
        <v>3.0</v>
      </c>
      <c r="C563" s="7" t="s">
        <v>2880</v>
      </c>
      <c r="D563" s="7" t="s">
        <v>514</v>
      </c>
      <c r="E563" s="21" t="s">
        <v>113</v>
      </c>
      <c r="F563" s="22" t="s">
        <v>1533</v>
      </c>
      <c r="G563" s="7"/>
      <c r="H563" s="7" t="s">
        <v>1535</v>
      </c>
      <c r="I563" s="20" t="s">
        <v>14</v>
      </c>
      <c r="J563" s="7"/>
      <c r="K563" s="7"/>
      <c r="L563" s="7"/>
      <c r="M563" s="8">
        <v>320000.0</v>
      </c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39">
        <v>44896.0</v>
      </c>
      <c r="B564" s="20">
        <v>3.0</v>
      </c>
      <c r="C564" s="7" t="s">
        <v>2880</v>
      </c>
      <c r="D564" s="7" t="s">
        <v>514</v>
      </c>
      <c r="E564" s="21" t="s">
        <v>113</v>
      </c>
      <c r="F564" s="22" t="s">
        <v>2577</v>
      </c>
      <c r="G564" s="7"/>
      <c r="H564" s="7" t="s">
        <v>2548</v>
      </c>
      <c r="I564" s="20" t="s">
        <v>14</v>
      </c>
      <c r="J564" s="7"/>
      <c r="K564" s="7"/>
      <c r="L564" s="7"/>
      <c r="M564" s="8">
        <v>350000.0</v>
      </c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39">
        <v>44896.0</v>
      </c>
      <c r="B565" s="20">
        <v>3.0</v>
      </c>
      <c r="C565" s="7" t="s">
        <v>2880</v>
      </c>
      <c r="D565" s="7" t="s">
        <v>514</v>
      </c>
      <c r="E565" s="21" t="s">
        <v>113</v>
      </c>
      <c r="F565" s="22" t="s">
        <v>2578</v>
      </c>
      <c r="G565" s="23" t="s">
        <v>2579</v>
      </c>
      <c r="H565" s="7" t="s">
        <v>2580</v>
      </c>
      <c r="I565" s="20" t="s">
        <v>14</v>
      </c>
      <c r="J565" s="7"/>
      <c r="K565" s="7"/>
      <c r="L565" s="7"/>
      <c r="M565" s="8">
        <v>320000.0</v>
      </c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39">
        <v>44896.0</v>
      </c>
      <c r="B566" s="20">
        <v>3.0</v>
      </c>
      <c r="C566" s="7" t="s">
        <v>2880</v>
      </c>
      <c r="D566" s="7" t="s">
        <v>514</v>
      </c>
      <c r="E566" s="21" t="s">
        <v>113</v>
      </c>
      <c r="F566" s="22" t="s">
        <v>1434</v>
      </c>
      <c r="G566" s="23" t="s">
        <v>1435</v>
      </c>
      <c r="H566" s="7" t="s">
        <v>1436</v>
      </c>
      <c r="I566" s="20" t="s">
        <v>14</v>
      </c>
      <c r="J566" s="7"/>
      <c r="K566" s="7"/>
      <c r="L566" s="7"/>
      <c r="M566" s="8">
        <v>320000.0</v>
      </c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39">
        <v>44896.0</v>
      </c>
      <c r="B567" s="20">
        <v>3.0</v>
      </c>
      <c r="C567" s="7" t="s">
        <v>2880</v>
      </c>
      <c r="D567" s="7" t="s">
        <v>514</v>
      </c>
      <c r="E567" s="21" t="s">
        <v>113</v>
      </c>
      <c r="F567" s="22" t="s">
        <v>2581</v>
      </c>
      <c r="G567" s="23" t="s">
        <v>2582</v>
      </c>
      <c r="H567" s="7" t="s">
        <v>2583</v>
      </c>
      <c r="I567" s="20" t="s">
        <v>14</v>
      </c>
      <c r="J567" s="7"/>
      <c r="K567" s="7"/>
      <c r="L567" s="7"/>
      <c r="M567" s="8">
        <v>320000.0</v>
      </c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39">
        <v>44896.0</v>
      </c>
      <c r="B568" s="20">
        <v>3.0</v>
      </c>
      <c r="C568" s="7" t="s">
        <v>2880</v>
      </c>
      <c r="D568" s="7" t="s">
        <v>514</v>
      </c>
      <c r="E568" s="21" t="s">
        <v>113</v>
      </c>
      <c r="F568" s="22" t="s">
        <v>2584</v>
      </c>
      <c r="G568" s="7"/>
      <c r="H568" s="7" t="s">
        <v>2585</v>
      </c>
      <c r="I568" s="20" t="s">
        <v>14</v>
      </c>
      <c r="J568" s="7"/>
      <c r="K568" s="7"/>
      <c r="L568" s="7"/>
      <c r="M568" s="8">
        <v>320000.0</v>
      </c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39">
        <v>44896.0</v>
      </c>
      <c r="B569" s="20">
        <v>3.0</v>
      </c>
      <c r="C569" s="7" t="s">
        <v>2880</v>
      </c>
      <c r="D569" s="7" t="s">
        <v>514</v>
      </c>
      <c r="E569" s="21" t="s">
        <v>113</v>
      </c>
      <c r="F569" s="22" t="s">
        <v>1708</v>
      </c>
      <c r="G569" s="23" t="s">
        <v>1709</v>
      </c>
      <c r="H569" s="7" t="s">
        <v>1710</v>
      </c>
      <c r="I569" s="20" t="s">
        <v>14</v>
      </c>
      <c r="J569" s="7"/>
      <c r="K569" s="7"/>
      <c r="L569" s="7"/>
      <c r="M569" s="8">
        <v>300000.0</v>
      </c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39">
        <v>44866.0</v>
      </c>
      <c r="B570" s="20">
        <v>3.0</v>
      </c>
      <c r="C570" s="7" t="s">
        <v>1033</v>
      </c>
      <c r="D570" s="7" t="s">
        <v>672</v>
      </c>
      <c r="E570" s="21" t="s">
        <v>1034</v>
      </c>
      <c r="F570" s="22" t="s">
        <v>1035</v>
      </c>
      <c r="G570" s="7" t="s">
        <v>1036</v>
      </c>
      <c r="H570" s="7" t="s">
        <v>1037</v>
      </c>
      <c r="I570" s="20" t="s">
        <v>14</v>
      </c>
      <c r="J570" s="7"/>
      <c r="K570" s="7"/>
      <c r="L570" s="7"/>
      <c r="M570" s="8">
        <v>310000.0</v>
      </c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39">
        <v>44866.0</v>
      </c>
      <c r="B571" s="20">
        <v>3.0</v>
      </c>
      <c r="C571" s="7" t="s">
        <v>1033</v>
      </c>
      <c r="D571" s="7" t="s">
        <v>672</v>
      </c>
      <c r="E571" s="21" t="s">
        <v>1034</v>
      </c>
      <c r="F571" s="22" t="s">
        <v>1038</v>
      </c>
      <c r="G571" s="7" t="s">
        <v>1039</v>
      </c>
      <c r="H571" s="7" t="s">
        <v>1040</v>
      </c>
      <c r="I571" s="20" t="s">
        <v>14</v>
      </c>
      <c r="J571" s="7"/>
      <c r="K571" s="7"/>
      <c r="L571" s="7"/>
      <c r="M571" s="8">
        <v>820000.0</v>
      </c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39">
        <v>44866.0</v>
      </c>
      <c r="B572" s="20">
        <v>3.0</v>
      </c>
      <c r="C572" s="7" t="s">
        <v>1033</v>
      </c>
      <c r="D572" s="7" t="s">
        <v>672</v>
      </c>
      <c r="E572" s="21" t="s">
        <v>1034</v>
      </c>
      <c r="F572" s="22" t="s">
        <v>1041</v>
      </c>
      <c r="G572" s="7" t="s">
        <v>1042</v>
      </c>
      <c r="H572" s="7" t="s">
        <v>1043</v>
      </c>
      <c r="I572" s="20" t="s">
        <v>14</v>
      </c>
      <c r="J572" s="7"/>
      <c r="K572" s="7"/>
      <c r="L572" s="7"/>
      <c r="M572" s="8">
        <v>470000.0</v>
      </c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39">
        <v>44866.0</v>
      </c>
      <c r="B573" s="20">
        <v>3.0</v>
      </c>
      <c r="C573" s="7" t="s">
        <v>1033</v>
      </c>
      <c r="D573" s="7" t="s">
        <v>672</v>
      </c>
      <c r="E573" s="21" t="s">
        <v>1034</v>
      </c>
      <c r="F573" s="22" t="s">
        <v>560</v>
      </c>
      <c r="G573" s="7" t="s">
        <v>1044</v>
      </c>
      <c r="H573" s="7" t="s">
        <v>562</v>
      </c>
      <c r="I573" s="20" t="s">
        <v>14</v>
      </c>
      <c r="J573" s="7"/>
      <c r="K573" s="7"/>
      <c r="L573" s="7"/>
      <c r="M573" s="8">
        <v>580000.0</v>
      </c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39">
        <v>44866.0</v>
      </c>
      <c r="B574" s="20">
        <v>3.0</v>
      </c>
      <c r="C574" s="7" t="s">
        <v>1033</v>
      </c>
      <c r="D574" s="7" t="s">
        <v>672</v>
      </c>
      <c r="E574" s="21" t="s">
        <v>1034</v>
      </c>
      <c r="F574" s="22" t="s">
        <v>1045</v>
      </c>
      <c r="G574" s="7" t="s">
        <v>1046</v>
      </c>
      <c r="H574" s="7" t="s">
        <v>1047</v>
      </c>
      <c r="I574" s="20" t="s">
        <v>14</v>
      </c>
      <c r="J574" s="7"/>
      <c r="K574" s="7"/>
      <c r="L574" s="7"/>
      <c r="M574" s="8">
        <v>470000.0</v>
      </c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39">
        <v>44866.0</v>
      </c>
      <c r="B575" s="20">
        <v>3.0</v>
      </c>
      <c r="C575" s="7" t="s">
        <v>1033</v>
      </c>
      <c r="D575" s="7" t="s">
        <v>672</v>
      </c>
      <c r="E575" s="21" t="s">
        <v>1034</v>
      </c>
      <c r="F575" s="22" t="s">
        <v>883</v>
      </c>
      <c r="G575" s="7" t="s">
        <v>1048</v>
      </c>
      <c r="H575" s="7" t="s">
        <v>1049</v>
      </c>
      <c r="I575" s="20" t="s">
        <v>14</v>
      </c>
      <c r="J575" s="7"/>
      <c r="K575" s="7"/>
      <c r="L575" s="7"/>
      <c r="M575" s="8">
        <v>430000.0</v>
      </c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39">
        <v>44866.0</v>
      </c>
      <c r="B576" s="20">
        <v>3.0</v>
      </c>
      <c r="C576" s="7" t="s">
        <v>1033</v>
      </c>
      <c r="D576" s="7" t="s">
        <v>672</v>
      </c>
      <c r="E576" s="21" t="s">
        <v>1034</v>
      </c>
      <c r="F576" s="22" t="s">
        <v>1050</v>
      </c>
      <c r="G576" s="7" t="s">
        <v>1051</v>
      </c>
      <c r="H576" s="7" t="s">
        <v>1052</v>
      </c>
      <c r="I576" s="20" t="s">
        <v>14</v>
      </c>
      <c r="J576" s="7"/>
      <c r="K576" s="7"/>
      <c r="L576" s="7"/>
      <c r="M576" s="8">
        <v>430000.0</v>
      </c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39">
        <v>44866.0</v>
      </c>
      <c r="B577" s="20">
        <v>3.0</v>
      </c>
      <c r="C577" s="7" t="s">
        <v>1033</v>
      </c>
      <c r="D577" s="7" t="s">
        <v>672</v>
      </c>
      <c r="E577" s="21" t="s">
        <v>1034</v>
      </c>
      <c r="F577" s="22" t="s">
        <v>1053</v>
      </c>
      <c r="G577" s="7" t="s">
        <v>1054</v>
      </c>
      <c r="H577" s="7" t="s">
        <v>1055</v>
      </c>
      <c r="I577" s="20" t="s">
        <v>14</v>
      </c>
      <c r="J577" s="7"/>
      <c r="K577" s="7"/>
      <c r="L577" s="7"/>
      <c r="M577" s="8">
        <v>430000.0</v>
      </c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39">
        <v>44866.0</v>
      </c>
      <c r="B578" s="20">
        <v>3.0</v>
      </c>
      <c r="C578" s="7" t="s">
        <v>1033</v>
      </c>
      <c r="D578" s="7" t="s">
        <v>672</v>
      </c>
      <c r="E578" s="21" t="s">
        <v>1034</v>
      </c>
      <c r="F578" s="22" t="s">
        <v>1056</v>
      </c>
      <c r="G578" s="7" t="s">
        <v>1057</v>
      </c>
      <c r="H578" s="7" t="s">
        <v>1058</v>
      </c>
      <c r="I578" s="20" t="s">
        <v>14</v>
      </c>
      <c r="J578" s="7"/>
      <c r="K578" s="7"/>
      <c r="L578" s="7"/>
      <c r="M578" s="8">
        <v>470000.0</v>
      </c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39">
        <v>44866.0</v>
      </c>
      <c r="B579" s="20">
        <v>3.0</v>
      </c>
      <c r="C579" s="7" t="s">
        <v>1033</v>
      </c>
      <c r="D579" s="7" t="s">
        <v>672</v>
      </c>
      <c r="E579" s="21" t="s">
        <v>1034</v>
      </c>
      <c r="F579" s="22" t="s">
        <v>1059</v>
      </c>
      <c r="G579" s="7" t="s">
        <v>1060</v>
      </c>
      <c r="H579" s="7" t="s">
        <v>1061</v>
      </c>
      <c r="I579" s="20" t="s">
        <v>14</v>
      </c>
      <c r="J579" s="7"/>
      <c r="K579" s="7"/>
      <c r="L579" s="7"/>
      <c r="M579" s="8">
        <v>470000.0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39">
        <v>44866.0</v>
      </c>
      <c r="B580" s="20">
        <v>3.0</v>
      </c>
      <c r="C580" s="7" t="s">
        <v>1033</v>
      </c>
      <c r="D580" s="7" t="s">
        <v>672</v>
      </c>
      <c r="E580" s="21" t="s">
        <v>1034</v>
      </c>
      <c r="F580" s="22" t="s">
        <v>1062</v>
      </c>
      <c r="G580" s="7" t="s">
        <v>1063</v>
      </c>
      <c r="H580" s="7" t="s">
        <v>1064</v>
      </c>
      <c r="I580" s="20" t="s">
        <v>14</v>
      </c>
      <c r="J580" s="7"/>
      <c r="K580" s="7"/>
      <c r="L580" s="7"/>
      <c r="M580" s="8">
        <v>430000.0</v>
      </c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39">
        <v>44866.0</v>
      </c>
      <c r="B581" s="20">
        <v>3.0</v>
      </c>
      <c r="C581" s="7" t="s">
        <v>1033</v>
      </c>
      <c r="D581" s="7" t="s">
        <v>672</v>
      </c>
      <c r="E581" s="21" t="s">
        <v>1034</v>
      </c>
      <c r="F581" s="22" t="s">
        <v>1065</v>
      </c>
      <c r="G581" s="7" t="s">
        <v>1066</v>
      </c>
      <c r="H581" s="7" t="s">
        <v>1067</v>
      </c>
      <c r="I581" s="20" t="s">
        <v>14</v>
      </c>
      <c r="J581" s="7"/>
      <c r="K581" s="7"/>
      <c r="L581" s="7"/>
      <c r="M581" s="8">
        <v>390000.0</v>
      </c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39">
        <v>44866.0</v>
      </c>
      <c r="B582" s="20">
        <v>3.0</v>
      </c>
      <c r="C582" s="7" t="s">
        <v>1033</v>
      </c>
      <c r="D582" s="7" t="s">
        <v>672</v>
      </c>
      <c r="E582" s="21" t="s">
        <v>1034</v>
      </c>
      <c r="F582" s="22" t="s">
        <v>1068</v>
      </c>
      <c r="G582" s="7" t="s">
        <v>1069</v>
      </c>
      <c r="H582" s="7" t="s">
        <v>1070</v>
      </c>
      <c r="I582" s="20" t="s">
        <v>14</v>
      </c>
      <c r="J582" s="7"/>
      <c r="K582" s="7"/>
      <c r="L582" s="7"/>
      <c r="M582" s="8">
        <v>470000.0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39">
        <v>44866.0</v>
      </c>
      <c r="B583" s="20">
        <v>3.0</v>
      </c>
      <c r="C583" s="7" t="s">
        <v>1033</v>
      </c>
      <c r="D583" s="7" t="s">
        <v>672</v>
      </c>
      <c r="E583" s="21" t="s">
        <v>1034</v>
      </c>
      <c r="F583" s="22" t="s">
        <v>1029</v>
      </c>
      <c r="G583" s="7" t="s">
        <v>1030</v>
      </c>
      <c r="H583" s="7" t="s">
        <v>1031</v>
      </c>
      <c r="I583" s="20" t="s">
        <v>14</v>
      </c>
      <c r="J583" s="7"/>
      <c r="K583" s="7"/>
      <c r="L583" s="7"/>
      <c r="M583" s="8">
        <v>430000.0</v>
      </c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39">
        <v>44896.0</v>
      </c>
      <c r="B584" s="20">
        <v>3.0</v>
      </c>
      <c r="C584" s="7" t="s">
        <v>1033</v>
      </c>
      <c r="D584" s="7" t="s">
        <v>672</v>
      </c>
      <c r="E584" s="21" t="s">
        <v>1034</v>
      </c>
      <c r="F584" s="22" t="s">
        <v>1071</v>
      </c>
      <c r="G584" s="7" t="s">
        <v>1072</v>
      </c>
      <c r="H584" s="7" t="s">
        <v>1073</v>
      </c>
      <c r="I584" s="20" t="s">
        <v>14</v>
      </c>
      <c r="J584" s="7"/>
      <c r="K584" s="7"/>
      <c r="L584" s="7"/>
      <c r="M584" s="8">
        <v>410000.0</v>
      </c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39">
        <v>44896.0</v>
      </c>
      <c r="B585" s="20">
        <v>3.0</v>
      </c>
      <c r="C585" s="7" t="s">
        <v>1033</v>
      </c>
      <c r="D585" s="7" t="s">
        <v>672</v>
      </c>
      <c r="E585" s="21" t="s">
        <v>1034</v>
      </c>
      <c r="F585" s="22" t="s">
        <v>1074</v>
      </c>
      <c r="G585" s="7" t="s">
        <v>1075</v>
      </c>
      <c r="H585" s="7" t="s">
        <v>1076</v>
      </c>
      <c r="I585" s="20" t="s">
        <v>14</v>
      </c>
      <c r="J585" s="7"/>
      <c r="K585" s="7"/>
      <c r="L585" s="7"/>
      <c r="M585" s="8">
        <v>470000.0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39">
        <v>44896.0</v>
      </c>
      <c r="B586" s="20">
        <v>3.0</v>
      </c>
      <c r="C586" s="7" t="s">
        <v>1033</v>
      </c>
      <c r="D586" s="7" t="s">
        <v>672</v>
      </c>
      <c r="E586" s="21" t="s">
        <v>1034</v>
      </c>
      <c r="F586" s="22" t="s">
        <v>1077</v>
      </c>
      <c r="G586" s="7" t="s">
        <v>1078</v>
      </c>
      <c r="H586" s="7" t="s">
        <v>1079</v>
      </c>
      <c r="I586" s="20" t="s">
        <v>14</v>
      </c>
      <c r="J586" s="7"/>
      <c r="K586" s="7"/>
      <c r="L586" s="7"/>
      <c r="M586" s="8">
        <v>200000.0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39">
        <v>44896.0</v>
      </c>
      <c r="B587" s="20">
        <v>3.0</v>
      </c>
      <c r="C587" s="7" t="s">
        <v>1033</v>
      </c>
      <c r="D587" s="7" t="s">
        <v>672</v>
      </c>
      <c r="E587" s="21" t="s">
        <v>1034</v>
      </c>
      <c r="F587" s="22" t="s">
        <v>518</v>
      </c>
      <c r="G587" s="7" t="s">
        <v>519</v>
      </c>
      <c r="H587" s="7" t="s">
        <v>1080</v>
      </c>
      <c r="I587" s="20" t="s">
        <v>14</v>
      </c>
      <c r="J587" s="7"/>
      <c r="K587" s="7"/>
      <c r="L587" s="7"/>
      <c r="M587" s="8">
        <v>200000.0</v>
      </c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39">
        <v>44896.0</v>
      </c>
      <c r="B588" s="20">
        <v>3.0</v>
      </c>
      <c r="C588" s="7" t="s">
        <v>1033</v>
      </c>
      <c r="D588" s="7" t="s">
        <v>672</v>
      </c>
      <c r="E588" s="21" t="s">
        <v>1034</v>
      </c>
      <c r="F588" s="22" t="s">
        <v>664</v>
      </c>
      <c r="G588" s="7" t="s">
        <v>1022</v>
      </c>
      <c r="H588" s="7" t="s">
        <v>666</v>
      </c>
      <c r="I588" s="20" t="s">
        <v>14</v>
      </c>
      <c r="J588" s="7"/>
      <c r="K588" s="7"/>
      <c r="L588" s="7"/>
      <c r="M588" s="8">
        <v>230000.0</v>
      </c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39">
        <v>44896.0</v>
      </c>
      <c r="B589" s="20">
        <v>3.0</v>
      </c>
      <c r="C589" s="7" t="s">
        <v>1033</v>
      </c>
      <c r="D589" s="7" t="s">
        <v>672</v>
      </c>
      <c r="E589" s="21" t="s">
        <v>1034</v>
      </c>
      <c r="F589" s="22" t="s">
        <v>1081</v>
      </c>
      <c r="G589" s="7" t="s">
        <v>1082</v>
      </c>
      <c r="H589" s="7" t="s">
        <v>1083</v>
      </c>
      <c r="I589" s="20" t="s">
        <v>14</v>
      </c>
      <c r="J589" s="7"/>
      <c r="K589" s="7"/>
      <c r="L589" s="7"/>
      <c r="M589" s="8">
        <v>200000.0</v>
      </c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39">
        <v>44896.0</v>
      </c>
      <c r="B590" s="20">
        <v>3.0</v>
      </c>
      <c r="C590" s="7" t="s">
        <v>1033</v>
      </c>
      <c r="D590" s="7" t="s">
        <v>672</v>
      </c>
      <c r="E590" s="21" t="s">
        <v>1034</v>
      </c>
      <c r="F590" s="22" t="s">
        <v>1084</v>
      </c>
      <c r="G590" s="7" t="s">
        <v>1085</v>
      </c>
      <c r="H590" s="7" t="s">
        <v>1086</v>
      </c>
      <c r="I590" s="20" t="s">
        <v>14</v>
      </c>
      <c r="J590" s="7"/>
      <c r="K590" s="7"/>
      <c r="L590" s="7"/>
      <c r="M590" s="8">
        <v>490000.0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39">
        <v>44896.0</v>
      </c>
      <c r="B591" s="20">
        <v>3.0</v>
      </c>
      <c r="C591" s="7" t="s">
        <v>2881</v>
      </c>
      <c r="D591" s="7" t="s">
        <v>672</v>
      </c>
      <c r="E591" s="21" t="s">
        <v>1034</v>
      </c>
      <c r="F591" s="22" t="s">
        <v>1708</v>
      </c>
      <c r="G591" s="23" t="s">
        <v>1709</v>
      </c>
      <c r="H591" s="7" t="s">
        <v>1710</v>
      </c>
      <c r="I591" s="20" t="s">
        <v>14</v>
      </c>
      <c r="J591" s="7"/>
      <c r="K591" s="7"/>
      <c r="L591" s="7"/>
      <c r="M591" s="8">
        <v>300000.0</v>
      </c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39">
        <v>44896.0</v>
      </c>
      <c r="B592" s="20">
        <v>3.0</v>
      </c>
      <c r="C592" s="7" t="s">
        <v>2881</v>
      </c>
      <c r="D592" s="7" t="s">
        <v>672</v>
      </c>
      <c r="E592" s="21" t="s">
        <v>1034</v>
      </c>
      <c r="F592" s="22" t="s">
        <v>2588</v>
      </c>
      <c r="G592" s="7"/>
      <c r="H592" s="7" t="s">
        <v>2589</v>
      </c>
      <c r="I592" s="20" t="s">
        <v>14</v>
      </c>
      <c r="J592" s="7"/>
      <c r="K592" s="7"/>
      <c r="L592" s="7"/>
      <c r="M592" s="8">
        <v>350000.0</v>
      </c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39">
        <v>44896.0</v>
      </c>
      <c r="B593" s="20">
        <v>3.0</v>
      </c>
      <c r="C593" s="7" t="s">
        <v>2881</v>
      </c>
      <c r="D593" s="7" t="s">
        <v>672</v>
      </c>
      <c r="E593" s="21" t="s">
        <v>1034</v>
      </c>
      <c r="F593" s="22" t="s">
        <v>1393</v>
      </c>
      <c r="G593" s="23" t="s">
        <v>1394</v>
      </c>
      <c r="H593" s="7" t="s">
        <v>1395</v>
      </c>
      <c r="I593" s="20" t="s">
        <v>14</v>
      </c>
      <c r="J593" s="7"/>
      <c r="K593" s="7"/>
      <c r="L593" s="7"/>
      <c r="M593" s="8">
        <v>320000.0</v>
      </c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39">
        <v>44896.0</v>
      </c>
      <c r="B594" s="20">
        <v>3.0</v>
      </c>
      <c r="C594" s="7" t="s">
        <v>2881</v>
      </c>
      <c r="D594" s="7" t="s">
        <v>672</v>
      </c>
      <c r="E594" s="21" t="s">
        <v>1034</v>
      </c>
      <c r="F594" s="22" t="s">
        <v>2556</v>
      </c>
      <c r="G594" s="23" t="s">
        <v>2555</v>
      </c>
      <c r="H594" s="7" t="s">
        <v>2557</v>
      </c>
      <c r="I594" s="20" t="s">
        <v>14</v>
      </c>
      <c r="J594" s="7"/>
      <c r="K594" s="7"/>
      <c r="L594" s="7"/>
      <c r="M594" s="8">
        <v>350000.0</v>
      </c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39">
        <v>44896.0</v>
      </c>
      <c r="B595" s="20">
        <v>3.0</v>
      </c>
      <c r="C595" s="7" t="s">
        <v>2881</v>
      </c>
      <c r="D595" s="7" t="s">
        <v>672</v>
      </c>
      <c r="E595" s="21" t="s">
        <v>1034</v>
      </c>
      <c r="F595" s="22" t="s">
        <v>1382</v>
      </c>
      <c r="G595" s="23" t="s">
        <v>1383</v>
      </c>
      <c r="H595" s="7" t="s">
        <v>1384</v>
      </c>
      <c r="I595" s="20" t="s">
        <v>14</v>
      </c>
      <c r="J595" s="7"/>
      <c r="K595" s="7"/>
      <c r="L595" s="7"/>
      <c r="M595" s="8">
        <v>280000.0</v>
      </c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39">
        <v>44896.0</v>
      </c>
      <c r="B596" s="20">
        <v>3.0</v>
      </c>
      <c r="C596" s="7" t="s">
        <v>2881</v>
      </c>
      <c r="D596" s="7" t="s">
        <v>672</v>
      </c>
      <c r="E596" s="21" t="s">
        <v>1034</v>
      </c>
      <c r="F596" s="22" t="s">
        <v>2590</v>
      </c>
      <c r="G596" s="23" t="s">
        <v>2591</v>
      </c>
      <c r="H596" s="7" t="s">
        <v>2592</v>
      </c>
      <c r="I596" s="20" t="s">
        <v>14</v>
      </c>
      <c r="J596" s="7"/>
      <c r="K596" s="7"/>
      <c r="L596" s="7"/>
      <c r="M596" s="8">
        <v>250000.0</v>
      </c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39">
        <v>44897.0</v>
      </c>
      <c r="B597" s="20">
        <v>3.0</v>
      </c>
      <c r="C597" s="7" t="s">
        <v>2881</v>
      </c>
      <c r="D597" s="7" t="s">
        <v>672</v>
      </c>
      <c r="E597" s="21" t="s">
        <v>1034</v>
      </c>
      <c r="F597" s="36" t="s">
        <v>2593</v>
      </c>
      <c r="G597" s="34"/>
      <c r="H597" s="34" t="s">
        <v>2594</v>
      </c>
      <c r="I597" s="20" t="s">
        <v>14</v>
      </c>
      <c r="J597" s="7"/>
      <c r="K597" s="7"/>
      <c r="L597" s="7"/>
      <c r="M597" s="8">
        <v>270000.0</v>
      </c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39">
        <v>44898.0</v>
      </c>
      <c r="B598" s="20">
        <v>3.0</v>
      </c>
      <c r="C598" s="7" t="s">
        <v>2881</v>
      </c>
      <c r="D598" s="7" t="s">
        <v>672</v>
      </c>
      <c r="E598" s="21" t="s">
        <v>1034</v>
      </c>
      <c r="F598" s="36" t="s">
        <v>1581</v>
      </c>
      <c r="G598" s="34"/>
      <c r="H598" s="34" t="s">
        <v>1583</v>
      </c>
      <c r="I598" s="20" t="s">
        <v>14</v>
      </c>
      <c r="J598" s="7"/>
      <c r="K598" s="7"/>
      <c r="L598" s="7"/>
      <c r="M598" s="8">
        <v>270000.0</v>
      </c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39">
        <v>44899.0</v>
      </c>
      <c r="B599" s="20">
        <v>3.0</v>
      </c>
      <c r="C599" s="7" t="s">
        <v>2881</v>
      </c>
      <c r="D599" s="7" t="s">
        <v>672</v>
      </c>
      <c r="E599" s="21" t="s">
        <v>1034</v>
      </c>
      <c r="F599" s="36" t="s">
        <v>2541</v>
      </c>
      <c r="G599" s="43" t="s">
        <v>2540</v>
      </c>
      <c r="H599" s="34" t="s">
        <v>2595</v>
      </c>
      <c r="I599" s="20" t="s">
        <v>14</v>
      </c>
      <c r="J599" s="7"/>
      <c r="K599" s="7"/>
      <c r="L599" s="7"/>
      <c r="M599" s="8">
        <v>270000.0</v>
      </c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39">
        <v>44866.0</v>
      </c>
      <c r="B600" s="20">
        <v>3.0</v>
      </c>
      <c r="C600" s="7" t="s">
        <v>1087</v>
      </c>
      <c r="D600" s="7" t="s">
        <v>721</v>
      </c>
      <c r="E600" s="21" t="s">
        <v>166</v>
      </c>
      <c r="F600" s="61" t="s">
        <v>1088</v>
      </c>
      <c r="G600" s="7" t="s">
        <v>1089</v>
      </c>
      <c r="H600" s="7" t="s">
        <v>1090</v>
      </c>
      <c r="I600" s="20" t="s">
        <v>320</v>
      </c>
      <c r="J600" s="7"/>
      <c r="K600" s="7"/>
      <c r="L600" s="7"/>
      <c r="M600" s="8">
        <v>350000.0</v>
      </c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39">
        <v>44866.0</v>
      </c>
      <c r="B601" s="20">
        <v>3.0</v>
      </c>
      <c r="C601" s="7" t="s">
        <v>1087</v>
      </c>
      <c r="D601" s="7" t="s">
        <v>721</v>
      </c>
      <c r="E601" s="21" t="s">
        <v>166</v>
      </c>
      <c r="F601" s="22" t="s">
        <v>1091</v>
      </c>
      <c r="G601" s="7" t="s">
        <v>1092</v>
      </c>
      <c r="H601" s="7" t="s">
        <v>1093</v>
      </c>
      <c r="I601" s="20" t="s">
        <v>320</v>
      </c>
      <c r="J601" s="7"/>
      <c r="K601" s="7"/>
      <c r="L601" s="7"/>
      <c r="M601" s="8">
        <v>350000.0</v>
      </c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39">
        <v>44866.0</v>
      </c>
      <c r="B602" s="20">
        <v>3.0</v>
      </c>
      <c r="C602" s="7" t="s">
        <v>1087</v>
      </c>
      <c r="D602" s="7" t="s">
        <v>721</v>
      </c>
      <c r="E602" s="21" t="s">
        <v>166</v>
      </c>
      <c r="F602" s="22" t="s">
        <v>1094</v>
      </c>
      <c r="G602" s="7" t="s">
        <v>1095</v>
      </c>
      <c r="H602" s="7" t="s">
        <v>1096</v>
      </c>
      <c r="I602" s="20" t="s">
        <v>320</v>
      </c>
      <c r="J602" s="7"/>
      <c r="K602" s="7"/>
      <c r="L602" s="7"/>
      <c r="M602" s="8">
        <v>700000.0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39">
        <v>44866.0</v>
      </c>
      <c r="B603" s="20">
        <v>3.0</v>
      </c>
      <c r="C603" s="7" t="s">
        <v>1087</v>
      </c>
      <c r="D603" s="7" t="s">
        <v>721</v>
      </c>
      <c r="E603" s="21" t="s">
        <v>166</v>
      </c>
      <c r="F603" s="22" t="s">
        <v>1097</v>
      </c>
      <c r="G603" s="7" t="s">
        <v>1098</v>
      </c>
      <c r="H603" s="7" t="s">
        <v>1099</v>
      </c>
      <c r="I603" s="20" t="s">
        <v>320</v>
      </c>
      <c r="J603" s="7"/>
      <c r="K603" s="7"/>
      <c r="L603" s="7"/>
      <c r="M603" s="8">
        <v>350000.0</v>
      </c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39">
        <v>44866.0</v>
      </c>
      <c r="B604" s="20">
        <v>3.0</v>
      </c>
      <c r="C604" s="7" t="s">
        <v>1087</v>
      </c>
      <c r="D604" s="7" t="s">
        <v>721</v>
      </c>
      <c r="E604" s="21" t="s">
        <v>166</v>
      </c>
      <c r="F604" s="22" t="s">
        <v>1100</v>
      </c>
      <c r="G604" s="7" t="s">
        <v>1101</v>
      </c>
      <c r="H604" s="7" t="s">
        <v>1102</v>
      </c>
      <c r="I604" s="20" t="s">
        <v>320</v>
      </c>
      <c r="J604" s="7"/>
      <c r="K604" s="7"/>
      <c r="L604" s="7"/>
      <c r="M604" s="8">
        <v>390000.0</v>
      </c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39">
        <v>44866.0</v>
      </c>
      <c r="B605" s="20">
        <v>3.0</v>
      </c>
      <c r="C605" s="7" t="s">
        <v>1087</v>
      </c>
      <c r="D605" s="7" t="s">
        <v>721</v>
      </c>
      <c r="E605" s="21" t="s">
        <v>166</v>
      </c>
      <c r="F605" s="22" t="s">
        <v>1103</v>
      </c>
      <c r="G605" s="7" t="s">
        <v>1104</v>
      </c>
      <c r="H605" s="7" t="s">
        <v>1105</v>
      </c>
      <c r="I605" s="20" t="s">
        <v>320</v>
      </c>
      <c r="J605" s="7"/>
      <c r="K605" s="7"/>
      <c r="L605" s="7"/>
      <c r="M605" s="8">
        <v>350000.0</v>
      </c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39">
        <v>44866.0</v>
      </c>
      <c r="B606" s="20">
        <v>3.0</v>
      </c>
      <c r="C606" s="7" t="s">
        <v>1087</v>
      </c>
      <c r="D606" s="7" t="s">
        <v>721</v>
      </c>
      <c r="E606" s="21" t="s">
        <v>166</v>
      </c>
      <c r="F606" s="22" t="s">
        <v>1106</v>
      </c>
      <c r="G606" s="7" t="s">
        <v>1107</v>
      </c>
      <c r="H606" s="7" t="s">
        <v>581</v>
      </c>
      <c r="I606" s="20" t="s">
        <v>14</v>
      </c>
      <c r="J606" s="7"/>
      <c r="K606" s="7"/>
      <c r="L606" s="7"/>
      <c r="M606" s="8">
        <v>230000.0</v>
      </c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39">
        <v>44866.0</v>
      </c>
      <c r="B607" s="20">
        <v>3.0</v>
      </c>
      <c r="C607" s="7" t="s">
        <v>1087</v>
      </c>
      <c r="D607" s="7" t="s">
        <v>721</v>
      </c>
      <c r="E607" s="21" t="s">
        <v>166</v>
      </c>
      <c r="F607" s="22" t="s">
        <v>1108</v>
      </c>
      <c r="G607" s="7" t="s">
        <v>1109</v>
      </c>
      <c r="H607" s="7" t="s">
        <v>1110</v>
      </c>
      <c r="I607" s="20" t="s">
        <v>14</v>
      </c>
      <c r="J607" s="7"/>
      <c r="K607" s="7"/>
      <c r="L607" s="7"/>
      <c r="M607" s="8">
        <v>780000.0</v>
      </c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39">
        <v>44866.0</v>
      </c>
      <c r="B608" s="20">
        <v>3.0</v>
      </c>
      <c r="C608" s="7" t="s">
        <v>1087</v>
      </c>
      <c r="D608" s="7" t="s">
        <v>721</v>
      </c>
      <c r="E608" s="21" t="s">
        <v>166</v>
      </c>
      <c r="F608" s="22" t="s">
        <v>1111</v>
      </c>
      <c r="G608" s="7" t="s">
        <v>1112</v>
      </c>
      <c r="H608" s="7" t="s">
        <v>1113</v>
      </c>
      <c r="I608" s="20" t="s">
        <v>14</v>
      </c>
      <c r="J608" s="7"/>
      <c r="K608" s="7"/>
      <c r="L608" s="7"/>
      <c r="M608" s="8">
        <v>470000.0</v>
      </c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39">
        <v>44866.0</v>
      </c>
      <c r="B609" s="20">
        <v>3.0</v>
      </c>
      <c r="C609" s="7" t="s">
        <v>1087</v>
      </c>
      <c r="D609" s="7" t="s">
        <v>721</v>
      </c>
      <c r="E609" s="21" t="s">
        <v>166</v>
      </c>
      <c r="F609" s="22" t="s">
        <v>1114</v>
      </c>
      <c r="G609" s="7" t="s">
        <v>1115</v>
      </c>
      <c r="H609" s="7" t="s">
        <v>1116</v>
      </c>
      <c r="I609" s="20" t="s">
        <v>14</v>
      </c>
      <c r="J609" s="7"/>
      <c r="K609" s="7"/>
      <c r="L609" s="7"/>
      <c r="M609" s="8">
        <v>490000.0</v>
      </c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39">
        <v>44866.0</v>
      </c>
      <c r="B610" s="20">
        <v>3.0</v>
      </c>
      <c r="C610" s="7" t="s">
        <v>1087</v>
      </c>
      <c r="D610" s="7" t="s">
        <v>721</v>
      </c>
      <c r="E610" s="21" t="s">
        <v>166</v>
      </c>
      <c r="F610" s="22" t="s">
        <v>1077</v>
      </c>
      <c r="G610" s="7" t="s">
        <v>1078</v>
      </c>
      <c r="H610" s="7" t="s">
        <v>1079</v>
      </c>
      <c r="I610" s="20" t="s">
        <v>14</v>
      </c>
      <c r="J610" s="7"/>
      <c r="K610" s="7"/>
      <c r="L610" s="7"/>
      <c r="M610" s="8">
        <v>470000.0</v>
      </c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39">
        <v>44896.0</v>
      </c>
      <c r="B611" s="20">
        <v>3.0</v>
      </c>
      <c r="C611" s="7" t="s">
        <v>1087</v>
      </c>
      <c r="D611" s="7" t="s">
        <v>721</v>
      </c>
      <c r="E611" s="21" t="s">
        <v>166</v>
      </c>
      <c r="F611" s="22" t="s">
        <v>446</v>
      </c>
      <c r="G611" s="7" t="s">
        <v>1117</v>
      </c>
      <c r="H611" s="7" t="s">
        <v>448</v>
      </c>
      <c r="I611" s="20" t="s">
        <v>14</v>
      </c>
      <c r="J611" s="7"/>
      <c r="K611" s="7"/>
      <c r="L611" s="7"/>
      <c r="M611" s="8">
        <v>230000.0</v>
      </c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39">
        <v>44896.0</v>
      </c>
      <c r="B612" s="20">
        <v>3.0</v>
      </c>
      <c r="C612" s="7" t="s">
        <v>1087</v>
      </c>
      <c r="D612" s="7" t="s">
        <v>721</v>
      </c>
      <c r="E612" s="21" t="s">
        <v>166</v>
      </c>
      <c r="F612" s="22" t="s">
        <v>1118</v>
      </c>
      <c r="G612" s="7" t="s">
        <v>1119</v>
      </c>
      <c r="H612" s="7" t="s">
        <v>1120</v>
      </c>
      <c r="I612" s="20" t="s">
        <v>14</v>
      </c>
      <c r="J612" s="7"/>
      <c r="K612" s="7"/>
      <c r="L612" s="7"/>
      <c r="M612" s="8">
        <v>200000.0</v>
      </c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39">
        <v>44896.0</v>
      </c>
      <c r="B613" s="20">
        <v>3.0</v>
      </c>
      <c r="C613" s="7" t="s">
        <v>1087</v>
      </c>
      <c r="D613" s="7" t="s">
        <v>721</v>
      </c>
      <c r="E613" s="21" t="s">
        <v>166</v>
      </c>
      <c r="F613" s="22" t="s">
        <v>1121</v>
      </c>
      <c r="G613" s="7" t="s">
        <v>1122</v>
      </c>
      <c r="H613" s="7" t="s">
        <v>1123</v>
      </c>
      <c r="I613" s="20" t="s">
        <v>14</v>
      </c>
      <c r="J613" s="7"/>
      <c r="K613" s="7"/>
      <c r="L613" s="7"/>
      <c r="M613" s="8">
        <v>200000.0</v>
      </c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39">
        <v>44896.0</v>
      </c>
      <c r="B614" s="20">
        <v>3.0</v>
      </c>
      <c r="C614" s="7" t="s">
        <v>1087</v>
      </c>
      <c r="D614" s="7" t="s">
        <v>721</v>
      </c>
      <c r="E614" s="21" t="s">
        <v>166</v>
      </c>
      <c r="F614" s="22" t="s">
        <v>1124</v>
      </c>
      <c r="G614" s="7" t="s">
        <v>1125</v>
      </c>
      <c r="H614" s="7" t="s">
        <v>1126</v>
      </c>
      <c r="I614" s="20" t="s">
        <v>14</v>
      </c>
      <c r="J614" s="7"/>
      <c r="K614" s="7"/>
      <c r="L614" s="7"/>
      <c r="M614" s="8">
        <v>200000.0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39">
        <v>44896.0</v>
      </c>
      <c r="B615" s="20">
        <v>3.0</v>
      </c>
      <c r="C615" s="7" t="s">
        <v>1087</v>
      </c>
      <c r="D615" s="7" t="s">
        <v>721</v>
      </c>
      <c r="E615" s="21" t="s">
        <v>166</v>
      </c>
      <c r="F615" s="22" t="s">
        <v>1127</v>
      </c>
      <c r="G615" s="7" t="s">
        <v>1128</v>
      </c>
      <c r="H615" s="7" t="s">
        <v>1129</v>
      </c>
      <c r="I615" s="20" t="s">
        <v>14</v>
      </c>
      <c r="J615" s="7"/>
      <c r="K615" s="7"/>
      <c r="L615" s="7"/>
      <c r="M615" s="8">
        <v>200000.0</v>
      </c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39">
        <v>44896.0</v>
      </c>
      <c r="B616" s="20">
        <v>3.0</v>
      </c>
      <c r="C616" s="7" t="s">
        <v>1087</v>
      </c>
      <c r="D616" s="7" t="s">
        <v>721</v>
      </c>
      <c r="E616" s="21" t="s">
        <v>166</v>
      </c>
      <c r="F616" s="22" t="s">
        <v>1130</v>
      </c>
      <c r="G616" s="7" t="s">
        <v>1131</v>
      </c>
      <c r="H616" s="7" t="s">
        <v>1132</v>
      </c>
      <c r="I616" s="20" t="s">
        <v>14</v>
      </c>
      <c r="J616" s="7"/>
      <c r="K616" s="7"/>
      <c r="L616" s="7"/>
      <c r="M616" s="8">
        <v>200000.0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39">
        <v>44896.0</v>
      </c>
      <c r="B617" s="20">
        <v>3.0</v>
      </c>
      <c r="C617" s="7" t="s">
        <v>1087</v>
      </c>
      <c r="D617" s="7" t="s">
        <v>721</v>
      </c>
      <c r="E617" s="21" t="s">
        <v>166</v>
      </c>
      <c r="F617" s="22" t="s">
        <v>1133</v>
      </c>
      <c r="G617" s="7" t="s">
        <v>1134</v>
      </c>
      <c r="H617" s="7" t="s">
        <v>1135</v>
      </c>
      <c r="I617" s="20" t="s">
        <v>14</v>
      </c>
      <c r="J617" s="7"/>
      <c r="K617" s="7"/>
      <c r="L617" s="7"/>
      <c r="M617" s="8">
        <v>430000.0</v>
      </c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39">
        <v>44896.0</v>
      </c>
      <c r="B618" s="20">
        <v>3.0</v>
      </c>
      <c r="C618" s="7" t="s">
        <v>1087</v>
      </c>
      <c r="D618" s="7" t="s">
        <v>721</v>
      </c>
      <c r="E618" s="21" t="s">
        <v>166</v>
      </c>
      <c r="F618" s="22" t="s">
        <v>1136</v>
      </c>
      <c r="G618" s="7" t="s">
        <v>1137</v>
      </c>
      <c r="H618" s="7" t="s">
        <v>1138</v>
      </c>
      <c r="I618" s="20" t="s">
        <v>14</v>
      </c>
      <c r="J618" s="7"/>
      <c r="K618" s="7"/>
      <c r="L618" s="7"/>
      <c r="M618" s="8">
        <v>340000.0</v>
      </c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39">
        <v>44896.0</v>
      </c>
      <c r="B619" s="20">
        <v>3.0</v>
      </c>
      <c r="C619" s="7" t="s">
        <v>1087</v>
      </c>
      <c r="D619" s="7" t="s">
        <v>721</v>
      </c>
      <c r="E619" s="21" t="s">
        <v>166</v>
      </c>
      <c r="F619" s="22" t="s">
        <v>1139</v>
      </c>
      <c r="G619" s="7" t="s">
        <v>1140</v>
      </c>
      <c r="H619" s="7" t="s">
        <v>1141</v>
      </c>
      <c r="I619" s="20" t="s">
        <v>14</v>
      </c>
      <c r="J619" s="7"/>
      <c r="K619" s="7"/>
      <c r="L619" s="7"/>
      <c r="M619" s="8">
        <v>820000.0</v>
      </c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39">
        <v>44896.0</v>
      </c>
      <c r="B620" s="20">
        <v>3.0</v>
      </c>
      <c r="C620" s="7" t="s">
        <v>1087</v>
      </c>
      <c r="D620" s="7" t="s">
        <v>721</v>
      </c>
      <c r="E620" s="21" t="s">
        <v>166</v>
      </c>
      <c r="F620" s="22" t="s">
        <v>1142</v>
      </c>
      <c r="G620" s="7" t="s">
        <v>1143</v>
      </c>
      <c r="H620" s="7" t="s">
        <v>1144</v>
      </c>
      <c r="I620" s="20" t="s">
        <v>14</v>
      </c>
      <c r="J620" s="7"/>
      <c r="K620" s="7"/>
      <c r="L620" s="7"/>
      <c r="M620" s="8">
        <v>470000.0</v>
      </c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39">
        <v>44896.0</v>
      </c>
      <c r="B621" s="20">
        <v>3.0</v>
      </c>
      <c r="C621" s="7" t="s">
        <v>1087</v>
      </c>
      <c r="D621" s="7" t="s">
        <v>721</v>
      </c>
      <c r="E621" s="21" t="s">
        <v>166</v>
      </c>
      <c r="F621" s="22" t="s">
        <v>1071</v>
      </c>
      <c r="G621" s="7" t="s">
        <v>1072</v>
      </c>
      <c r="H621" s="7" t="s">
        <v>1073</v>
      </c>
      <c r="I621" s="20" t="s">
        <v>14</v>
      </c>
      <c r="J621" s="7"/>
      <c r="K621" s="7"/>
      <c r="L621" s="7"/>
      <c r="M621" s="8">
        <v>780000.0</v>
      </c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39">
        <v>44896.0</v>
      </c>
      <c r="B622" s="20">
        <v>3.0</v>
      </c>
      <c r="C622" s="7" t="s">
        <v>1087</v>
      </c>
      <c r="D622" s="7" t="s">
        <v>721</v>
      </c>
      <c r="E622" s="21" t="s">
        <v>166</v>
      </c>
      <c r="F622" s="22" t="s">
        <v>1145</v>
      </c>
      <c r="G622" s="7" t="s">
        <v>1146</v>
      </c>
      <c r="H622" s="7" t="s">
        <v>1147</v>
      </c>
      <c r="I622" s="20" t="s">
        <v>14</v>
      </c>
      <c r="J622" s="7"/>
      <c r="K622" s="7"/>
      <c r="L622" s="7"/>
      <c r="M622" s="8">
        <v>430000.0</v>
      </c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39">
        <v>44896.0</v>
      </c>
      <c r="B623" s="20">
        <v>3.0</v>
      </c>
      <c r="C623" s="7" t="s">
        <v>1087</v>
      </c>
      <c r="D623" s="7" t="s">
        <v>721</v>
      </c>
      <c r="E623" s="21" t="s">
        <v>166</v>
      </c>
      <c r="F623" s="22" t="s">
        <v>728</v>
      </c>
      <c r="G623" s="7" t="s">
        <v>729</v>
      </c>
      <c r="H623" s="7" t="s">
        <v>1148</v>
      </c>
      <c r="I623" s="20" t="s">
        <v>14</v>
      </c>
      <c r="J623" s="7"/>
      <c r="K623" s="7"/>
      <c r="L623" s="7"/>
      <c r="M623" s="8">
        <v>0.0</v>
      </c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39">
        <v>44896.0</v>
      </c>
      <c r="B624" s="20">
        <v>3.0</v>
      </c>
      <c r="C624" s="7" t="s">
        <v>1149</v>
      </c>
      <c r="D624" s="7" t="s">
        <v>721</v>
      </c>
      <c r="E624" s="21" t="s">
        <v>166</v>
      </c>
      <c r="F624" s="22" t="s">
        <v>1150</v>
      </c>
      <c r="G624" s="7" t="s">
        <v>1151</v>
      </c>
      <c r="H624" s="7" t="s">
        <v>1152</v>
      </c>
      <c r="I624" s="20" t="s">
        <v>1153</v>
      </c>
      <c r="J624" s="7"/>
      <c r="K624" s="7"/>
      <c r="L624" s="7"/>
      <c r="M624" s="8">
        <v>330000.0</v>
      </c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39">
        <v>44896.0</v>
      </c>
      <c r="B625" s="20">
        <v>3.0</v>
      </c>
      <c r="C625" s="7" t="s">
        <v>1149</v>
      </c>
      <c r="D625" s="7" t="s">
        <v>721</v>
      </c>
      <c r="E625" s="21" t="s">
        <v>166</v>
      </c>
      <c r="F625" s="22" t="s">
        <v>1154</v>
      </c>
      <c r="G625" s="7" t="s">
        <v>1155</v>
      </c>
      <c r="H625" s="7" t="s">
        <v>1156</v>
      </c>
      <c r="I625" s="20" t="s">
        <v>1153</v>
      </c>
      <c r="J625" s="7"/>
      <c r="K625" s="7"/>
      <c r="L625" s="7"/>
      <c r="M625" s="8">
        <v>330000.0</v>
      </c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39">
        <v>44896.0</v>
      </c>
      <c r="B626" s="20">
        <v>3.0</v>
      </c>
      <c r="C626" s="7" t="s">
        <v>1149</v>
      </c>
      <c r="D626" s="7" t="s">
        <v>721</v>
      </c>
      <c r="E626" s="21" t="s">
        <v>166</v>
      </c>
      <c r="F626" s="22" t="s">
        <v>1157</v>
      </c>
      <c r="G626" s="7" t="s">
        <v>1158</v>
      </c>
      <c r="H626" s="7" t="s">
        <v>1159</v>
      </c>
      <c r="I626" s="20" t="s">
        <v>1153</v>
      </c>
      <c r="J626" s="7"/>
      <c r="K626" s="7"/>
      <c r="L626" s="7"/>
      <c r="M626" s="8">
        <v>330000.0</v>
      </c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39">
        <v>44896.0</v>
      </c>
      <c r="B627" s="20">
        <v>3.0</v>
      </c>
      <c r="C627" s="7" t="s">
        <v>1149</v>
      </c>
      <c r="D627" s="7" t="s">
        <v>721</v>
      </c>
      <c r="E627" s="21" t="s">
        <v>166</v>
      </c>
      <c r="F627" s="22" t="s">
        <v>1160</v>
      </c>
      <c r="G627" s="7" t="s">
        <v>1161</v>
      </c>
      <c r="H627" s="7" t="s">
        <v>1162</v>
      </c>
      <c r="I627" s="20" t="s">
        <v>1153</v>
      </c>
      <c r="J627" s="7"/>
      <c r="K627" s="7"/>
      <c r="L627" s="7"/>
      <c r="M627" s="8">
        <v>330000.0</v>
      </c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39">
        <v>44896.0</v>
      </c>
      <c r="B628" s="20">
        <v>3.0</v>
      </c>
      <c r="C628" s="7" t="s">
        <v>1149</v>
      </c>
      <c r="D628" s="7" t="s">
        <v>721</v>
      </c>
      <c r="E628" s="21" t="s">
        <v>166</v>
      </c>
      <c r="F628" s="22" t="s">
        <v>1163</v>
      </c>
      <c r="G628" s="7" t="s">
        <v>1164</v>
      </c>
      <c r="H628" s="7" t="s">
        <v>1165</v>
      </c>
      <c r="I628" s="20" t="s">
        <v>1153</v>
      </c>
      <c r="J628" s="7"/>
      <c r="K628" s="7"/>
      <c r="L628" s="7"/>
      <c r="M628" s="8">
        <v>330000.0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39">
        <v>44896.0</v>
      </c>
      <c r="B629" s="20">
        <v>3.0</v>
      </c>
      <c r="C629" s="7" t="s">
        <v>1149</v>
      </c>
      <c r="D629" s="7" t="s">
        <v>721</v>
      </c>
      <c r="E629" s="21" t="s">
        <v>166</v>
      </c>
      <c r="F629" s="22" t="s">
        <v>1166</v>
      </c>
      <c r="G629" s="7" t="s">
        <v>1167</v>
      </c>
      <c r="H629" s="7" t="s">
        <v>1168</v>
      </c>
      <c r="I629" s="20" t="s">
        <v>1153</v>
      </c>
      <c r="J629" s="7"/>
      <c r="K629" s="7"/>
      <c r="L629" s="7"/>
      <c r="M629" s="8">
        <v>370000.0</v>
      </c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39">
        <v>44896.0</v>
      </c>
      <c r="B630" s="20">
        <v>3.0</v>
      </c>
      <c r="C630" s="7" t="s">
        <v>1149</v>
      </c>
      <c r="D630" s="7" t="s">
        <v>721</v>
      </c>
      <c r="E630" s="21" t="s">
        <v>166</v>
      </c>
      <c r="F630" s="22" t="s">
        <v>1169</v>
      </c>
      <c r="G630" s="7" t="s">
        <v>1170</v>
      </c>
      <c r="H630" s="7" t="s">
        <v>1171</v>
      </c>
      <c r="I630" s="20" t="s">
        <v>1153</v>
      </c>
      <c r="J630" s="7"/>
      <c r="K630" s="7"/>
      <c r="L630" s="7"/>
      <c r="M630" s="8">
        <v>330000.0</v>
      </c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39">
        <v>44896.0</v>
      </c>
      <c r="B631" s="20">
        <v>3.0</v>
      </c>
      <c r="C631" s="7" t="s">
        <v>1149</v>
      </c>
      <c r="D631" s="7" t="s">
        <v>721</v>
      </c>
      <c r="E631" s="21" t="s">
        <v>166</v>
      </c>
      <c r="F631" s="22" t="s">
        <v>1172</v>
      </c>
      <c r="G631" s="7" t="s">
        <v>1173</v>
      </c>
      <c r="H631" s="7" t="s">
        <v>1174</v>
      </c>
      <c r="I631" s="20" t="s">
        <v>1153</v>
      </c>
      <c r="J631" s="7"/>
      <c r="K631" s="7"/>
      <c r="L631" s="7"/>
      <c r="M631" s="8">
        <v>330000.0</v>
      </c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39">
        <v>44896.0</v>
      </c>
      <c r="B632" s="20">
        <v>3.0</v>
      </c>
      <c r="C632" s="7" t="s">
        <v>1149</v>
      </c>
      <c r="D632" s="7" t="s">
        <v>721</v>
      </c>
      <c r="E632" s="21" t="s">
        <v>166</v>
      </c>
      <c r="F632" s="22" t="s">
        <v>1175</v>
      </c>
      <c r="G632" s="7" t="s">
        <v>1176</v>
      </c>
      <c r="H632" s="7" t="s">
        <v>1177</v>
      </c>
      <c r="I632" s="20" t="s">
        <v>1153</v>
      </c>
      <c r="J632" s="7"/>
      <c r="K632" s="7"/>
      <c r="L632" s="7"/>
      <c r="M632" s="8">
        <v>330000.0</v>
      </c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39">
        <v>44896.0</v>
      </c>
      <c r="B633" s="20">
        <v>3.0</v>
      </c>
      <c r="C633" s="7" t="s">
        <v>1149</v>
      </c>
      <c r="D633" s="7" t="s">
        <v>721</v>
      </c>
      <c r="E633" s="21" t="s">
        <v>166</v>
      </c>
      <c r="F633" s="22" t="s">
        <v>1178</v>
      </c>
      <c r="G633" s="7" t="s">
        <v>1179</v>
      </c>
      <c r="H633" s="7" t="s">
        <v>1180</v>
      </c>
      <c r="I633" s="20" t="s">
        <v>1153</v>
      </c>
      <c r="J633" s="7"/>
      <c r="K633" s="7"/>
      <c r="L633" s="7"/>
      <c r="M633" s="8">
        <v>330000.0</v>
      </c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39">
        <v>44896.0</v>
      </c>
      <c r="B634" s="20">
        <v>3.0</v>
      </c>
      <c r="C634" s="7" t="s">
        <v>1149</v>
      </c>
      <c r="D634" s="7" t="s">
        <v>721</v>
      </c>
      <c r="E634" s="21" t="s">
        <v>166</v>
      </c>
      <c r="F634" s="22" t="s">
        <v>883</v>
      </c>
      <c r="G634" s="7" t="s">
        <v>1181</v>
      </c>
      <c r="H634" s="7" t="s">
        <v>885</v>
      </c>
      <c r="I634" s="20" t="s">
        <v>14</v>
      </c>
      <c r="J634" s="7"/>
      <c r="K634" s="7"/>
      <c r="L634" s="7"/>
      <c r="M634" s="8">
        <v>460000.0</v>
      </c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39">
        <v>44896.0</v>
      </c>
      <c r="B635" s="20">
        <v>3.0</v>
      </c>
      <c r="C635" s="7" t="s">
        <v>1149</v>
      </c>
      <c r="D635" s="7" t="s">
        <v>721</v>
      </c>
      <c r="E635" s="21" t="s">
        <v>166</v>
      </c>
      <c r="F635" s="22" t="s">
        <v>737</v>
      </c>
      <c r="G635" s="7" t="s">
        <v>1182</v>
      </c>
      <c r="H635" s="7" t="s">
        <v>1183</v>
      </c>
      <c r="I635" s="20" t="s">
        <v>14</v>
      </c>
      <c r="J635" s="7"/>
      <c r="K635" s="7"/>
      <c r="L635" s="7"/>
      <c r="M635" s="8">
        <v>230000.0</v>
      </c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39">
        <v>44896.0</v>
      </c>
      <c r="B636" s="20">
        <v>3.0</v>
      </c>
      <c r="C636" s="7" t="s">
        <v>1149</v>
      </c>
      <c r="D636" s="7" t="s">
        <v>721</v>
      </c>
      <c r="E636" s="21" t="s">
        <v>166</v>
      </c>
      <c r="F636" s="22" t="s">
        <v>1184</v>
      </c>
      <c r="G636" s="7" t="s">
        <v>1185</v>
      </c>
      <c r="H636" s="7" t="s">
        <v>1186</v>
      </c>
      <c r="I636" s="20" t="s">
        <v>14</v>
      </c>
      <c r="J636" s="7"/>
      <c r="K636" s="7"/>
      <c r="L636" s="7"/>
      <c r="M636" s="8">
        <v>470000.0</v>
      </c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39">
        <v>44896.0</v>
      </c>
      <c r="B637" s="20">
        <v>3.0</v>
      </c>
      <c r="C637" s="7" t="s">
        <v>1149</v>
      </c>
      <c r="D637" s="7" t="s">
        <v>721</v>
      </c>
      <c r="E637" s="21" t="s">
        <v>166</v>
      </c>
      <c r="F637" s="22" t="s">
        <v>1187</v>
      </c>
      <c r="G637" s="7" t="s">
        <v>1188</v>
      </c>
      <c r="H637" s="7" t="s">
        <v>1189</v>
      </c>
      <c r="I637" s="20" t="s">
        <v>14</v>
      </c>
      <c r="J637" s="7"/>
      <c r="K637" s="7"/>
      <c r="L637" s="7"/>
      <c r="M637" s="8">
        <v>470000.0</v>
      </c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39">
        <v>44896.0</v>
      </c>
      <c r="B638" s="20">
        <v>3.0</v>
      </c>
      <c r="C638" s="7" t="s">
        <v>1149</v>
      </c>
      <c r="D638" s="7" t="s">
        <v>721</v>
      </c>
      <c r="E638" s="21" t="s">
        <v>166</v>
      </c>
      <c r="F638" s="22" t="s">
        <v>938</v>
      </c>
      <c r="G638" s="7" t="s">
        <v>939</v>
      </c>
      <c r="H638" s="7" t="s">
        <v>940</v>
      </c>
      <c r="I638" s="20" t="s">
        <v>14</v>
      </c>
      <c r="J638" s="7"/>
      <c r="K638" s="7"/>
      <c r="L638" s="7"/>
      <c r="M638" s="8">
        <v>470000.0</v>
      </c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39">
        <v>44896.0</v>
      </c>
      <c r="B639" s="20">
        <v>3.0</v>
      </c>
      <c r="C639" s="7" t="s">
        <v>1149</v>
      </c>
      <c r="D639" s="7" t="s">
        <v>721</v>
      </c>
      <c r="E639" s="21" t="s">
        <v>166</v>
      </c>
      <c r="F639" s="22" t="s">
        <v>1190</v>
      </c>
      <c r="G639" s="7" t="s">
        <v>1191</v>
      </c>
      <c r="H639" s="7" t="s">
        <v>1192</v>
      </c>
      <c r="I639" s="20" t="s">
        <v>14</v>
      </c>
      <c r="J639" s="7"/>
      <c r="K639" s="7"/>
      <c r="L639" s="7"/>
      <c r="M639" s="8">
        <v>430000.0</v>
      </c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39">
        <v>44896.0</v>
      </c>
      <c r="B640" s="20">
        <v>3.0</v>
      </c>
      <c r="C640" s="7" t="s">
        <v>1149</v>
      </c>
      <c r="D640" s="7" t="s">
        <v>721</v>
      </c>
      <c r="E640" s="21" t="s">
        <v>166</v>
      </c>
      <c r="F640" s="22" t="s">
        <v>677</v>
      </c>
      <c r="G640" s="7" t="s">
        <v>1193</v>
      </c>
      <c r="H640" s="7" t="s">
        <v>679</v>
      </c>
      <c r="I640" s="20" t="s">
        <v>14</v>
      </c>
      <c r="J640" s="7"/>
      <c r="K640" s="7"/>
      <c r="L640" s="7"/>
      <c r="M640" s="8">
        <v>330000.0</v>
      </c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39">
        <v>44896.0</v>
      </c>
      <c r="B641" s="20">
        <v>3.0</v>
      </c>
      <c r="C641" s="7" t="s">
        <v>1149</v>
      </c>
      <c r="D641" s="7" t="s">
        <v>721</v>
      </c>
      <c r="E641" s="21" t="s">
        <v>166</v>
      </c>
      <c r="F641" s="22" t="s">
        <v>1194</v>
      </c>
      <c r="G641" s="7" t="s">
        <v>1195</v>
      </c>
      <c r="H641" s="7" t="s">
        <v>1196</v>
      </c>
      <c r="I641" s="20" t="s">
        <v>14</v>
      </c>
      <c r="J641" s="7"/>
      <c r="K641" s="7"/>
      <c r="L641" s="7"/>
      <c r="M641" s="8">
        <v>470000.0</v>
      </c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39">
        <v>44896.0</v>
      </c>
      <c r="B642" s="20">
        <v>3.0</v>
      </c>
      <c r="C642" s="7" t="s">
        <v>1149</v>
      </c>
      <c r="D642" s="7" t="s">
        <v>721</v>
      </c>
      <c r="E642" s="21" t="s">
        <v>166</v>
      </c>
      <c r="F642" s="22" t="s">
        <v>1197</v>
      </c>
      <c r="G642" s="7" t="s">
        <v>1198</v>
      </c>
      <c r="H642" s="7" t="s">
        <v>1199</v>
      </c>
      <c r="I642" s="20" t="s">
        <v>14</v>
      </c>
      <c r="J642" s="7"/>
      <c r="K642" s="7"/>
      <c r="L642" s="7"/>
      <c r="M642" s="8">
        <v>430000.0</v>
      </c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39">
        <v>44896.0</v>
      </c>
      <c r="B643" s="20">
        <v>3.0</v>
      </c>
      <c r="C643" s="7" t="s">
        <v>1149</v>
      </c>
      <c r="D643" s="7" t="s">
        <v>721</v>
      </c>
      <c r="E643" s="21" t="s">
        <v>166</v>
      </c>
      <c r="F643" s="22" t="s">
        <v>1200</v>
      </c>
      <c r="G643" s="7" t="s">
        <v>1201</v>
      </c>
      <c r="H643" s="7" t="s">
        <v>1202</v>
      </c>
      <c r="I643" s="20" t="s">
        <v>14</v>
      </c>
      <c r="J643" s="7"/>
      <c r="K643" s="7"/>
      <c r="L643" s="7"/>
      <c r="M643" s="8">
        <v>470000.0</v>
      </c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39">
        <v>44896.0</v>
      </c>
      <c r="B644" s="20">
        <v>3.0</v>
      </c>
      <c r="C644" s="7" t="s">
        <v>1149</v>
      </c>
      <c r="D644" s="7" t="s">
        <v>721</v>
      </c>
      <c r="E644" s="21" t="s">
        <v>166</v>
      </c>
      <c r="F644" s="22" t="s">
        <v>1203</v>
      </c>
      <c r="G644" s="7" t="s">
        <v>1204</v>
      </c>
      <c r="H644" s="7" t="s">
        <v>1205</v>
      </c>
      <c r="I644" s="20" t="s">
        <v>14</v>
      </c>
      <c r="J644" s="7"/>
      <c r="K644" s="7"/>
      <c r="L644" s="7"/>
      <c r="M644" s="8">
        <v>470000.0</v>
      </c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39">
        <v>44896.0</v>
      </c>
      <c r="B645" s="20">
        <v>3.0</v>
      </c>
      <c r="C645" s="7" t="s">
        <v>1149</v>
      </c>
      <c r="D645" s="7" t="s">
        <v>721</v>
      </c>
      <c r="E645" s="21" t="s">
        <v>166</v>
      </c>
      <c r="F645" s="22" t="s">
        <v>1206</v>
      </c>
      <c r="G645" s="7" t="s">
        <v>1207</v>
      </c>
      <c r="H645" s="7" t="s">
        <v>1208</v>
      </c>
      <c r="I645" s="20" t="s">
        <v>14</v>
      </c>
      <c r="J645" s="7"/>
      <c r="K645" s="7"/>
      <c r="L645" s="7"/>
      <c r="M645" s="8">
        <v>430000.0</v>
      </c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39">
        <v>44896.0</v>
      </c>
      <c r="B646" s="20">
        <v>3.0</v>
      </c>
      <c r="C646" s="7" t="s">
        <v>1149</v>
      </c>
      <c r="D646" s="7" t="s">
        <v>721</v>
      </c>
      <c r="E646" s="21" t="s">
        <v>166</v>
      </c>
      <c r="F646" s="22" t="s">
        <v>1209</v>
      </c>
      <c r="G646" s="7" t="s">
        <v>1210</v>
      </c>
      <c r="H646" s="7" t="s">
        <v>1211</v>
      </c>
      <c r="I646" s="20" t="s">
        <v>14</v>
      </c>
      <c r="J646" s="7"/>
      <c r="K646" s="7"/>
      <c r="L646" s="7"/>
      <c r="M646" s="8">
        <v>430000.0</v>
      </c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39">
        <v>44896.0</v>
      </c>
      <c r="B647" s="20">
        <v>3.0</v>
      </c>
      <c r="C647" s="7" t="s">
        <v>1149</v>
      </c>
      <c r="D647" s="7" t="s">
        <v>721</v>
      </c>
      <c r="E647" s="21" t="s">
        <v>166</v>
      </c>
      <c r="F647" s="22" t="s">
        <v>1212</v>
      </c>
      <c r="G647" s="7" t="s">
        <v>1213</v>
      </c>
      <c r="H647" s="7" t="s">
        <v>1214</v>
      </c>
      <c r="I647" s="20" t="s">
        <v>14</v>
      </c>
      <c r="J647" s="7"/>
      <c r="K647" s="7"/>
      <c r="L647" s="7"/>
      <c r="M647" s="8">
        <v>470000.0</v>
      </c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39">
        <v>44897.0</v>
      </c>
      <c r="B648" s="20">
        <v>3.0</v>
      </c>
      <c r="C648" s="7" t="s">
        <v>2882</v>
      </c>
      <c r="D648" s="7" t="s">
        <v>721</v>
      </c>
      <c r="E648" s="21" t="s">
        <v>166</v>
      </c>
      <c r="F648" s="22" t="s">
        <v>2883</v>
      </c>
      <c r="G648" s="7"/>
      <c r="H648" s="7" t="s">
        <v>2599</v>
      </c>
      <c r="I648" s="20" t="s">
        <v>14</v>
      </c>
      <c r="J648" s="7"/>
      <c r="K648" s="7"/>
      <c r="L648" s="7"/>
      <c r="M648" s="8">
        <v>350000.0</v>
      </c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39">
        <v>44898.0</v>
      </c>
      <c r="B649" s="20">
        <v>3.0</v>
      </c>
      <c r="C649" s="7" t="s">
        <v>2882</v>
      </c>
      <c r="D649" s="7" t="s">
        <v>721</v>
      </c>
      <c r="E649" s="21" t="s">
        <v>166</v>
      </c>
      <c r="F649" s="22" t="s">
        <v>2600</v>
      </c>
      <c r="G649" s="7"/>
      <c r="H649" s="7" t="s">
        <v>2601</v>
      </c>
      <c r="I649" s="20" t="s">
        <v>14</v>
      </c>
      <c r="J649" s="7"/>
      <c r="K649" s="7"/>
      <c r="L649" s="7"/>
      <c r="M649" s="8">
        <v>350000.0</v>
      </c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39">
        <v>44899.0</v>
      </c>
      <c r="B650" s="20">
        <v>3.0</v>
      </c>
      <c r="C650" s="7" t="s">
        <v>2882</v>
      </c>
      <c r="D650" s="7" t="s">
        <v>721</v>
      </c>
      <c r="E650" s="21" t="s">
        <v>166</v>
      </c>
      <c r="F650" s="22" t="s">
        <v>2602</v>
      </c>
      <c r="G650" s="7"/>
      <c r="H650" s="7" t="s">
        <v>2603</v>
      </c>
      <c r="I650" s="20" t="s">
        <v>14</v>
      </c>
      <c r="J650" s="7"/>
      <c r="K650" s="7"/>
      <c r="L650" s="7"/>
      <c r="M650" s="8">
        <v>320000.0</v>
      </c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39">
        <v>44900.0</v>
      </c>
      <c r="B651" s="20">
        <v>3.0</v>
      </c>
      <c r="C651" s="7" t="s">
        <v>2882</v>
      </c>
      <c r="D651" s="7" t="s">
        <v>721</v>
      </c>
      <c r="E651" s="21" t="s">
        <v>166</v>
      </c>
      <c r="F651" s="22" t="s">
        <v>2604</v>
      </c>
      <c r="G651" s="23" t="s">
        <v>2605</v>
      </c>
      <c r="H651" s="7" t="s">
        <v>2606</v>
      </c>
      <c r="I651" s="20" t="s">
        <v>14</v>
      </c>
      <c r="J651" s="7"/>
      <c r="K651" s="7"/>
      <c r="L651" s="7"/>
      <c r="M651" s="8">
        <v>320000.0</v>
      </c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39">
        <v>44901.0</v>
      </c>
      <c r="B652" s="20">
        <v>3.0</v>
      </c>
      <c r="C652" s="7" t="s">
        <v>2882</v>
      </c>
      <c r="D652" s="7" t="s">
        <v>721</v>
      </c>
      <c r="E652" s="21" t="s">
        <v>166</v>
      </c>
      <c r="F652" s="22" t="s">
        <v>2590</v>
      </c>
      <c r="G652" s="23" t="s">
        <v>2591</v>
      </c>
      <c r="H652" s="7" t="s">
        <v>2592</v>
      </c>
      <c r="I652" s="20" t="s">
        <v>14</v>
      </c>
      <c r="J652" s="7"/>
      <c r="K652" s="7"/>
      <c r="L652" s="7"/>
      <c r="M652" s="8">
        <v>320000.0</v>
      </c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39">
        <v>44902.0</v>
      </c>
      <c r="B653" s="20">
        <v>3.0</v>
      </c>
      <c r="C653" s="7" t="s">
        <v>2882</v>
      </c>
      <c r="D653" s="7" t="s">
        <v>721</v>
      </c>
      <c r="E653" s="21" t="s">
        <v>166</v>
      </c>
      <c r="F653" s="22" t="s">
        <v>2607</v>
      </c>
      <c r="G653" s="23" t="s">
        <v>2608</v>
      </c>
      <c r="H653" s="7" t="s">
        <v>2609</v>
      </c>
      <c r="I653" s="20" t="s">
        <v>14</v>
      </c>
      <c r="J653" s="7"/>
      <c r="K653" s="7"/>
      <c r="L653" s="7"/>
      <c r="M653" s="8">
        <v>350000.0</v>
      </c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39">
        <v>44903.0</v>
      </c>
      <c r="B654" s="20">
        <v>3.0</v>
      </c>
      <c r="C654" s="7" t="s">
        <v>2882</v>
      </c>
      <c r="D654" s="7" t="s">
        <v>721</v>
      </c>
      <c r="E654" s="21" t="s">
        <v>166</v>
      </c>
      <c r="F654" s="22" t="s">
        <v>701</v>
      </c>
      <c r="G654" s="23" t="s">
        <v>2610</v>
      </c>
      <c r="H654" s="7" t="s">
        <v>703</v>
      </c>
      <c r="I654" s="20" t="s">
        <v>14</v>
      </c>
      <c r="J654" s="7"/>
      <c r="K654" s="7"/>
      <c r="L654" s="7"/>
      <c r="M654" s="8">
        <v>250000.0</v>
      </c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39">
        <v>44904.0</v>
      </c>
      <c r="B655" s="20">
        <v>3.0</v>
      </c>
      <c r="C655" s="7" t="s">
        <v>2882</v>
      </c>
      <c r="D655" s="7" t="s">
        <v>721</v>
      </c>
      <c r="E655" s="21" t="s">
        <v>166</v>
      </c>
      <c r="F655" s="22" t="s">
        <v>1577</v>
      </c>
      <c r="G655" s="23" t="s">
        <v>1578</v>
      </c>
      <c r="H655" s="7" t="s">
        <v>1579</v>
      </c>
      <c r="I655" s="20" t="s">
        <v>14</v>
      </c>
      <c r="J655" s="7"/>
      <c r="K655" s="7"/>
      <c r="L655" s="7"/>
      <c r="M655" s="8">
        <v>280000.0</v>
      </c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39">
        <v>44958.0</v>
      </c>
      <c r="B656" s="20">
        <v>4.0</v>
      </c>
      <c r="C656" s="7" t="s">
        <v>1224</v>
      </c>
      <c r="D656" s="7" t="s">
        <v>1216</v>
      </c>
      <c r="E656" s="21" t="s">
        <v>1217</v>
      </c>
      <c r="F656" s="22" t="s">
        <v>1225</v>
      </c>
      <c r="G656" s="7" t="s">
        <v>1226</v>
      </c>
      <c r="H656" s="7" t="s">
        <v>1227</v>
      </c>
      <c r="I656" s="20" t="s">
        <v>14</v>
      </c>
      <c r="J656" s="7"/>
      <c r="K656" s="7"/>
      <c r="L656" s="7"/>
      <c r="M656" s="8">
        <v>660000.0</v>
      </c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39">
        <v>44959.0</v>
      </c>
      <c r="B657" s="20">
        <v>4.0</v>
      </c>
      <c r="C657" s="7" t="s">
        <v>1224</v>
      </c>
      <c r="D657" s="7" t="s">
        <v>1216</v>
      </c>
      <c r="E657" s="21" t="s">
        <v>1217</v>
      </c>
      <c r="F657" s="22" t="s">
        <v>1228</v>
      </c>
      <c r="G657" s="7" t="s">
        <v>1229</v>
      </c>
      <c r="H657" s="7" t="s">
        <v>1230</v>
      </c>
      <c r="I657" s="20" t="s">
        <v>14</v>
      </c>
      <c r="J657" s="7"/>
      <c r="K657" s="7"/>
      <c r="L657" s="7"/>
      <c r="M657" s="8">
        <v>640000.0</v>
      </c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39">
        <v>44960.0</v>
      </c>
      <c r="B658" s="20">
        <v>4.0</v>
      </c>
      <c r="C658" s="7" t="s">
        <v>1224</v>
      </c>
      <c r="D658" s="7" t="s">
        <v>1216</v>
      </c>
      <c r="E658" s="21" t="s">
        <v>1217</v>
      </c>
      <c r="F658" s="22" t="s">
        <v>507</v>
      </c>
      <c r="G658" s="7" t="s">
        <v>508</v>
      </c>
      <c r="H658" s="7" t="s">
        <v>509</v>
      </c>
      <c r="I658" s="20" t="s">
        <v>14</v>
      </c>
      <c r="J658" s="7"/>
      <c r="K658" s="7"/>
      <c r="L658" s="7"/>
      <c r="M658" s="8">
        <v>590000.0</v>
      </c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39">
        <v>44961.0</v>
      </c>
      <c r="B659" s="20">
        <v>4.0</v>
      </c>
      <c r="C659" s="7" t="s">
        <v>1224</v>
      </c>
      <c r="D659" s="7" t="s">
        <v>1216</v>
      </c>
      <c r="E659" s="21" t="s">
        <v>1217</v>
      </c>
      <c r="F659" s="22" t="s">
        <v>1231</v>
      </c>
      <c r="G659" s="7" t="s">
        <v>1232</v>
      </c>
      <c r="H659" s="7" t="s">
        <v>1233</v>
      </c>
      <c r="I659" s="20" t="s">
        <v>14</v>
      </c>
      <c r="J659" s="7"/>
      <c r="K659" s="7"/>
      <c r="L659" s="7"/>
      <c r="M659" s="8">
        <v>590000.0</v>
      </c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39">
        <v>44962.0</v>
      </c>
      <c r="B660" s="20">
        <v>4.0</v>
      </c>
      <c r="C660" s="7" t="s">
        <v>1224</v>
      </c>
      <c r="D660" s="7" t="s">
        <v>1216</v>
      </c>
      <c r="E660" s="21" t="s">
        <v>1217</v>
      </c>
      <c r="F660" s="22" t="s">
        <v>356</v>
      </c>
      <c r="G660" s="7" t="s">
        <v>357</v>
      </c>
      <c r="H660" s="7" t="s">
        <v>358</v>
      </c>
      <c r="I660" s="20" t="s">
        <v>14</v>
      </c>
      <c r="J660" s="7"/>
      <c r="K660" s="7"/>
      <c r="L660" s="7"/>
      <c r="M660" s="8">
        <v>640000.0</v>
      </c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39">
        <v>44963.0</v>
      </c>
      <c r="B661" s="20">
        <v>4.0</v>
      </c>
      <c r="C661" s="7" t="s">
        <v>1224</v>
      </c>
      <c r="D661" s="7" t="s">
        <v>1216</v>
      </c>
      <c r="E661" s="21" t="s">
        <v>1217</v>
      </c>
      <c r="F661" s="22" t="s">
        <v>1234</v>
      </c>
      <c r="G661" s="7" t="s">
        <v>1235</v>
      </c>
      <c r="H661" s="7" t="s">
        <v>1236</v>
      </c>
      <c r="I661" s="20" t="s">
        <v>14</v>
      </c>
      <c r="J661" s="7"/>
      <c r="K661" s="7"/>
      <c r="L661" s="7"/>
      <c r="M661" s="8">
        <v>620000.0</v>
      </c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39">
        <v>44964.0</v>
      </c>
      <c r="B662" s="20">
        <v>4.0</v>
      </c>
      <c r="C662" s="7" t="s">
        <v>1224</v>
      </c>
      <c r="D662" s="7" t="s">
        <v>1216</v>
      </c>
      <c r="E662" s="21" t="s">
        <v>1217</v>
      </c>
      <c r="F662" s="22" t="s">
        <v>683</v>
      </c>
      <c r="G662" s="7" t="s">
        <v>1237</v>
      </c>
      <c r="H662" s="7" t="s">
        <v>1238</v>
      </c>
      <c r="I662" s="20" t="s">
        <v>456</v>
      </c>
      <c r="J662" s="7"/>
      <c r="K662" s="7"/>
      <c r="L662" s="7"/>
      <c r="M662" s="8">
        <v>590000.0</v>
      </c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39">
        <v>44965.0</v>
      </c>
      <c r="B663" s="20">
        <v>4.0</v>
      </c>
      <c r="C663" s="7" t="s">
        <v>1224</v>
      </c>
      <c r="D663" s="7" t="s">
        <v>1216</v>
      </c>
      <c r="E663" s="21" t="s">
        <v>1217</v>
      </c>
      <c r="F663" s="22" t="s">
        <v>1239</v>
      </c>
      <c r="G663" s="7" t="s">
        <v>1240</v>
      </c>
      <c r="H663" s="7" t="s">
        <v>1241</v>
      </c>
      <c r="I663" s="20" t="s">
        <v>456</v>
      </c>
      <c r="J663" s="7"/>
      <c r="K663" s="7"/>
      <c r="L663" s="7"/>
      <c r="M663" s="8">
        <v>590000.0</v>
      </c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39">
        <v>44966.0</v>
      </c>
      <c r="B664" s="20">
        <v>4.0</v>
      </c>
      <c r="C664" s="7" t="s">
        <v>1224</v>
      </c>
      <c r="D664" s="7" t="s">
        <v>1216</v>
      </c>
      <c r="E664" s="21" t="s">
        <v>1217</v>
      </c>
      <c r="F664" s="22" t="s">
        <v>1242</v>
      </c>
      <c r="G664" s="7" t="s">
        <v>1243</v>
      </c>
      <c r="H664" s="7" t="s">
        <v>1244</v>
      </c>
      <c r="I664" s="20" t="s">
        <v>14</v>
      </c>
      <c r="J664" s="7"/>
      <c r="K664" s="7"/>
      <c r="L664" s="7"/>
      <c r="M664" s="8">
        <v>630000.0</v>
      </c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39">
        <v>44967.0</v>
      </c>
      <c r="B665" s="20">
        <v>4.0</v>
      </c>
      <c r="C665" s="7" t="s">
        <v>1224</v>
      </c>
      <c r="D665" s="7" t="s">
        <v>1216</v>
      </c>
      <c r="E665" s="21" t="s">
        <v>1217</v>
      </c>
      <c r="F665" s="22" t="s">
        <v>890</v>
      </c>
      <c r="G665" s="7" t="s">
        <v>1245</v>
      </c>
      <c r="H665" s="7" t="s">
        <v>892</v>
      </c>
      <c r="I665" s="20" t="s">
        <v>14</v>
      </c>
      <c r="J665" s="7"/>
      <c r="K665" s="7"/>
      <c r="L665" s="7"/>
      <c r="M665" s="8">
        <v>520000.0</v>
      </c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39">
        <v>44968.0</v>
      </c>
      <c r="B666" s="20">
        <v>4.0</v>
      </c>
      <c r="C666" s="7" t="s">
        <v>1224</v>
      </c>
      <c r="D666" s="7" t="s">
        <v>1216</v>
      </c>
      <c r="E666" s="21" t="s">
        <v>1217</v>
      </c>
      <c r="F666" s="22" t="s">
        <v>1246</v>
      </c>
      <c r="G666" s="7" t="s">
        <v>1247</v>
      </c>
      <c r="H666" s="7" t="s">
        <v>1248</v>
      </c>
      <c r="I666" s="20" t="s">
        <v>14</v>
      </c>
      <c r="J666" s="7"/>
      <c r="K666" s="7"/>
      <c r="L666" s="7"/>
      <c r="M666" s="8">
        <v>620000.0</v>
      </c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39">
        <v>44969.0</v>
      </c>
      <c r="B667" s="20">
        <v>4.0</v>
      </c>
      <c r="C667" s="7" t="s">
        <v>1224</v>
      </c>
      <c r="D667" s="7" t="s">
        <v>1216</v>
      </c>
      <c r="E667" s="21" t="s">
        <v>1217</v>
      </c>
      <c r="F667" s="22" t="s">
        <v>475</v>
      </c>
      <c r="G667" s="7" t="s">
        <v>476</v>
      </c>
      <c r="H667" s="7" t="s">
        <v>477</v>
      </c>
      <c r="I667" s="20" t="s">
        <v>14</v>
      </c>
      <c r="J667" s="7"/>
      <c r="K667" s="7"/>
      <c r="L667" s="7"/>
      <c r="M667" s="8">
        <v>580000.0</v>
      </c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39">
        <v>44986.0</v>
      </c>
      <c r="B668" s="20">
        <v>4.0</v>
      </c>
      <c r="C668" s="7" t="s">
        <v>1215</v>
      </c>
      <c r="D668" s="7" t="s">
        <v>1216</v>
      </c>
      <c r="E668" s="21" t="s">
        <v>1217</v>
      </c>
      <c r="F668" s="22" t="s">
        <v>1218</v>
      </c>
      <c r="G668" s="23" t="s">
        <v>1219</v>
      </c>
      <c r="H668" s="7" t="s">
        <v>1220</v>
      </c>
      <c r="I668" s="20" t="s">
        <v>14</v>
      </c>
      <c r="J668" s="7"/>
      <c r="K668" s="7"/>
      <c r="L668" s="7"/>
      <c r="M668" s="8">
        <v>550000.0</v>
      </c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39">
        <v>44986.0</v>
      </c>
      <c r="B669" s="20">
        <v>4.0</v>
      </c>
      <c r="C669" s="7" t="s">
        <v>1215</v>
      </c>
      <c r="D669" s="7" t="s">
        <v>1216</v>
      </c>
      <c r="E669" s="21" t="s">
        <v>1217</v>
      </c>
      <c r="F669" s="22" t="s">
        <v>1221</v>
      </c>
      <c r="G669" s="23" t="s">
        <v>1222</v>
      </c>
      <c r="H669" s="7" t="s">
        <v>1223</v>
      </c>
      <c r="I669" s="20" t="s">
        <v>14</v>
      </c>
      <c r="J669" s="7"/>
      <c r="K669" s="7"/>
      <c r="L669" s="7"/>
      <c r="M669" s="8">
        <v>550000.0</v>
      </c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39">
        <v>44986.0</v>
      </c>
      <c r="B670" s="20">
        <v>4.0</v>
      </c>
      <c r="C670" s="7" t="s">
        <v>1224</v>
      </c>
      <c r="D670" s="7" t="s">
        <v>1216</v>
      </c>
      <c r="E670" s="21" t="s">
        <v>1217</v>
      </c>
      <c r="F670" s="22" t="s">
        <v>1249</v>
      </c>
      <c r="G670" s="7" t="s">
        <v>1250</v>
      </c>
      <c r="H670" s="7" t="s">
        <v>1251</v>
      </c>
      <c r="I670" s="20" t="s">
        <v>14</v>
      </c>
      <c r="J670" s="7"/>
      <c r="K670" s="7"/>
      <c r="L670" s="7"/>
      <c r="M670" s="8">
        <v>660000.0</v>
      </c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39">
        <v>44987.0</v>
      </c>
      <c r="B671" s="20">
        <v>4.0</v>
      </c>
      <c r="C671" s="7" t="s">
        <v>1224</v>
      </c>
      <c r="D671" s="7" t="s">
        <v>1216</v>
      </c>
      <c r="E671" s="21" t="s">
        <v>1217</v>
      </c>
      <c r="F671" s="22" t="s">
        <v>1252</v>
      </c>
      <c r="G671" s="7" t="s">
        <v>1253</v>
      </c>
      <c r="H671" s="7" t="s">
        <v>1254</v>
      </c>
      <c r="I671" s="20" t="s">
        <v>14</v>
      </c>
      <c r="J671" s="7"/>
      <c r="K671" s="7"/>
      <c r="L671" s="7"/>
      <c r="M671" s="8">
        <v>580000.0</v>
      </c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39">
        <v>44988.0</v>
      </c>
      <c r="B672" s="20">
        <v>4.0</v>
      </c>
      <c r="C672" s="7" t="s">
        <v>1224</v>
      </c>
      <c r="D672" s="7" t="s">
        <v>1216</v>
      </c>
      <c r="E672" s="21" t="s">
        <v>1217</v>
      </c>
      <c r="F672" s="22" t="s">
        <v>1255</v>
      </c>
      <c r="G672" s="7" t="s">
        <v>1256</v>
      </c>
      <c r="H672" s="7" t="s">
        <v>1257</v>
      </c>
      <c r="I672" s="20" t="s">
        <v>14</v>
      </c>
      <c r="J672" s="7"/>
      <c r="K672" s="7"/>
      <c r="L672" s="7"/>
      <c r="M672" s="8">
        <v>620000.0</v>
      </c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39">
        <v>44989.0</v>
      </c>
      <c r="B673" s="20">
        <v>4.0</v>
      </c>
      <c r="C673" s="7" t="s">
        <v>1224</v>
      </c>
      <c r="D673" s="7" t="s">
        <v>1216</v>
      </c>
      <c r="E673" s="21" t="s">
        <v>1217</v>
      </c>
      <c r="F673" s="22" t="s">
        <v>365</v>
      </c>
      <c r="G673" s="7" t="s">
        <v>1258</v>
      </c>
      <c r="H673" s="7" t="s">
        <v>367</v>
      </c>
      <c r="I673" s="20" t="s">
        <v>14</v>
      </c>
      <c r="J673" s="7"/>
      <c r="K673" s="7"/>
      <c r="L673" s="7"/>
      <c r="M673" s="8">
        <v>600000.0</v>
      </c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39">
        <v>44990.0</v>
      </c>
      <c r="B674" s="20">
        <v>4.0</v>
      </c>
      <c r="C674" s="7" t="s">
        <v>1224</v>
      </c>
      <c r="D674" s="7" t="s">
        <v>1216</v>
      </c>
      <c r="E674" s="21" t="s">
        <v>1217</v>
      </c>
      <c r="F674" s="22" t="s">
        <v>924</v>
      </c>
      <c r="G674" s="7" t="s">
        <v>1259</v>
      </c>
      <c r="H674" s="7" t="s">
        <v>1260</v>
      </c>
      <c r="I674" s="20" t="s">
        <v>14</v>
      </c>
      <c r="J674" s="7"/>
      <c r="K674" s="7"/>
      <c r="L674" s="7"/>
      <c r="M674" s="8">
        <v>640000.0</v>
      </c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39">
        <v>44991.0</v>
      </c>
      <c r="B675" s="20">
        <v>4.0</v>
      </c>
      <c r="C675" s="7" t="s">
        <v>1224</v>
      </c>
      <c r="D675" s="7" t="s">
        <v>1216</v>
      </c>
      <c r="E675" s="21" t="s">
        <v>1217</v>
      </c>
      <c r="F675" s="22" t="s">
        <v>953</v>
      </c>
      <c r="G675" s="7" t="s">
        <v>1261</v>
      </c>
      <c r="H675" s="7" t="s">
        <v>1262</v>
      </c>
      <c r="I675" s="20" t="s">
        <v>14</v>
      </c>
      <c r="J675" s="7"/>
      <c r="K675" s="7"/>
      <c r="L675" s="7"/>
      <c r="M675" s="8">
        <v>640000.0</v>
      </c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39">
        <v>44992.0</v>
      </c>
      <c r="B676" s="20">
        <v>4.0</v>
      </c>
      <c r="C676" s="7" t="s">
        <v>1224</v>
      </c>
      <c r="D676" s="7" t="s">
        <v>1216</v>
      </c>
      <c r="E676" s="21" t="s">
        <v>1217</v>
      </c>
      <c r="F676" s="22" t="s">
        <v>1263</v>
      </c>
      <c r="G676" s="7" t="s">
        <v>1264</v>
      </c>
      <c r="H676" s="7" t="s">
        <v>1265</v>
      </c>
      <c r="I676" s="20" t="s">
        <v>14</v>
      </c>
      <c r="J676" s="7"/>
      <c r="K676" s="7"/>
      <c r="L676" s="7"/>
      <c r="M676" s="8">
        <v>640000.0</v>
      </c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39">
        <v>44958.0</v>
      </c>
      <c r="B677" s="20">
        <v>4.0</v>
      </c>
      <c r="C677" s="7" t="s">
        <v>1270</v>
      </c>
      <c r="D677" s="7" t="s">
        <v>323</v>
      </c>
      <c r="E677" s="21" t="s">
        <v>12</v>
      </c>
      <c r="F677" s="22" t="s">
        <v>1271</v>
      </c>
      <c r="G677" s="7" t="s">
        <v>1272</v>
      </c>
      <c r="H677" s="7" t="s">
        <v>1273</v>
      </c>
      <c r="I677" s="20" t="s">
        <v>14</v>
      </c>
      <c r="J677" s="7"/>
      <c r="K677" s="7"/>
      <c r="L677" s="7"/>
      <c r="M677" s="8">
        <v>640000.0</v>
      </c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39">
        <v>44959.0</v>
      </c>
      <c r="B678" s="20">
        <v>4.0</v>
      </c>
      <c r="C678" s="7" t="s">
        <v>1270</v>
      </c>
      <c r="D678" s="7" t="s">
        <v>323</v>
      </c>
      <c r="E678" s="21" t="s">
        <v>12</v>
      </c>
      <c r="F678" s="22" t="s">
        <v>1274</v>
      </c>
      <c r="G678" s="7" t="s">
        <v>1275</v>
      </c>
      <c r="H678" s="7" t="s">
        <v>1276</v>
      </c>
      <c r="I678" s="20" t="s">
        <v>14</v>
      </c>
      <c r="J678" s="7"/>
      <c r="K678" s="7"/>
      <c r="L678" s="7"/>
      <c r="M678" s="8">
        <v>640000.0</v>
      </c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39">
        <v>44960.0</v>
      </c>
      <c r="B679" s="20">
        <v>4.0</v>
      </c>
      <c r="C679" s="7" t="s">
        <v>1270</v>
      </c>
      <c r="D679" s="7" t="s">
        <v>323</v>
      </c>
      <c r="E679" s="21" t="s">
        <v>12</v>
      </c>
      <c r="F679" s="22" t="s">
        <v>1277</v>
      </c>
      <c r="G679" s="7" t="s">
        <v>1278</v>
      </c>
      <c r="H679" s="7" t="s">
        <v>1279</v>
      </c>
      <c r="I679" s="20" t="s">
        <v>14</v>
      </c>
      <c r="J679" s="7"/>
      <c r="K679" s="7"/>
      <c r="L679" s="7"/>
      <c r="M679" s="8">
        <v>660000.0</v>
      </c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39">
        <v>44961.0</v>
      </c>
      <c r="B680" s="20">
        <v>4.0</v>
      </c>
      <c r="C680" s="7" t="s">
        <v>1270</v>
      </c>
      <c r="D680" s="7" t="s">
        <v>323</v>
      </c>
      <c r="E680" s="21" t="s">
        <v>12</v>
      </c>
      <c r="F680" s="22" t="s">
        <v>1280</v>
      </c>
      <c r="G680" s="7" t="s">
        <v>1281</v>
      </c>
      <c r="H680" s="7" t="s">
        <v>1282</v>
      </c>
      <c r="I680" s="20" t="s">
        <v>327</v>
      </c>
      <c r="J680" s="7"/>
      <c r="K680" s="7"/>
      <c r="L680" s="7"/>
      <c r="M680" s="8">
        <v>610000.0</v>
      </c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39">
        <v>44962.0</v>
      </c>
      <c r="B681" s="20">
        <v>4.0</v>
      </c>
      <c r="C681" s="7" t="s">
        <v>1270</v>
      </c>
      <c r="D681" s="7" t="s">
        <v>323</v>
      </c>
      <c r="E681" s="21" t="s">
        <v>12</v>
      </c>
      <c r="F681" s="22" t="s">
        <v>1283</v>
      </c>
      <c r="G681" s="7" t="s">
        <v>1284</v>
      </c>
      <c r="H681" s="7" t="s">
        <v>1285</v>
      </c>
      <c r="I681" s="20" t="s">
        <v>327</v>
      </c>
      <c r="J681" s="7"/>
      <c r="K681" s="7"/>
      <c r="L681" s="7"/>
      <c r="M681" s="8">
        <v>610000.0</v>
      </c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39">
        <v>44963.0</v>
      </c>
      <c r="B682" s="20">
        <v>4.0</v>
      </c>
      <c r="C682" s="7" t="s">
        <v>1270</v>
      </c>
      <c r="D682" s="7" t="s">
        <v>323</v>
      </c>
      <c r="E682" s="21" t="s">
        <v>12</v>
      </c>
      <c r="F682" s="22" t="s">
        <v>1068</v>
      </c>
      <c r="G682" s="7" t="s">
        <v>1286</v>
      </c>
      <c r="H682" s="7" t="s">
        <v>1287</v>
      </c>
      <c r="I682" s="20" t="s">
        <v>327</v>
      </c>
      <c r="J682" s="7"/>
      <c r="K682" s="7"/>
      <c r="L682" s="7"/>
      <c r="M682" s="8">
        <v>610000.0</v>
      </c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39">
        <v>44964.0</v>
      </c>
      <c r="B683" s="20">
        <v>4.0</v>
      </c>
      <c r="C683" s="7" t="s">
        <v>1270</v>
      </c>
      <c r="D683" s="7" t="s">
        <v>323</v>
      </c>
      <c r="E683" s="21" t="s">
        <v>12</v>
      </c>
      <c r="F683" s="22" t="s">
        <v>1288</v>
      </c>
      <c r="G683" s="7" t="s">
        <v>1289</v>
      </c>
      <c r="H683" s="7" t="s">
        <v>1290</v>
      </c>
      <c r="I683" s="20" t="s">
        <v>14</v>
      </c>
      <c r="J683" s="7"/>
      <c r="K683" s="7"/>
      <c r="L683" s="7"/>
      <c r="M683" s="8">
        <v>620000.0</v>
      </c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39">
        <v>44965.0</v>
      </c>
      <c r="B684" s="20">
        <v>4.0</v>
      </c>
      <c r="C684" s="7" t="s">
        <v>1270</v>
      </c>
      <c r="D684" s="7" t="s">
        <v>323</v>
      </c>
      <c r="E684" s="21" t="s">
        <v>12</v>
      </c>
      <c r="F684" s="22" t="s">
        <v>521</v>
      </c>
      <c r="G684" s="7" t="s">
        <v>1291</v>
      </c>
      <c r="H684" s="7" t="s">
        <v>523</v>
      </c>
      <c r="I684" s="20" t="s">
        <v>14</v>
      </c>
      <c r="J684" s="7"/>
      <c r="K684" s="7"/>
      <c r="L684" s="7"/>
      <c r="M684" s="8">
        <v>660000.0</v>
      </c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39">
        <v>44966.0</v>
      </c>
      <c r="B685" s="20">
        <v>4.0</v>
      </c>
      <c r="C685" s="7" t="s">
        <v>1270</v>
      </c>
      <c r="D685" s="7" t="s">
        <v>323</v>
      </c>
      <c r="E685" s="21" t="s">
        <v>12</v>
      </c>
      <c r="F685" s="22" t="s">
        <v>749</v>
      </c>
      <c r="G685" s="7" t="s">
        <v>1292</v>
      </c>
      <c r="H685" s="7" t="s">
        <v>751</v>
      </c>
      <c r="I685" s="20" t="s">
        <v>14</v>
      </c>
      <c r="J685" s="7"/>
      <c r="K685" s="7"/>
      <c r="L685" s="7"/>
      <c r="M685" s="8">
        <v>410000.0</v>
      </c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39">
        <v>44967.0</v>
      </c>
      <c r="B686" s="20">
        <v>4.0</v>
      </c>
      <c r="C686" s="7" t="s">
        <v>1270</v>
      </c>
      <c r="D686" s="7" t="s">
        <v>323</v>
      </c>
      <c r="E686" s="21" t="s">
        <v>12</v>
      </c>
      <c r="F686" s="22" t="s">
        <v>737</v>
      </c>
      <c r="G686" s="7" t="s">
        <v>1182</v>
      </c>
      <c r="H686" s="7" t="s">
        <v>1183</v>
      </c>
      <c r="I686" s="20" t="s">
        <v>14</v>
      </c>
      <c r="J686" s="7"/>
      <c r="K686" s="7"/>
      <c r="L686" s="7"/>
      <c r="M686" s="8">
        <v>410000.0</v>
      </c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39">
        <v>44968.0</v>
      </c>
      <c r="B687" s="20">
        <v>4.0</v>
      </c>
      <c r="C687" s="7" t="s">
        <v>1270</v>
      </c>
      <c r="D687" s="7" t="s">
        <v>323</v>
      </c>
      <c r="E687" s="21" t="s">
        <v>12</v>
      </c>
      <c r="F687" s="22" t="s">
        <v>1293</v>
      </c>
      <c r="G687" s="7" t="s">
        <v>1294</v>
      </c>
      <c r="H687" s="7" t="s">
        <v>1295</v>
      </c>
      <c r="I687" s="20" t="s">
        <v>14</v>
      </c>
      <c r="J687" s="7"/>
      <c r="K687" s="7"/>
      <c r="L687" s="7"/>
      <c r="M687" s="8">
        <v>620000.0</v>
      </c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39">
        <v>44969.0</v>
      </c>
      <c r="B688" s="20">
        <v>4.0</v>
      </c>
      <c r="C688" s="7" t="s">
        <v>1270</v>
      </c>
      <c r="D688" s="7" t="s">
        <v>323</v>
      </c>
      <c r="E688" s="21" t="s">
        <v>12</v>
      </c>
      <c r="F688" s="22" t="s">
        <v>1296</v>
      </c>
      <c r="G688" s="7" t="s">
        <v>1297</v>
      </c>
      <c r="H688" s="7" t="s">
        <v>1298</v>
      </c>
      <c r="I688" s="20" t="s">
        <v>14</v>
      </c>
      <c r="J688" s="7"/>
      <c r="K688" s="7"/>
      <c r="L688" s="7"/>
      <c r="M688" s="8">
        <v>690000.0</v>
      </c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39">
        <v>44970.0</v>
      </c>
      <c r="B689" s="20">
        <v>4.0</v>
      </c>
      <c r="C689" s="7" t="s">
        <v>1270</v>
      </c>
      <c r="D689" s="7" t="s">
        <v>323</v>
      </c>
      <c r="E689" s="21" t="s">
        <v>12</v>
      </c>
      <c r="F689" s="22" t="s">
        <v>1299</v>
      </c>
      <c r="G689" s="7" t="s">
        <v>1300</v>
      </c>
      <c r="H689" s="7" t="s">
        <v>1301</v>
      </c>
      <c r="I689" s="20" t="s">
        <v>14</v>
      </c>
      <c r="J689" s="7"/>
      <c r="K689" s="7"/>
      <c r="L689" s="7"/>
      <c r="M689" s="8">
        <v>660000.0</v>
      </c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39">
        <v>44971.0</v>
      </c>
      <c r="B690" s="20">
        <v>4.0</v>
      </c>
      <c r="C690" s="7" t="s">
        <v>1270</v>
      </c>
      <c r="D690" s="7" t="s">
        <v>323</v>
      </c>
      <c r="E690" s="21" t="s">
        <v>12</v>
      </c>
      <c r="F690" s="22" t="s">
        <v>1302</v>
      </c>
      <c r="G690" s="7" t="s">
        <v>1303</v>
      </c>
      <c r="H690" s="7" t="s">
        <v>1304</v>
      </c>
      <c r="I690" s="20" t="s">
        <v>14</v>
      </c>
      <c r="J690" s="7"/>
      <c r="K690" s="7"/>
      <c r="L690" s="7"/>
      <c r="M690" s="8">
        <v>660000.0</v>
      </c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39">
        <v>44972.0</v>
      </c>
      <c r="B691" s="20">
        <v>4.0</v>
      </c>
      <c r="C691" s="7" t="s">
        <v>1270</v>
      </c>
      <c r="D691" s="7" t="s">
        <v>323</v>
      </c>
      <c r="E691" s="21" t="s">
        <v>12</v>
      </c>
      <c r="F691" s="22" t="s">
        <v>1305</v>
      </c>
      <c r="G691" s="7" t="s">
        <v>1306</v>
      </c>
      <c r="H691" s="7" t="s">
        <v>1307</v>
      </c>
      <c r="I691" s="20" t="s">
        <v>14</v>
      </c>
      <c r="J691" s="7"/>
      <c r="K691" s="7"/>
      <c r="L691" s="7"/>
      <c r="M691" s="8">
        <v>620000.0</v>
      </c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39">
        <v>44973.0</v>
      </c>
      <c r="B692" s="20">
        <v>4.0</v>
      </c>
      <c r="C692" s="7" t="s">
        <v>1270</v>
      </c>
      <c r="D692" s="7" t="s">
        <v>323</v>
      </c>
      <c r="E692" s="21" t="s">
        <v>12</v>
      </c>
      <c r="F692" s="22" t="s">
        <v>1029</v>
      </c>
      <c r="G692" s="7" t="s">
        <v>1030</v>
      </c>
      <c r="H692" s="7" t="s">
        <v>1031</v>
      </c>
      <c r="I692" s="20" t="s">
        <v>1308</v>
      </c>
      <c r="J692" s="7"/>
      <c r="K692" s="7"/>
      <c r="L692" s="7"/>
      <c r="M692" s="8">
        <v>470000.0</v>
      </c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39">
        <v>44974.0</v>
      </c>
      <c r="B693" s="20">
        <v>4.0</v>
      </c>
      <c r="C693" s="7" t="s">
        <v>1270</v>
      </c>
      <c r="D693" s="7" t="s">
        <v>323</v>
      </c>
      <c r="E693" s="21" t="s">
        <v>12</v>
      </c>
      <c r="F693" s="22" t="s">
        <v>1309</v>
      </c>
      <c r="G693" s="7" t="s">
        <v>1310</v>
      </c>
      <c r="H693" s="7" t="s">
        <v>1311</v>
      </c>
      <c r="I693" s="20" t="s">
        <v>1308</v>
      </c>
      <c r="J693" s="7"/>
      <c r="K693" s="7"/>
      <c r="L693" s="7"/>
      <c r="M693" s="8">
        <v>510000.0</v>
      </c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39">
        <v>44975.0</v>
      </c>
      <c r="B694" s="20">
        <v>4.0</v>
      </c>
      <c r="C694" s="7" t="s">
        <v>1270</v>
      </c>
      <c r="D694" s="7" t="s">
        <v>323</v>
      </c>
      <c r="E694" s="21" t="s">
        <v>12</v>
      </c>
      <c r="F694" s="22" t="s">
        <v>590</v>
      </c>
      <c r="G694" s="7" t="s">
        <v>1312</v>
      </c>
      <c r="H694" s="7" t="s">
        <v>1313</v>
      </c>
      <c r="I694" s="20" t="s">
        <v>1308</v>
      </c>
      <c r="J694" s="7"/>
      <c r="K694" s="7"/>
      <c r="L694" s="7"/>
      <c r="M694" s="8">
        <v>490000.0</v>
      </c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39">
        <v>44976.0</v>
      </c>
      <c r="B695" s="20">
        <v>4.0</v>
      </c>
      <c r="C695" s="7" t="s">
        <v>1270</v>
      </c>
      <c r="D695" s="7" t="s">
        <v>323</v>
      </c>
      <c r="E695" s="21" t="s">
        <v>12</v>
      </c>
      <c r="F695" s="22" t="s">
        <v>1314</v>
      </c>
      <c r="G695" s="7" t="s">
        <v>240</v>
      </c>
      <c r="H695" s="7" t="s">
        <v>1315</v>
      </c>
      <c r="I695" s="20" t="s">
        <v>1308</v>
      </c>
      <c r="J695" s="7"/>
      <c r="K695" s="7"/>
      <c r="L695" s="7"/>
      <c r="M695" s="8">
        <v>490000.0</v>
      </c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39">
        <v>44977.0</v>
      </c>
      <c r="B696" s="20">
        <v>4.0</v>
      </c>
      <c r="C696" s="7" t="s">
        <v>1270</v>
      </c>
      <c r="D696" s="7" t="s">
        <v>323</v>
      </c>
      <c r="E696" s="21" t="s">
        <v>12</v>
      </c>
      <c r="F696" s="22" t="s">
        <v>1316</v>
      </c>
      <c r="G696" s="7" t="s">
        <v>1317</v>
      </c>
      <c r="H696" s="7" t="s">
        <v>1318</v>
      </c>
      <c r="I696" s="20" t="s">
        <v>14</v>
      </c>
      <c r="J696" s="7"/>
      <c r="K696" s="7"/>
      <c r="L696" s="7"/>
      <c r="M696" s="8">
        <v>620000.0</v>
      </c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39">
        <v>44978.0</v>
      </c>
      <c r="B697" s="20">
        <v>4.0</v>
      </c>
      <c r="C697" s="7" t="s">
        <v>1270</v>
      </c>
      <c r="D697" s="7" t="s">
        <v>323</v>
      </c>
      <c r="E697" s="21" t="s">
        <v>12</v>
      </c>
      <c r="F697" s="22" t="s">
        <v>1319</v>
      </c>
      <c r="G697" s="7" t="s">
        <v>1320</v>
      </c>
      <c r="H697" s="7" t="s">
        <v>1321</v>
      </c>
      <c r="I697" s="20" t="s">
        <v>14</v>
      </c>
      <c r="J697" s="7"/>
      <c r="K697" s="7"/>
      <c r="L697" s="7"/>
      <c r="M697" s="8">
        <v>590000.0</v>
      </c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39">
        <v>44979.0</v>
      </c>
      <c r="B698" s="20">
        <v>4.0</v>
      </c>
      <c r="C698" s="7" t="s">
        <v>1270</v>
      </c>
      <c r="D698" s="7" t="s">
        <v>323</v>
      </c>
      <c r="E698" s="21" t="s">
        <v>12</v>
      </c>
      <c r="F698" s="22" t="s">
        <v>542</v>
      </c>
      <c r="G698" s="7" t="s">
        <v>543</v>
      </c>
      <c r="H698" s="7" t="s">
        <v>544</v>
      </c>
      <c r="I698" s="20" t="s">
        <v>14</v>
      </c>
      <c r="J698" s="7"/>
      <c r="K698" s="7"/>
      <c r="L698" s="7"/>
      <c r="M698" s="8">
        <v>640000.0</v>
      </c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39">
        <v>44980.0</v>
      </c>
      <c r="B699" s="20">
        <v>4.0</v>
      </c>
      <c r="C699" s="7" t="s">
        <v>1322</v>
      </c>
      <c r="D699" s="7" t="s">
        <v>323</v>
      </c>
      <c r="E699" s="21" t="s">
        <v>86</v>
      </c>
      <c r="F699" s="22" t="s">
        <v>616</v>
      </c>
      <c r="G699" s="7" t="s">
        <v>1323</v>
      </c>
      <c r="H699" s="7" t="s">
        <v>618</v>
      </c>
      <c r="I699" s="20" t="s">
        <v>1324</v>
      </c>
      <c r="J699" s="7"/>
      <c r="K699" s="7"/>
      <c r="L699" s="7"/>
      <c r="M699" s="8">
        <v>540000.0</v>
      </c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39">
        <v>44981.0</v>
      </c>
      <c r="B700" s="20">
        <v>4.0</v>
      </c>
      <c r="C700" s="7" t="s">
        <v>1322</v>
      </c>
      <c r="D700" s="7" t="s">
        <v>323</v>
      </c>
      <c r="E700" s="21" t="s">
        <v>86</v>
      </c>
      <c r="F700" s="22" t="s">
        <v>1325</v>
      </c>
      <c r="G700" s="7" t="s">
        <v>1326</v>
      </c>
      <c r="H700" s="7" t="s">
        <v>1327</v>
      </c>
      <c r="I700" s="20" t="s">
        <v>14</v>
      </c>
      <c r="J700" s="7"/>
      <c r="K700" s="7"/>
      <c r="L700" s="7"/>
      <c r="M700" s="8">
        <v>660000.0</v>
      </c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39">
        <v>44982.0</v>
      </c>
      <c r="B701" s="20">
        <v>4.0</v>
      </c>
      <c r="C701" s="7" t="s">
        <v>1322</v>
      </c>
      <c r="D701" s="7" t="s">
        <v>323</v>
      </c>
      <c r="E701" s="21" t="s">
        <v>86</v>
      </c>
      <c r="F701" s="22" t="s">
        <v>1328</v>
      </c>
      <c r="G701" s="7" t="s">
        <v>1329</v>
      </c>
      <c r="H701" s="7" t="s">
        <v>1330</v>
      </c>
      <c r="I701" s="20" t="s">
        <v>14</v>
      </c>
      <c r="J701" s="7"/>
      <c r="K701" s="7"/>
      <c r="L701" s="7"/>
      <c r="M701" s="8">
        <v>660000.0</v>
      </c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39">
        <v>44983.0</v>
      </c>
      <c r="B702" s="20">
        <v>4.0</v>
      </c>
      <c r="C702" s="7" t="s">
        <v>1322</v>
      </c>
      <c r="D702" s="7" t="s">
        <v>323</v>
      </c>
      <c r="E702" s="21" t="s">
        <v>86</v>
      </c>
      <c r="F702" s="22" t="s">
        <v>657</v>
      </c>
      <c r="G702" s="7" t="s">
        <v>1331</v>
      </c>
      <c r="H702" s="7" t="s">
        <v>659</v>
      </c>
      <c r="I702" s="20" t="s">
        <v>14</v>
      </c>
      <c r="J702" s="7"/>
      <c r="K702" s="7"/>
      <c r="L702" s="7"/>
      <c r="M702" s="8">
        <v>640000.0</v>
      </c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39">
        <v>44984.0</v>
      </c>
      <c r="B703" s="20">
        <v>4.0</v>
      </c>
      <c r="C703" s="7" t="s">
        <v>1322</v>
      </c>
      <c r="D703" s="7" t="s">
        <v>323</v>
      </c>
      <c r="E703" s="21" t="s">
        <v>86</v>
      </c>
      <c r="F703" s="22" t="s">
        <v>449</v>
      </c>
      <c r="G703" s="7" t="s">
        <v>1332</v>
      </c>
      <c r="H703" s="7" t="s">
        <v>1333</v>
      </c>
      <c r="I703" s="20" t="s">
        <v>14</v>
      </c>
      <c r="J703" s="7"/>
      <c r="K703" s="7"/>
      <c r="L703" s="7"/>
      <c r="M703" s="8">
        <v>660000.0</v>
      </c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39">
        <v>44985.0</v>
      </c>
      <c r="B704" s="20">
        <v>4.0</v>
      </c>
      <c r="C704" s="7" t="s">
        <v>1322</v>
      </c>
      <c r="D704" s="7" t="s">
        <v>323</v>
      </c>
      <c r="E704" s="21" t="s">
        <v>86</v>
      </c>
      <c r="F704" s="22" t="s">
        <v>576</v>
      </c>
      <c r="G704" s="7" t="s">
        <v>577</v>
      </c>
      <c r="H704" s="7" t="s">
        <v>578</v>
      </c>
      <c r="I704" s="20" t="s">
        <v>14</v>
      </c>
      <c r="J704" s="7"/>
      <c r="K704" s="7"/>
      <c r="L704" s="7"/>
      <c r="M704" s="8">
        <v>610000.0</v>
      </c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39">
        <v>44985.0</v>
      </c>
      <c r="B705" s="20">
        <v>4.0</v>
      </c>
      <c r="C705" s="7" t="s">
        <v>1322</v>
      </c>
      <c r="D705" s="7" t="s">
        <v>323</v>
      </c>
      <c r="E705" s="21" t="s">
        <v>86</v>
      </c>
      <c r="F705" s="22" t="s">
        <v>1334</v>
      </c>
      <c r="G705" s="7" t="s">
        <v>1335</v>
      </c>
      <c r="H705" s="7" t="s">
        <v>1336</v>
      </c>
      <c r="I705" s="20" t="s">
        <v>1308</v>
      </c>
      <c r="J705" s="7"/>
      <c r="K705" s="7"/>
      <c r="L705" s="7"/>
      <c r="M705" s="8">
        <v>470000.0</v>
      </c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39">
        <v>44985.0</v>
      </c>
      <c r="B706" s="20">
        <v>4.0</v>
      </c>
      <c r="C706" s="7" t="s">
        <v>1322</v>
      </c>
      <c r="D706" s="7" t="s">
        <v>323</v>
      </c>
      <c r="E706" s="21" t="s">
        <v>86</v>
      </c>
      <c r="F706" s="22" t="s">
        <v>1337</v>
      </c>
      <c r="G706" s="7" t="s">
        <v>1338</v>
      </c>
      <c r="H706" s="7" t="s">
        <v>1339</v>
      </c>
      <c r="I706" s="20" t="s">
        <v>1308</v>
      </c>
      <c r="J706" s="7"/>
      <c r="K706" s="7"/>
      <c r="L706" s="7"/>
      <c r="M706" s="8">
        <v>490000.0</v>
      </c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39">
        <v>44985.0</v>
      </c>
      <c r="B707" s="20">
        <v>4.0</v>
      </c>
      <c r="C707" s="7" t="s">
        <v>1322</v>
      </c>
      <c r="D707" s="7" t="s">
        <v>323</v>
      </c>
      <c r="E707" s="21" t="s">
        <v>86</v>
      </c>
      <c r="F707" s="22" t="s">
        <v>788</v>
      </c>
      <c r="G707" s="7" t="s">
        <v>1340</v>
      </c>
      <c r="H707" s="7" t="s">
        <v>790</v>
      </c>
      <c r="I707" s="20" t="s">
        <v>1308</v>
      </c>
      <c r="J707" s="7"/>
      <c r="K707" s="7"/>
      <c r="L707" s="7"/>
      <c r="M707" s="8">
        <v>490000.0</v>
      </c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39">
        <v>44985.0</v>
      </c>
      <c r="B708" s="20">
        <v>4.0</v>
      </c>
      <c r="C708" s="7" t="s">
        <v>1322</v>
      </c>
      <c r="D708" s="7" t="s">
        <v>323</v>
      </c>
      <c r="E708" s="21" t="s">
        <v>86</v>
      </c>
      <c r="F708" s="22" t="s">
        <v>1341</v>
      </c>
      <c r="G708" s="7" t="s">
        <v>1342</v>
      </c>
      <c r="H708" s="7" t="s">
        <v>1343</v>
      </c>
      <c r="I708" s="20" t="s">
        <v>14</v>
      </c>
      <c r="J708" s="7"/>
      <c r="K708" s="7"/>
      <c r="L708" s="7"/>
      <c r="M708" s="8">
        <v>660000.0</v>
      </c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28">
        <v>44986.0</v>
      </c>
      <c r="B709" s="20">
        <v>4.0</v>
      </c>
      <c r="C709" s="7" t="s">
        <v>1266</v>
      </c>
      <c r="D709" s="7" t="s">
        <v>323</v>
      </c>
      <c r="E709" s="21" t="s">
        <v>12</v>
      </c>
      <c r="F709" s="22" t="s">
        <v>1218</v>
      </c>
      <c r="G709" s="23" t="s">
        <v>1219</v>
      </c>
      <c r="H709" s="7" t="s">
        <v>1220</v>
      </c>
      <c r="I709" s="20" t="s">
        <v>14</v>
      </c>
      <c r="J709" s="7"/>
      <c r="K709" s="7"/>
      <c r="L709" s="7"/>
      <c r="M709" s="8">
        <v>550000.0</v>
      </c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28">
        <v>44987.0</v>
      </c>
      <c r="B710" s="20">
        <v>4.0</v>
      </c>
      <c r="C710" s="7" t="s">
        <v>1266</v>
      </c>
      <c r="D710" s="7" t="s">
        <v>323</v>
      </c>
      <c r="E710" s="21" t="s">
        <v>12</v>
      </c>
      <c r="F710" s="22" t="s">
        <v>1267</v>
      </c>
      <c r="G710" s="23" t="s">
        <v>1268</v>
      </c>
      <c r="H710" s="7" t="s">
        <v>1269</v>
      </c>
      <c r="I710" s="20" t="s">
        <v>14</v>
      </c>
      <c r="J710" s="7"/>
      <c r="K710" s="7"/>
      <c r="L710" s="7"/>
      <c r="M710" s="8">
        <v>550000.0</v>
      </c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28">
        <v>44986.0</v>
      </c>
      <c r="B711" s="20">
        <v>4.0</v>
      </c>
      <c r="C711" s="7" t="s">
        <v>1322</v>
      </c>
      <c r="D711" s="7" t="s">
        <v>323</v>
      </c>
      <c r="E711" s="21" t="s">
        <v>86</v>
      </c>
      <c r="F711" s="22" t="s">
        <v>1344</v>
      </c>
      <c r="G711" s="7" t="s">
        <v>1345</v>
      </c>
      <c r="H711" s="7" t="s">
        <v>1346</v>
      </c>
      <c r="I711" s="20" t="s">
        <v>14</v>
      </c>
      <c r="J711" s="7"/>
      <c r="K711" s="7"/>
      <c r="L711" s="7"/>
      <c r="M711" s="8">
        <v>660000.0</v>
      </c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28">
        <v>44987.0</v>
      </c>
      <c r="B712" s="20">
        <v>4.0</v>
      </c>
      <c r="C712" s="7" t="s">
        <v>1322</v>
      </c>
      <c r="D712" s="7" t="s">
        <v>323</v>
      </c>
      <c r="E712" s="21" t="s">
        <v>86</v>
      </c>
      <c r="F712" s="22" t="s">
        <v>1347</v>
      </c>
      <c r="G712" s="7" t="s">
        <v>1348</v>
      </c>
      <c r="H712" s="7" t="s">
        <v>1349</v>
      </c>
      <c r="I712" s="20" t="s">
        <v>327</v>
      </c>
      <c r="J712" s="7"/>
      <c r="K712" s="7"/>
      <c r="L712" s="7"/>
      <c r="M712" s="8">
        <v>610000.0</v>
      </c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28">
        <v>44988.0</v>
      </c>
      <c r="B713" s="20">
        <v>4.0</v>
      </c>
      <c r="C713" s="7" t="s">
        <v>1322</v>
      </c>
      <c r="D713" s="7" t="s">
        <v>323</v>
      </c>
      <c r="E713" s="21" t="s">
        <v>86</v>
      </c>
      <c r="F713" s="22" t="s">
        <v>1350</v>
      </c>
      <c r="G713" s="7" t="s">
        <v>1351</v>
      </c>
      <c r="H713" s="7" t="s">
        <v>1352</v>
      </c>
      <c r="I713" s="20" t="s">
        <v>327</v>
      </c>
      <c r="J713" s="7"/>
      <c r="K713" s="7"/>
      <c r="L713" s="7"/>
      <c r="M713" s="8">
        <v>610000.0</v>
      </c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28">
        <v>44989.0</v>
      </c>
      <c r="B714" s="20">
        <v>4.0</v>
      </c>
      <c r="C714" s="7" t="s">
        <v>1322</v>
      </c>
      <c r="D714" s="7" t="s">
        <v>323</v>
      </c>
      <c r="E714" s="21" t="s">
        <v>86</v>
      </c>
      <c r="F714" s="22" t="s">
        <v>1353</v>
      </c>
      <c r="G714" s="7" t="s">
        <v>1354</v>
      </c>
      <c r="H714" s="7" t="s">
        <v>1355</v>
      </c>
      <c r="I714" s="20" t="s">
        <v>327</v>
      </c>
      <c r="J714" s="7"/>
      <c r="K714" s="7"/>
      <c r="L714" s="7"/>
      <c r="M714" s="8">
        <v>610000.0</v>
      </c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28">
        <v>44990.0</v>
      </c>
      <c r="B715" s="20">
        <v>4.0</v>
      </c>
      <c r="C715" s="7" t="s">
        <v>1322</v>
      </c>
      <c r="D715" s="7" t="s">
        <v>323</v>
      </c>
      <c r="E715" s="21" t="s">
        <v>86</v>
      </c>
      <c r="F715" s="22" t="s">
        <v>1356</v>
      </c>
      <c r="G715" s="7" t="s">
        <v>1357</v>
      </c>
      <c r="H715" s="7" t="s">
        <v>1358</v>
      </c>
      <c r="I715" s="20" t="s">
        <v>14</v>
      </c>
      <c r="J715" s="7"/>
      <c r="K715" s="7"/>
      <c r="L715" s="7"/>
      <c r="M715" s="8">
        <v>660000.0</v>
      </c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28">
        <v>44991.0</v>
      </c>
      <c r="B716" s="20">
        <v>4.0</v>
      </c>
      <c r="C716" s="7" t="s">
        <v>1322</v>
      </c>
      <c r="D716" s="7" t="s">
        <v>323</v>
      </c>
      <c r="E716" s="21" t="s">
        <v>86</v>
      </c>
      <c r="F716" s="22" t="s">
        <v>1359</v>
      </c>
      <c r="G716" s="7" t="s">
        <v>1360</v>
      </c>
      <c r="H716" s="7" t="s">
        <v>1361</v>
      </c>
      <c r="I716" s="20" t="s">
        <v>456</v>
      </c>
      <c r="J716" s="7"/>
      <c r="K716" s="7"/>
      <c r="L716" s="7"/>
      <c r="M716" s="8">
        <v>590000.0</v>
      </c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28">
        <v>44992.0</v>
      </c>
      <c r="B717" s="20">
        <v>4.0</v>
      </c>
      <c r="C717" s="7" t="s">
        <v>1322</v>
      </c>
      <c r="D717" s="7" t="s">
        <v>323</v>
      </c>
      <c r="E717" s="21" t="s">
        <v>86</v>
      </c>
      <c r="F717" s="22" t="s">
        <v>1362</v>
      </c>
      <c r="G717" s="7" t="s">
        <v>1363</v>
      </c>
      <c r="H717" s="7" t="s">
        <v>1364</v>
      </c>
      <c r="I717" s="20" t="s">
        <v>456</v>
      </c>
      <c r="J717" s="7"/>
      <c r="K717" s="7"/>
      <c r="L717" s="7"/>
      <c r="M717" s="8">
        <v>630000.0</v>
      </c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39">
        <v>44958.0</v>
      </c>
      <c r="B718" s="20">
        <v>4.0</v>
      </c>
      <c r="C718" s="7" t="s">
        <v>1365</v>
      </c>
      <c r="D718" s="7" t="s">
        <v>514</v>
      </c>
      <c r="E718" s="21" t="s">
        <v>1366</v>
      </c>
      <c r="F718" s="22" t="s">
        <v>1367</v>
      </c>
      <c r="G718" s="7" t="s">
        <v>1368</v>
      </c>
      <c r="H718" s="7" t="s">
        <v>1369</v>
      </c>
      <c r="I718" s="20" t="s">
        <v>14</v>
      </c>
      <c r="J718" s="7"/>
      <c r="K718" s="7"/>
      <c r="L718" s="7"/>
      <c r="M718" s="8">
        <v>350000.0</v>
      </c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39">
        <v>44959.0</v>
      </c>
      <c r="B719" s="20">
        <v>4.0</v>
      </c>
      <c r="C719" s="7" t="s">
        <v>1365</v>
      </c>
      <c r="D719" s="7" t="s">
        <v>514</v>
      </c>
      <c r="E719" s="21" t="s">
        <v>1366</v>
      </c>
      <c r="F719" s="22" t="s">
        <v>1370</v>
      </c>
      <c r="G719" s="7" t="s">
        <v>1371</v>
      </c>
      <c r="H719" s="7" t="s">
        <v>1372</v>
      </c>
      <c r="I719" s="20" t="s">
        <v>14</v>
      </c>
      <c r="J719" s="7"/>
      <c r="K719" s="7"/>
      <c r="L719" s="7"/>
      <c r="M719" s="8">
        <v>350000.0</v>
      </c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39">
        <v>44960.0</v>
      </c>
      <c r="B720" s="20">
        <v>4.0</v>
      </c>
      <c r="C720" s="7" t="s">
        <v>1365</v>
      </c>
      <c r="D720" s="7" t="s">
        <v>514</v>
      </c>
      <c r="E720" s="21" t="s">
        <v>1366</v>
      </c>
      <c r="F720" s="22" t="s">
        <v>1373</v>
      </c>
      <c r="G720" s="7" t="s">
        <v>1374</v>
      </c>
      <c r="H720" s="7" t="s">
        <v>1375</v>
      </c>
      <c r="I720" s="20" t="s">
        <v>14</v>
      </c>
      <c r="J720" s="7"/>
      <c r="K720" s="7"/>
      <c r="L720" s="7"/>
      <c r="M720" s="8">
        <v>350000.0</v>
      </c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39">
        <v>44961.0</v>
      </c>
      <c r="B721" s="20">
        <v>4.0</v>
      </c>
      <c r="C721" s="7" t="s">
        <v>1365</v>
      </c>
      <c r="D721" s="7" t="s">
        <v>514</v>
      </c>
      <c r="E721" s="21" t="s">
        <v>1366</v>
      </c>
      <c r="F721" s="22" t="s">
        <v>1376</v>
      </c>
      <c r="G721" s="7" t="s">
        <v>1377</v>
      </c>
      <c r="H721" s="7" t="s">
        <v>1378</v>
      </c>
      <c r="I721" s="20" t="s">
        <v>14</v>
      </c>
      <c r="J721" s="7"/>
      <c r="K721" s="7"/>
      <c r="L721" s="7"/>
      <c r="M721" s="8">
        <v>350000.0</v>
      </c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39">
        <v>44962.0</v>
      </c>
      <c r="B722" s="20">
        <v>4.0</v>
      </c>
      <c r="C722" s="7" t="s">
        <v>1365</v>
      </c>
      <c r="D722" s="7" t="s">
        <v>514</v>
      </c>
      <c r="E722" s="21" t="s">
        <v>1366</v>
      </c>
      <c r="F722" s="22" t="s">
        <v>1379</v>
      </c>
      <c r="G722" s="7" t="s">
        <v>1380</v>
      </c>
      <c r="H722" s="7" t="s">
        <v>1381</v>
      </c>
      <c r="I722" s="20" t="s">
        <v>14</v>
      </c>
      <c r="J722" s="7"/>
      <c r="K722" s="7"/>
      <c r="L722" s="7"/>
      <c r="M722" s="8">
        <v>350000.0</v>
      </c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39">
        <v>44963.0</v>
      </c>
      <c r="B723" s="20">
        <v>4.0</v>
      </c>
      <c r="C723" s="7" t="s">
        <v>1365</v>
      </c>
      <c r="D723" s="7" t="s">
        <v>514</v>
      </c>
      <c r="E723" s="21" t="s">
        <v>1366</v>
      </c>
      <c r="F723" s="22" t="s">
        <v>1382</v>
      </c>
      <c r="G723" s="7" t="s">
        <v>1383</v>
      </c>
      <c r="H723" s="7" t="s">
        <v>1384</v>
      </c>
      <c r="I723" s="20" t="s">
        <v>14</v>
      </c>
      <c r="J723" s="7"/>
      <c r="K723" s="7"/>
      <c r="L723" s="7"/>
      <c r="M723" s="8">
        <v>350000.0</v>
      </c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39">
        <v>44964.0</v>
      </c>
      <c r="B724" s="20">
        <v>4.0</v>
      </c>
      <c r="C724" s="7" t="s">
        <v>1365</v>
      </c>
      <c r="D724" s="7" t="s">
        <v>514</v>
      </c>
      <c r="E724" s="21" t="s">
        <v>1366</v>
      </c>
      <c r="F724" s="22" t="s">
        <v>1081</v>
      </c>
      <c r="G724" s="7" t="s">
        <v>1385</v>
      </c>
      <c r="H724" s="7" t="s">
        <v>1083</v>
      </c>
      <c r="I724" s="20" t="s">
        <v>14</v>
      </c>
      <c r="J724" s="7"/>
      <c r="K724" s="7"/>
      <c r="L724" s="7"/>
      <c r="M724" s="8">
        <v>350000.0</v>
      </c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39">
        <v>44965.0</v>
      </c>
      <c r="B725" s="20">
        <v>4.0</v>
      </c>
      <c r="C725" s="7" t="s">
        <v>1365</v>
      </c>
      <c r="D725" s="7" t="s">
        <v>514</v>
      </c>
      <c r="E725" s="21" t="s">
        <v>1366</v>
      </c>
      <c r="F725" s="22" t="s">
        <v>1136</v>
      </c>
      <c r="G725" s="7" t="s">
        <v>1386</v>
      </c>
      <c r="H725" s="7" t="s">
        <v>1138</v>
      </c>
      <c r="I725" s="20" t="s">
        <v>14</v>
      </c>
      <c r="J725" s="7"/>
      <c r="K725" s="7"/>
      <c r="L725" s="7"/>
      <c r="M725" s="8">
        <v>350000.0</v>
      </c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39">
        <v>44966.0</v>
      </c>
      <c r="B726" s="20">
        <v>4.0</v>
      </c>
      <c r="C726" s="7" t="s">
        <v>1365</v>
      </c>
      <c r="D726" s="7" t="s">
        <v>514</v>
      </c>
      <c r="E726" s="21" t="s">
        <v>1366</v>
      </c>
      <c r="F726" s="22" t="s">
        <v>1387</v>
      </c>
      <c r="G726" s="7" t="s">
        <v>1388</v>
      </c>
      <c r="H726" s="7" t="s">
        <v>1389</v>
      </c>
      <c r="I726" s="20" t="s">
        <v>14</v>
      </c>
      <c r="J726" s="7"/>
      <c r="K726" s="7"/>
      <c r="L726" s="7"/>
      <c r="M726" s="8">
        <v>350000.0</v>
      </c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39">
        <v>44967.0</v>
      </c>
      <c r="B727" s="20">
        <v>4.0</v>
      </c>
      <c r="C727" s="7" t="s">
        <v>1365</v>
      </c>
      <c r="D727" s="7" t="s">
        <v>514</v>
      </c>
      <c r="E727" s="21" t="s">
        <v>1366</v>
      </c>
      <c r="F727" s="22" t="s">
        <v>1390</v>
      </c>
      <c r="G727" s="7" t="s">
        <v>1391</v>
      </c>
      <c r="H727" s="7" t="s">
        <v>1392</v>
      </c>
      <c r="I727" s="20" t="s">
        <v>14</v>
      </c>
      <c r="J727" s="7"/>
      <c r="K727" s="7"/>
      <c r="L727" s="7"/>
      <c r="M727" s="8">
        <v>250000.0</v>
      </c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39">
        <v>44968.0</v>
      </c>
      <c r="B728" s="20">
        <v>4.0</v>
      </c>
      <c r="C728" s="7" t="s">
        <v>1365</v>
      </c>
      <c r="D728" s="7" t="s">
        <v>514</v>
      </c>
      <c r="E728" s="21" t="s">
        <v>1366</v>
      </c>
      <c r="F728" s="22" t="s">
        <v>1393</v>
      </c>
      <c r="G728" s="7" t="s">
        <v>1394</v>
      </c>
      <c r="H728" s="7" t="s">
        <v>1395</v>
      </c>
      <c r="I728" s="20" t="s">
        <v>14</v>
      </c>
      <c r="J728" s="7"/>
      <c r="K728" s="7"/>
      <c r="L728" s="7"/>
      <c r="M728" s="8">
        <v>300000.0</v>
      </c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39">
        <v>44969.0</v>
      </c>
      <c r="B729" s="20">
        <v>4.0</v>
      </c>
      <c r="C729" s="7" t="s">
        <v>1400</v>
      </c>
      <c r="D729" s="7" t="s">
        <v>514</v>
      </c>
      <c r="E729" s="21" t="s">
        <v>1366</v>
      </c>
      <c r="F729" s="22" t="s">
        <v>1401</v>
      </c>
      <c r="G729" s="7" t="s">
        <v>1402</v>
      </c>
      <c r="H729" s="7" t="s">
        <v>1403</v>
      </c>
      <c r="I729" s="20" t="s">
        <v>320</v>
      </c>
      <c r="J729" s="7"/>
      <c r="K729" s="7"/>
      <c r="L729" s="7"/>
      <c r="M729" s="8">
        <v>540000.0</v>
      </c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39">
        <v>44970.0</v>
      </c>
      <c r="B730" s="20">
        <v>4.0</v>
      </c>
      <c r="C730" s="7" t="s">
        <v>1400</v>
      </c>
      <c r="D730" s="7" t="s">
        <v>514</v>
      </c>
      <c r="E730" s="21" t="s">
        <v>1366</v>
      </c>
      <c r="F730" s="22" t="s">
        <v>1404</v>
      </c>
      <c r="G730" s="7" t="s">
        <v>1405</v>
      </c>
      <c r="H730" s="7" t="s">
        <v>1406</v>
      </c>
      <c r="I730" s="20" t="s">
        <v>320</v>
      </c>
      <c r="J730" s="7"/>
      <c r="K730" s="7"/>
      <c r="L730" s="7"/>
      <c r="M730" s="8">
        <v>540000.0</v>
      </c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39">
        <v>44971.0</v>
      </c>
      <c r="B731" s="20">
        <v>4.0</v>
      </c>
      <c r="C731" s="7" t="s">
        <v>1400</v>
      </c>
      <c r="D731" s="7" t="s">
        <v>514</v>
      </c>
      <c r="E731" s="21" t="s">
        <v>1366</v>
      </c>
      <c r="F731" s="22" t="s">
        <v>1407</v>
      </c>
      <c r="G731" s="7" t="s">
        <v>1408</v>
      </c>
      <c r="H731" s="7" t="s">
        <v>1409</v>
      </c>
      <c r="I731" s="20" t="s">
        <v>320</v>
      </c>
      <c r="J731" s="7"/>
      <c r="K731" s="7"/>
      <c r="L731" s="7"/>
      <c r="M731" s="8">
        <v>540000.0</v>
      </c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39">
        <v>44972.0</v>
      </c>
      <c r="B732" s="20">
        <v>4.0</v>
      </c>
      <c r="C732" s="7" t="s">
        <v>1400</v>
      </c>
      <c r="D732" s="7" t="s">
        <v>514</v>
      </c>
      <c r="E732" s="21" t="s">
        <v>1366</v>
      </c>
      <c r="F732" s="22" t="s">
        <v>1410</v>
      </c>
      <c r="G732" s="7" t="s">
        <v>1411</v>
      </c>
      <c r="H732" s="7" t="s">
        <v>1412</v>
      </c>
      <c r="I732" s="20" t="s">
        <v>320</v>
      </c>
      <c r="J732" s="7"/>
      <c r="K732" s="7"/>
      <c r="L732" s="7"/>
      <c r="M732" s="8">
        <v>560000.0</v>
      </c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39">
        <v>44973.0</v>
      </c>
      <c r="B733" s="20">
        <v>4.0</v>
      </c>
      <c r="C733" s="7" t="s">
        <v>1400</v>
      </c>
      <c r="D733" s="7" t="s">
        <v>514</v>
      </c>
      <c r="E733" s="21" t="s">
        <v>1366</v>
      </c>
      <c r="F733" s="22" t="s">
        <v>683</v>
      </c>
      <c r="G733" s="7" t="s">
        <v>1413</v>
      </c>
      <c r="H733" s="7" t="s">
        <v>1238</v>
      </c>
      <c r="I733" s="20" t="s">
        <v>14</v>
      </c>
      <c r="J733" s="7"/>
      <c r="K733" s="7"/>
      <c r="L733" s="7"/>
      <c r="M733" s="8">
        <v>620000.0</v>
      </c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39">
        <v>44974.0</v>
      </c>
      <c r="B734" s="20">
        <v>4.0</v>
      </c>
      <c r="C734" s="7" t="s">
        <v>1400</v>
      </c>
      <c r="D734" s="7" t="s">
        <v>514</v>
      </c>
      <c r="E734" s="21" t="s">
        <v>1366</v>
      </c>
      <c r="F734" s="22" t="s">
        <v>1390</v>
      </c>
      <c r="G734" s="7" t="s">
        <v>1391</v>
      </c>
      <c r="H734" s="7" t="s">
        <v>1392</v>
      </c>
      <c r="I734" s="20" t="s">
        <v>14</v>
      </c>
      <c r="J734" s="7"/>
      <c r="K734" s="7"/>
      <c r="L734" s="7"/>
      <c r="M734" s="8">
        <v>660000.0</v>
      </c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39">
        <v>44975.0</v>
      </c>
      <c r="B735" s="20">
        <v>4.0</v>
      </c>
      <c r="C735" s="7" t="s">
        <v>1400</v>
      </c>
      <c r="D735" s="7" t="s">
        <v>514</v>
      </c>
      <c r="E735" s="21" t="s">
        <v>1366</v>
      </c>
      <c r="F735" s="22" t="s">
        <v>1414</v>
      </c>
      <c r="G735" s="7" t="s">
        <v>1415</v>
      </c>
      <c r="H735" s="7" t="s">
        <v>1416</v>
      </c>
      <c r="I735" s="20" t="s">
        <v>320</v>
      </c>
      <c r="J735" s="7"/>
      <c r="K735" s="7"/>
      <c r="L735" s="7"/>
      <c r="M735" s="8">
        <v>560000.0</v>
      </c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39">
        <v>44976.0</v>
      </c>
      <c r="B736" s="20">
        <v>4.0</v>
      </c>
      <c r="C736" s="7" t="s">
        <v>1400</v>
      </c>
      <c r="D736" s="7" t="s">
        <v>514</v>
      </c>
      <c r="E736" s="21" t="s">
        <v>1366</v>
      </c>
      <c r="F736" s="22" t="s">
        <v>695</v>
      </c>
      <c r="G736" s="7" t="s">
        <v>696</v>
      </c>
      <c r="H736" s="7" t="s">
        <v>697</v>
      </c>
      <c r="I736" s="20" t="s">
        <v>14</v>
      </c>
      <c r="J736" s="7"/>
      <c r="K736" s="7"/>
      <c r="L736" s="7"/>
      <c r="M736" s="8">
        <v>640000.0</v>
      </c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39">
        <v>44958.0</v>
      </c>
      <c r="B737" s="20">
        <v>4.0</v>
      </c>
      <c r="C737" s="7" t="s">
        <v>1417</v>
      </c>
      <c r="D737" s="7" t="s">
        <v>672</v>
      </c>
      <c r="E737" s="21" t="s">
        <v>1418</v>
      </c>
      <c r="F737" s="22" t="s">
        <v>1419</v>
      </c>
      <c r="G737" s="7" t="s">
        <v>1420</v>
      </c>
      <c r="H737" s="7" t="s">
        <v>1421</v>
      </c>
      <c r="I737" s="20" t="s">
        <v>1324</v>
      </c>
      <c r="J737" s="7"/>
      <c r="K737" s="7"/>
      <c r="L737" s="7"/>
      <c r="M737" s="8">
        <v>510000.0</v>
      </c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39">
        <v>44958.0</v>
      </c>
      <c r="B738" s="20">
        <v>4.0</v>
      </c>
      <c r="C738" s="7" t="s">
        <v>1417</v>
      </c>
      <c r="D738" s="7" t="s">
        <v>672</v>
      </c>
      <c r="E738" s="21" t="s">
        <v>1418</v>
      </c>
      <c r="F738" s="22" t="s">
        <v>1422</v>
      </c>
      <c r="G738" s="7" t="s">
        <v>1423</v>
      </c>
      <c r="H738" s="7" t="s">
        <v>1424</v>
      </c>
      <c r="I738" s="20" t="s">
        <v>1324</v>
      </c>
      <c r="J738" s="7"/>
      <c r="K738" s="7"/>
      <c r="L738" s="7"/>
      <c r="M738" s="8">
        <v>510000.0</v>
      </c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39">
        <v>44958.0</v>
      </c>
      <c r="B739" s="20">
        <v>4.0</v>
      </c>
      <c r="C739" s="7" t="s">
        <v>1417</v>
      </c>
      <c r="D739" s="7" t="s">
        <v>672</v>
      </c>
      <c r="E739" s="21" t="s">
        <v>1418</v>
      </c>
      <c r="F739" s="22" t="s">
        <v>1425</v>
      </c>
      <c r="G739" s="7" t="s">
        <v>1426</v>
      </c>
      <c r="H739" s="7" t="s">
        <v>1427</v>
      </c>
      <c r="I739" s="20" t="s">
        <v>1324</v>
      </c>
      <c r="J739" s="7"/>
      <c r="K739" s="7"/>
      <c r="L739" s="7"/>
      <c r="M739" s="8">
        <v>510000.0</v>
      </c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39">
        <v>44958.0</v>
      </c>
      <c r="B740" s="20">
        <v>4.0</v>
      </c>
      <c r="C740" s="7" t="s">
        <v>1417</v>
      </c>
      <c r="D740" s="7" t="s">
        <v>672</v>
      </c>
      <c r="E740" s="21" t="s">
        <v>1418</v>
      </c>
      <c r="F740" s="22" t="s">
        <v>1428</v>
      </c>
      <c r="G740" s="7" t="s">
        <v>1429</v>
      </c>
      <c r="H740" s="7" t="s">
        <v>1430</v>
      </c>
      <c r="I740" s="20" t="s">
        <v>1324</v>
      </c>
      <c r="J740" s="7"/>
      <c r="K740" s="7"/>
      <c r="L740" s="7"/>
      <c r="M740" s="8">
        <v>510000.0</v>
      </c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39">
        <v>44958.0</v>
      </c>
      <c r="B741" s="20">
        <v>4.0</v>
      </c>
      <c r="C741" s="7" t="s">
        <v>1417</v>
      </c>
      <c r="D741" s="7" t="s">
        <v>672</v>
      </c>
      <c r="E741" s="21" t="s">
        <v>1418</v>
      </c>
      <c r="F741" s="22" t="s">
        <v>1431</v>
      </c>
      <c r="G741" s="7" t="s">
        <v>1432</v>
      </c>
      <c r="H741" s="7" t="s">
        <v>1433</v>
      </c>
      <c r="I741" s="20" t="s">
        <v>1324</v>
      </c>
      <c r="J741" s="7"/>
      <c r="K741" s="7"/>
      <c r="L741" s="7"/>
      <c r="M741" s="8">
        <v>510000.0</v>
      </c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39">
        <v>44958.0</v>
      </c>
      <c r="B742" s="20">
        <v>4.0</v>
      </c>
      <c r="C742" s="7" t="s">
        <v>1417</v>
      </c>
      <c r="D742" s="7" t="s">
        <v>672</v>
      </c>
      <c r="E742" s="21" t="s">
        <v>1418</v>
      </c>
      <c r="F742" s="22" t="s">
        <v>1434</v>
      </c>
      <c r="G742" s="7" t="s">
        <v>1435</v>
      </c>
      <c r="H742" s="7" t="s">
        <v>1436</v>
      </c>
      <c r="I742" s="20" t="s">
        <v>14</v>
      </c>
      <c r="J742" s="7"/>
      <c r="K742" s="7"/>
      <c r="L742" s="7"/>
      <c r="M742" s="8">
        <v>610000.0</v>
      </c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39">
        <v>44958.0</v>
      </c>
      <c r="B743" s="20">
        <v>4.0</v>
      </c>
      <c r="C743" s="7" t="s">
        <v>1417</v>
      </c>
      <c r="D743" s="7" t="s">
        <v>672</v>
      </c>
      <c r="E743" s="21" t="s">
        <v>1418</v>
      </c>
      <c r="F743" s="22" t="s">
        <v>1437</v>
      </c>
      <c r="G743" s="7" t="s">
        <v>1438</v>
      </c>
      <c r="H743" s="7" t="s">
        <v>1439</v>
      </c>
      <c r="I743" s="20" t="s">
        <v>1324</v>
      </c>
      <c r="J743" s="7"/>
      <c r="K743" s="7"/>
      <c r="L743" s="7"/>
      <c r="M743" s="8">
        <v>510000.0</v>
      </c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39">
        <v>44958.0</v>
      </c>
      <c r="B744" s="20">
        <v>4.0</v>
      </c>
      <c r="C744" s="7" t="s">
        <v>1417</v>
      </c>
      <c r="D744" s="7" t="s">
        <v>672</v>
      </c>
      <c r="E744" s="21" t="s">
        <v>1418</v>
      </c>
      <c r="F744" s="22" t="s">
        <v>1440</v>
      </c>
      <c r="G744" s="7" t="s">
        <v>1441</v>
      </c>
      <c r="H744" s="7" t="s">
        <v>1442</v>
      </c>
      <c r="I744" s="20" t="s">
        <v>1324</v>
      </c>
      <c r="J744" s="7"/>
      <c r="K744" s="7"/>
      <c r="L744" s="7"/>
      <c r="M744" s="8">
        <v>510000.0</v>
      </c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39">
        <v>44958.0</v>
      </c>
      <c r="B745" s="20">
        <v>4.0</v>
      </c>
      <c r="C745" s="7" t="s">
        <v>1417</v>
      </c>
      <c r="D745" s="7" t="s">
        <v>672</v>
      </c>
      <c r="E745" s="21" t="s">
        <v>1418</v>
      </c>
      <c r="F745" s="22" t="s">
        <v>1443</v>
      </c>
      <c r="G745" s="7" t="s">
        <v>1444</v>
      </c>
      <c r="H745" s="7" t="s">
        <v>1445</v>
      </c>
      <c r="I745" s="20" t="s">
        <v>1324</v>
      </c>
      <c r="J745" s="7"/>
      <c r="K745" s="7"/>
      <c r="L745" s="7"/>
      <c r="M745" s="8">
        <v>510000.0</v>
      </c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39">
        <v>44958.0</v>
      </c>
      <c r="B746" s="20">
        <v>4.0</v>
      </c>
      <c r="C746" s="7" t="s">
        <v>1417</v>
      </c>
      <c r="D746" s="7" t="s">
        <v>672</v>
      </c>
      <c r="E746" s="21" t="s">
        <v>1418</v>
      </c>
      <c r="F746" s="22" t="s">
        <v>1019</v>
      </c>
      <c r="G746" s="7" t="s">
        <v>1020</v>
      </c>
      <c r="H746" s="7" t="s">
        <v>1021</v>
      </c>
      <c r="I746" s="20" t="s">
        <v>1324</v>
      </c>
      <c r="J746" s="7"/>
      <c r="K746" s="7"/>
      <c r="L746" s="7"/>
      <c r="M746" s="8">
        <v>470000.0</v>
      </c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39">
        <v>44958.0</v>
      </c>
      <c r="B747" s="20">
        <v>4.0</v>
      </c>
      <c r="C747" s="7" t="s">
        <v>1417</v>
      </c>
      <c r="D747" s="7" t="s">
        <v>672</v>
      </c>
      <c r="E747" s="21" t="s">
        <v>1418</v>
      </c>
      <c r="F747" s="22" t="s">
        <v>1006</v>
      </c>
      <c r="G747" s="7" t="s">
        <v>1007</v>
      </c>
      <c r="H747" s="7" t="s">
        <v>1008</v>
      </c>
      <c r="I747" s="20" t="s">
        <v>1324</v>
      </c>
      <c r="J747" s="7"/>
      <c r="K747" s="7"/>
      <c r="L747" s="7"/>
      <c r="M747" s="8">
        <v>470000.0</v>
      </c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39">
        <v>44958.0</v>
      </c>
      <c r="B748" s="20">
        <v>4.0</v>
      </c>
      <c r="C748" s="7" t="s">
        <v>1417</v>
      </c>
      <c r="D748" s="7" t="s">
        <v>672</v>
      </c>
      <c r="E748" s="21" t="s">
        <v>1418</v>
      </c>
      <c r="F748" s="22" t="s">
        <v>1446</v>
      </c>
      <c r="G748" s="7" t="s">
        <v>1447</v>
      </c>
      <c r="H748" s="7" t="s">
        <v>1448</v>
      </c>
      <c r="I748" s="20" t="s">
        <v>1324</v>
      </c>
      <c r="J748" s="7"/>
      <c r="K748" s="7"/>
      <c r="L748" s="7"/>
      <c r="M748" s="8">
        <v>510000.0</v>
      </c>
      <c r="N748" s="7"/>
      <c r="O748" s="48"/>
      <c r="P748" s="48"/>
      <c r="Q748" s="50"/>
      <c r="R748" s="51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39">
        <v>44958.0</v>
      </c>
      <c r="B749" s="20">
        <v>4.0</v>
      </c>
      <c r="C749" s="7" t="s">
        <v>1417</v>
      </c>
      <c r="D749" s="7" t="s">
        <v>672</v>
      </c>
      <c r="E749" s="21" t="s">
        <v>1418</v>
      </c>
      <c r="F749" s="22" t="s">
        <v>1449</v>
      </c>
      <c r="G749" s="7" t="s">
        <v>1450</v>
      </c>
      <c r="H749" s="7" t="s">
        <v>1451</v>
      </c>
      <c r="I749" s="20" t="s">
        <v>14</v>
      </c>
      <c r="J749" s="7"/>
      <c r="K749" s="7"/>
      <c r="L749" s="7"/>
      <c r="M749" s="8">
        <v>660000.0</v>
      </c>
      <c r="N749" s="7"/>
      <c r="O749" s="48"/>
      <c r="P749" s="48"/>
      <c r="Q749" s="50"/>
      <c r="R749" s="51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39">
        <v>44958.0</v>
      </c>
      <c r="B750" s="20">
        <v>4.0</v>
      </c>
      <c r="C750" s="7" t="s">
        <v>1417</v>
      </c>
      <c r="D750" s="7" t="s">
        <v>672</v>
      </c>
      <c r="E750" s="21" t="s">
        <v>1418</v>
      </c>
      <c r="F750" s="22" t="s">
        <v>1452</v>
      </c>
      <c r="G750" s="7" t="s">
        <v>1453</v>
      </c>
      <c r="H750" s="7" t="s">
        <v>1454</v>
      </c>
      <c r="I750" s="20" t="s">
        <v>14</v>
      </c>
      <c r="J750" s="7"/>
      <c r="K750" s="7"/>
      <c r="L750" s="7"/>
      <c r="M750" s="8">
        <v>590000.0</v>
      </c>
      <c r="N750" s="7"/>
      <c r="O750" s="48"/>
      <c r="P750" s="48"/>
      <c r="Q750" s="50"/>
      <c r="R750" s="51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39">
        <v>44958.0</v>
      </c>
      <c r="B751" s="20">
        <v>4.0</v>
      </c>
      <c r="C751" s="7" t="s">
        <v>1417</v>
      </c>
      <c r="D751" s="7" t="s">
        <v>672</v>
      </c>
      <c r="E751" s="21" t="s">
        <v>1418</v>
      </c>
      <c r="F751" s="22" t="s">
        <v>1455</v>
      </c>
      <c r="G751" s="7" t="s">
        <v>1456</v>
      </c>
      <c r="H751" s="7" t="s">
        <v>1457</v>
      </c>
      <c r="I751" s="20" t="s">
        <v>14</v>
      </c>
      <c r="J751" s="7"/>
      <c r="K751" s="7"/>
      <c r="L751" s="7"/>
      <c r="M751" s="8">
        <v>620000.0</v>
      </c>
      <c r="N751" s="7"/>
      <c r="O751" s="48"/>
      <c r="P751" s="48"/>
      <c r="Q751" s="50"/>
      <c r="R751" s="51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39">
        <v>44958.0</v>
      </c>
      <c r="B752" s="20">
        <v>4.0</v>
      </c>
      <c r="C752" s="7" t="s">
        <v>1417</v>
      </c>
      <c r="D752" s="7" t="s">
        <v>672</v>
      </c>
      <c r="E752" s="21" t="s">
        <v>1418</v>
      </c>
      <c r="F752" s="22" t="s">
        <v>1084</v>
      </c>
      <c r="G752" s="7" t="s">
        <v>1085</v>
      </c>
      <c r="H752" s="7" t="s">
        <v>1086</v>
      </c>
      <c r="I752" s="20" t="s">
        <v>14</v>
      </c>
      <c r="J752" s="7"/>
      <c r="K752" s="7"/>
      <c r="L752" s="7"/>
      <c r="M752" s="8">
        <v>640000.0</v>
      </c>
      <c r="N752" s="7"/>
      <c r="O752" s="48"/>
      <c r="P752" s="48"/>
      <c r="Q752" s="50"/>
      <c r="R752" s="51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39">
        <v>44958.0</v>
      </c>
      <c r="B753" s="20">
        <v>4.0</v>
      </c>
      <c r="C753" s="7" t="s">
        <v>1417</v>
      </c>
      <c r="D753" s="7" t="s">
        <v>672</v>
      </c>
      <c r="E753" s="21" t="s">
        <v>1418</v>
      </c>
      <c r="F753" s="22" t="s">
        <v>1458</v>
      </c>
      <c r="G753" s="7" t="s">
        <v>1459</v>
      </c>
      <c r="H753" s="7" t="s">
        <v>1460</v>
      </c>
      <c r="I753" s="20" t="s">
        <v>14</v>
      </c>
      <c r="J753" s="7"/>
      <c r="K753" s="7"/>
      <c r="L753" s="7"/>
      <c r="M753" s="8">
        <v>0.0</v>
      </c>
      <c r="N753" s="7"/>
      <c r="O753" s="48"/>
      <c r="P753" s="48"/>
      <c r="Q753" s="50"/>
      <c r="R753" s="51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39">
        <v>44958.0</v>
      </c>
      <c r="B754" s="20">
        <v>4.0</v>
      </c>
      <c r="C754" s="7" t="s">
        <v>1417</v>
      </c>
      <c r="D754" s="7" t="s">
        <v>672</v>
      </c>
      <c r="E754" s="21" t="s">
        <v>1418</v>
      </c>
      <c r="F754" s="22" t="s">
        <v>1461</v>
      </c>
      <c r="G754" s="7" t="s">
        <v>1462</v>
      </c>
      <c r="H754" s="7" t="s">
        <v>1463</v>
      </c>
      <c r="I754" s="20" t="s">
        <v>14</v>
      </c>
      <c r="J754" s="7"/>
      <c r="K754" s="7"/>
      <c r="L754" s="7"/>
      <c r="M754" s="8">
        <v>620000.0</v>
      </c>
      <c r="N754" s="7"/>
      <c r="O754" s="48"/>
      <c r="P754" s="48"/>
      <c r="Q754" s="50"/>
      <c r="R754" s="51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39">
        <v>44958.0</v>
      </c>
      <c r="B755" s="20">
        <v>4.0</v>
      </c>
      <c r="C755" s="7" t="s">
        <v>1417</v>
      </c>
      <c r="D755" s="7" t="s">
        <v>672</v>
      </c>
      <c r="E755" s="21" t="s">
        <v>1418</v>
      </c>
      <c r="F755" s="22" t="s">
        <v>708</v>
      </c>
      <c r="G755" s="7" t="s">
        <v>709</v>
      </c>
      <c r="H755" s="7" t="s">
        <v>710</v>
      </c>
      <c r="I755" s="20" t="s">
        <v>14</v>
      </c>
      <c r="J755" s="7"/>
      <c r="K755" s="7"/>
      <c r="L755" s="7"/>
      <c r="M755" s="8">
        <v>190000.0</v>
      </c>
      <c r="N755" s="7"/>
      <c r="O755" s="48"/>
      <c r="P755" s="48"/>
      <c r="Q755" s="50"/>
      <c r="R755" s="51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39">
        <v>44958.0</v>
      </c>
      <c r="B756" s="20">
        <v>4.0</v>
      </c>
      <c r="C756" s="7" t="s">
        <v>1417</v>
      </c>
      <c r="D756" s="7" t="s">
        <v>672</v>
      </c>
      <c r="E756" s="21" t="s">
        <v>1418</v>
      </c>
      <c r="F756" s="22" t="s">
        <v>1464</v>
      </c>
      <c r="G756" s="7" t="s">
        <v>1465</v>
      </c>
      <c r="H756" s="7" t="s">
        <v>1466</v>
      </c>
      <c r="I756" s="20" t="s">
        <v>14</v>
      </c>
      <c r="J756" s="7"/>
      <c r="K756" s="7"/>
      <c r="L756" s="7"/>
      <c r="M756" s="8">
        <v>660000.0</v>
      </c>
      <c r="N756" s="7"/>
      <c r="O756" s="48"/>
      <c r="P756" s="48"/>
      <c r="Q756" s="50"/>
      <c r="R756" s="52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39">
        <v>44958.0</v>
      </c>
      <c r="B757" s="20">
        <v>4.0</v>
      </c>
      <c r="C757" s="7" t="s">
        <v>1417</v>
      </c>
      <c r="D757" s="7" t="s">
        <v>672</v>
      </c>
      <c r="E757" s="21" t="s">
        <v>1418</v>
      </c>
      <c r="F757" s="22" t="s">
        <v>1467</v>
      </c>
      <c r="G757" s="7" t="s">
        <v>1468</v>
      </c>
      <c r="H757" s="7" t="s">
        <v>1469</v>
      </c>
      <c r="I757" s="20" t="s">
        <v>1308</v>
      </c>
      <c r="J757" s="7"/>
      <c r="K757" s="7"/>
      <c r="L757" s="7"/>
      <c r="M757" s="8">
        <v>0.0</v>
      </c>
      <c r="N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39">
        <v>45007.0</v>
      </c>
      <c r="B758" s="20">
        <v>4.0</v>
      </c>
      <c r="C758" s="7" t="s">
        <v>1396</v>
      </c>
      <c r="D758" s="7" t="s">
        <v>514</v>
      </c>
      <c r="E758" s="21" t="s">
        <v>1366</v>
      </c>
      <c r="F758" s="22" t="s">
        <v>1397</v>
      </c>
      <c r="G758" s="23" t="s">
        <v>1398</v>
      </c>
      <c r="H758" s="7" t="s">
        <v>1399</v>
      </c>
      <c r="I758" s="20" t="s">
        <v>14</v>
      </c>
      <c r="J758" s="7"/>
      <c r="K758" s="7"/>
      <c r="L758" s="7"/>
      <c r="M758" s="8">
        <v>550000.0</v>
      </c>
      <c r="N758" s="7"/>
      <c r="O758" s="48"/>
      <c r="P758" s="48"/>
      <c r="Q758" s="50"/>
      <c r="R758" s="52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39">
        <v>45007.0</v>
      </c>
      <c r="B759" s="20">
        <v>4.0</v>
      </c>
      <c r="C759" s="7" t="s">
        <v>1417</v>
      </c>
      <c r="D759" s="7" t="s">
        <v>672</v>
      </c>
      <c r="E759" s="21" t="s">
        <v>1418</v>
      </c>
      <c r="F759" s="22" t="s">
        <v>1470</v>
      </c>
      <c r="G759" s="7" t="s">
        <v>1471</v>
      </c>
      <c r="H759" s="7" t="s">
        <v>1472</v>
      </c>
      <c r="I759" s="20" t="s">
        <v>14</v>
      </c>
      <c r="J759" s="7"/>
      <c r="K759" s="7"/>
      <c r="L759" s="7"/>
      <c r="M759" s="8">
        <v>660000.0</v>
      </c>
      <c r="N759" s="7"/>
      <c r="O759" s="48"/>
      <c r="P759" s="48"/>
      <c r="Q759" s="50"/>
      <c r="R759" s="52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39">
        <v>45008.0</v>
      </c>
      <c r="B760" s="20">
        <v>4.0</v>
      </c>
      <c r="C760" s="7" t="s">
        <v>1417</v>
      </c>
      <c r="D760" s="7" t="s">
        <v>672</v>
      </c>
      <c r="E760" s="21" t="s">
        <v>1418</v>
      </c>
      <c r="F760" s="22" t="s">
        <v>1473</v>
      </c>
      <c r="G760" s="7" t="s">
        <v>1474</v>
      </c>
      <c r="H760" s="7" t="s">
        <v>1475</v>
      </c>
      <c r="I760" s="20" t="s">
        <v>14</v>
      </c>
      <c r="J760" s="7"/>
      <c r="K760" s="7"/>
      <c r="L760" s="7"/>
      <c r="M760" s="8">
        <v>660000.0</v>
      </c>
      <c r="N760" s="7"/>
      <c r="O760" s="48"/>
      <c r="P760" s="48"/>
      <c r="Q760" s="50"/>
      <c r="R760" s="52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39">
        <v>45008.0</v>
      </c>
      <c r="B761" s="20">
        <v>4.0</v>
      </c>
      <c r="C761" s="7" t="s">
        <v>1417</v>
      </c>
      <c r="D761" s="7" t="s">
        <v>672</v>
      </c>
      <c r="E761" s="21" t="s">
        <v>1418</v>
      </c>
      <c r="F761" s="22" t="s">
        <v>1476</v>
      </c>
      <c r="G761" s="7" t="s">
        <v>1477</v>
      </c>
      <c r="H761" s="7" t="s">
        <v>1478</v>
      </c>
      <c r="I761" s="20" t="s">
        <v>14</v>
      </c>
      <c r="J761" s="7"/>
      <c r="K761" s="7"/>
      <c r="L761" s="7"/>
      <c r="M761" s="8">
        <v>640000.0</v>
      </c>
      <c r="N761" s="7"/>
      <c r="O761" s="48"/>
      <c r="P761" s="48"/>
      <c r="Q761" s="50"/>
      <c r="R761" s="52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39">
        <v>45008.0</v>
      </c>
      <c r="B762" s="20">
        <v>4.0</v>
      </c>
      <c r="C762" s="7" t="s">
        <v>1417</v>
      </c>
      <c r="D762" s="7" t="s">
        <v>672</v>
      </c>
      <c r="E762" s="21" t="s">
        <v>1418</v>
      </c>
      <c r="F762" s="22" t="s">
        <v>1479</v>
      </c>
      <c r="G762" s="7" t="s">
        <v>1480</v>
      </c>
      <c r="H762" s="7" t="s">
        <v>1481</v>
      </c>
      <c r="I762" s="20" t="s">
        <v>14</v>
      </c>
      <c r="J762" s="7"/>
      <c r="K762" s="7"/>
      <c r="L762" s="7"/>
      <c r="M762" s="8">
        <v>660000.0</v>
      </c>
      <c r="N762" s="7"/>
      <c r="O762" s="48"/>
      <c r="P762" s="48"/>
      <c r="Q762" s="50"/>
      <c r="R762" s="52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39">
        <v>45008.0</v>
      </c>
      <c r="B763" s="20">
        <v>4.0</v>
      </c>
      <c r="C763" s="7" t="s">
        <v>1417</v>
      </c>
      <c r="D763" s="7" t="s">
        <v>672</v>
      </c>
      <c r="E763" s="21" t="s">
        <v>1418</v>
      </c>
      <c r="F763" s="22" t="s">
        <v>1482</v>
      </c>
      <c r="G763" s="7" t="s">
        <v>1483</v>
      </c>
      <c r="H763" s="7" t="s">
        <v>1484</v>
      </c>
      <c r="I763" s="20" t="s">
        <v>14</v>
      </c>
      <c r="J763" s="7"/>
      <c r="K763" s="7"/>
      <c r="L763" s="7"/>
      <c r="M763" s="8">
        <v>610000.0</v>
      </c>
      <c r="N763" s="7"/>
      <c r="O763" s="48"/>
      <c r="P763" s="48"/>
      <c r="Q763" s="50"/>
      <c r="R763" s="52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39">
        <v>45008.0</v>
      </c>
      <c r="B764" s="20">
        <v>4.0</v>
      </c>
      <c r="C764" s="7" t="s">
        <v>1417</v>
      </c>
      <c r="D764" s="7" t="s">
        <v>672</v>
      </c>
      <c r="E764" s="21" t="s">
        <v>1418</v>
      </c>
      <c r="F764" s="22" t="s">
        <v>1485</v>
      </c>
      <c r="G764" s="7" t="s">
        <v>1486</v>
      </c>
      <c r="H764" s="7" t="s">
        <v>1487</v>
      </c>
      <c r="I764" s="20" t="s">
        <v>456</v>
      </c>
      <c r="J764" s="7"/>
      <c r="K764" s="7"/>
      <c r="L764" s="7"/>
      <c r="M764" s="8">
        <v>580000.0</v>
      </c>
      <c r="N764" s="7"/>
      <c r="O764" s="48"/>
      <c r="P764" s="48"/>
      <c r="Q764" s="50"/>
      <c r="R764" s="52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39">
        <v>45008.0</v>
      </c>
      <c r="B765" s="20">
        <v>4.0</v>
      </c>
      <c r="C765" s="7" t="s">
        <v>1417</v>
      </c>
      <c r="D765" s="7" t="s">
        <v>672</v>
      </c>
      <c r="E765" s="21" t="s">
        <v>1418</v>
      </c>
      <c r="F765" s="22" t="s">
        <v>1488</v>
      </c>
      <c r="G765" s="7" t="s">
        <v>1489</v>
      </c>
      <c r="H765" s="7" t="s">
        <v>1490</v>
      </c>
      <c r="I765" s="20" t="s">
        <v>456</v>
      </c>
      <c r="J765" s="7"/>
      <c r="K765" s="7"/>
      <c r="L765" s="7"/>
      <c r="M765" s="8">
        <v>580000.0</v>
      </c>
      <c r="N765" s="7"/>
      <c r="O765" s="48"/>
      <c r="P765" s="48"/>
      <c r="Q765" s="50"/>
      <c r="R765" s="52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39">
        <v>44958.0</v>
      </c>
      <c r="B766" s="20">
        <v>4.0</v>
      </c>
      <c r="C766" s="7" t="s">
        <v>1495</v>
      </c>
      <c r="D766" s="7" t="s">
        <v>721</v>
      </c>
      <c r="E766" s="21" t="s">
        <v>166</v>
      </c>
      <c r="F766" s="22" t="s">
        <v>1440</v>
      </c>
      <c r="G766" s="7" t="s">
        <v>1441</v>
      </c>
      <c r="H766" s="7" t="s">
        <v>1442</v>
      </c>
      <c r="I766" s="20" t="s">
        <v>14</v>
      </c>
      <c r="J766" s="7"/>
      <c r="K766" s="7"/>
      <c r="L766" s="7"/>
      <c r="M766" s="8">
        <v>660000.0</v>
      </c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39">
        <v>44958.0</v>
      </c>
      <c r="B767" s="20">
        <v>4.0</v>
      </c>
      <c r="C767" s="7" t="s">
        <v>1495</v>
      </c>
      <c r="D767" s="7" t="s">
        <v>721</v>
      </c>
      <c r="E767" s="21" t="s">
        <v>166</v>
      </c>
      <c r="F767" s="22" t="s">
        <v>432</v>
      </c>
      <c r="G767" s="7" t="s">
        <v>433</v>
      </c>
      <c r="H767" s="7" t="s">
        <v>434</v>
      </c>
      <c r="I767" s="20" t="s">
        <v>320</v>
      </c>
      <c r="J767" s="7"/>
      <c r="K767" s="7"/>
      <c r="L767" s="7"/>
      <c r="M767" s="8">
        <v>540000.0</v>
      </c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39">
        <v>44958.0</v>
      </c>
      <c r="B768" s="20">
        <v>4.0</v>
      </c>
      <c r="C768" s="7" t="s">
        <v>1495</v>
      </c>
      <c r="D768" s="7" t="s">
        <v>721</v>
      </c>
      <c r="E768" s="21" t="s">
        <v>166</v>
      </c>
      <c r="F768" s="22" t="s">
        <v>1019</v>
      </c>
      <c r="G768" s="7" t="s">
        <v>1020</v>
      </c>
      <c r="H768" s="7" t="s">
        <v>1021</v>
      </c>
      <c r="I768" s="20" t="s">
        <v>1324</v>
      </c>
      <c r="J768" s="7"/>
      <c r="K768" s="7"/>
      <c r="L768" s="7"/>
      <c r="M768" s="8">
        <v>470000.0</v>
      </c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39">
        <v>44958.0</v>
      </c>
      <c r="B769" s="20">
        <v>4.0</v>
      </c>
      <c r="C769" s="7" t="s">
        <v>1495</v>
      </c>
      <c r="D769" s="7" t="s">
        <v>721</v>
      </c>
      <c r="E769" s="21" t="s">
        <v>166</v>
      </c>
      <c r="F769" s="22" t="s">
        <v>1006</v>
      </c>
      <c r="G769" s="7" t="s">
        <v>1007</v>
      </c>
      <c r="H769" s="7" t="s">
        <v>1008</v>
      </c>
      <c r="I769" s="20" t="s">
        <v>1324</v>
      </c>
      <c r="J769" s="7"/>
      <c r="K769" s="7"/>
      <c r="L769" s="7"/>
      <c r="M769" s="8">
        <v>470000.0</v>
      </c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39">
        <v>44958.0</v>
      </c>
      <c r="B770" s="20">
        <v>4.0</v>
      </c>
      <c r="C770" s="7" t="s">
        <v>1495</v>
      </c>
      <c r="D770" s="7" t="s">
        <v>721</v>
      </c>
      <c r="E770" s="21" t="s">
        <v>166</v>
      </c>
      <c r="F770" s="22" t="s">
        <v>435</v>
      </c>
      <c r="G770" s="7" t="s">
        <v>1496</v>
      </c>
      <c r="H770" s="7" t="s">
        <v>437</v>
      </c>
      <c r="I770" s="20" t="s">
        <v>320</v>
      </c>
      <c r="J770" s="7"/>
      <c r="K770" s="7"/>
      <c r="L770" s="7"/>
      <c r="M770" s="8">
        <v>540000.0</v>
      </c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39">
        <v>44958.0</v>
      </c>
      <c r="B771" s="20">
        <v>4.0</v>
      </c>
      <c r="C771" s="7" t="s">
        <v>1495</v>
      </c>
      <c r="D771" s="7" t="s">
        <v>721</v>
      </c>
      <c r="E771" s="21" t="s">
        <v>166</v>
      </c>
      <c r="F771" s="22" t="s">
        <v>344</v>
      </c>
      <c r="G771" s="7" t="s">
        <v>1497</v>
      </c>
      <c r="H771" s="7" t="s">
        <v>346</v>
      </c>
      <c r="I771" s="20" t="s">
        <v>320</v>
      </c>
      <c r="J771" s="7"/>
      <c r="K771" s="7"/>
      <c r="L771" s="7"/>
      <c r="M771" s="8">
        <v>560000.0</v>
      </c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39">
        <v>44958.0</v>
      </c>
      <c r="B772" s="20">
        <v>4.0</v>
      </c>
      <c r="C772" s="7" t="s">
        <v>1495</v>
      </c>
      <c r="D772" s="7" t="s">
        <v>721</v>
      </c>
      <c r="E772" s="21" t="s">
        <v>166</v>
      </c>
      <c r="F772" s="22" t="s">
        <v>698</v>
      </c>
      <c r="G772" s="7" t="s">
        <v>1498</v>
      </c>
      <c r="H772" s="7" t="s">
        <v>700</v>
      </c>
      <c r="I772" s="20" t="s">
        <v>1324</v>
      </c>
      <c r="J772" s="7"/>
      <c r="K772" s="7"/>
      <c r="L772" s="7"/>
      <c r="M772" s="8">
        <v>280000.0</v>
      </c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39">
        <v>44958.0</v>
      </c>
      <c r="B773" s="20">
        <v>4.0</v>
      </c>
      <c r="C773" s="7" t="s">
        <v>1495</v>
      </c>
      <c r="D773" s="7" t="s">
        <v>721</v>
      </c>
      <c r="E773" s="21" t="s">
        <v>166</v>
      </c>
      <c r="F773" s="22" t="s">
        <v>1452</v>
      </c>
      <c r="G773" s="7" t="s">
        <v>1453</v>
      </c>
      <c r="H773" s="7" t="s">
        <v>1454</v>
      </c>
      <c r="I773" s="20" t="s">
        <v>320</v>
      </c>
      <c r="J773" s="7"/>
      <c r="K773" s="7"/>
      <c r="L773" s="7"/>
      <c r="M773" s="8">
        <v>510000.0</v>
      </c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39">
        <v>44958.0</v>
      </c>
      <c r="B774" s="20">
        <v>4.0</v>
      </c>
      <c r="C774" s="7" t="s">
        <v>1495</v>
      </c>
      <c r="D774" s="7" t="s">
        <v>721</v>
      </c>
      <c r="E774" s="21" t="s">
        <v>166</v>
      </c>
      <c r="F774" s="22" t="s">
        <v>1499</v>
      </c>
      <c r="G774" s="7" t="s">
        <v>1500</v>
      </c>
      <c r="H774" s="7" t="s">
        <v>1501</v>
      </c>
      <c r="I774" s="20" t="s">
        <v>320</v>
      </c>
      <c r="J774" s="7"/>
      <c r="K774" s="7"/>
      <c r="L774" s="7"/>
      <c r="M774" s="8">
        <v>540000.0</v>
      </c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39">
        <v>44958.0</v>
      </c>
      <c r="B775" s="20">
        <v>4.0</v>
      </c>
      <c r="C775" s="7" t="s">
        <v>1495</v>
      </c>
      <c r="D775" s="7" t="s">
        <v>721</v>
      </c>
      <c r="E775" s="21" t="s">
        <v>166</v>
      </c>
      <c r="F775" s="22" t="s">
        <v>657</v>
      </c>
      <c r="G775" s="7" t="s">
        <v>1331</v>
      </c>
      <c r="H775" s="7" t="s">
        <v>659</v>
      </c>
      <c r="I775" s="20" t="s">
        <v>14</v>
      </c>
      <c r="J775" s="7"/>
      <c r="K775" s="7"/>
      <c r="L775" s="7"/>
      <c r="M775" s="8">
        <v>640000.0</v>
      </c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39">
        <v>44958.0</v>
      </c>
      <c r="B776" s="20">
        <v>4.0</v>
      </c>
      <c r="C776" s="7" t="s">
        <v>1495</v>
      </c>
      <c r="D776" s="7" t="s">
        <v>721</v>
      </c>
      <c r="E776" s="21" t="s">
        <v>166</v>
      </c>
      <c r="F776" s="22" t="s">
        <v>1502</v>
      </c>
      <c r="G776" s="7" t="s">
        <v>1503</v>
      </c>
      <c r="H776" s="7" t="s">
        <v>1504</v>
      </c>
      <c r="I776" s="20" t="s">
        <v>14</v>
      </c>
      <c r="J776" s="7"/>
      <c r="K776" s="7"/>
      <c r="L776" s="7"/>
      <c r="M776" s="8">
        <v>660000.0</v>
      </c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39">
        <v>44958.0</v>
      </c>
      <c r="B777" s="20">
        <v>4.0</v>
      </c>
      <c r="C777" s="7" t="s">
        <v>1495</v>
      </c>
      <c r="D777" s="7" t="s">
        <v>721</v>
      </c>
      <c r="E777" s="21" t="s">
        <v>166</v>
      </c>
      <c r="F777" s="22" t="s">
        <v>1505</v>
      </c>
      <c r="G777" s="7" t="s">
        <v>1506</v>
      </c>
      <c r="H777" s="7" t="s">
        <v>1507</v>
      </c>
      <c r="I777" s="20" t="s">
        <v>14</v>
      </c>
      <c r="J777" s="7"/>
      <c r="K777" s="7"/>
      <c r="L777" s="7"/>
      <c r="M777" s="8">
        <v>620000.0</v>
      </c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39">
        <v>44958.0</v>
      </c>
      <c r="B778" s="20">
        <v>4.0</v>
      </c>
      <c r="C778" s="7" t="s">
        <v>1495</v>
      </c>
      <c r="D778" s="7" t="s">
        <v>721</v>
      </c>
      <c r="E778" s="21" t="s">
        <v>166</v>
      </c>
      <c r="F778" s="22" t="s">
        <v>1508</v>
      </c>
      <c r="G778" s="7" t="s">
        <v>1509</v>
      </c>
      <c r="H778" s="7" t="s">
        <v>1510</v>
      </c>
      <c r="I778" s="20" t="s">
        <v>14</v>
      </c>
      <c r="J778" s="7"/>
      <c r="K778" s="7"/>
      <c r="L778" s="7"/>
      <c r="M778" s="8">
        <v>620000.0</v>
      </c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39">
        <v>44958.0</v>
      </c>
      <c r="B779" s="20">
        <v>4.0</v>
      </c>
      <c r="C779" s="7" t="s">
        <v>1495</v>
      </c>
      <c r="D779" s="7" t="s">
        <v>721</v>
      </c>
      <c r="E779" s="21" t="s">
        <v>166</v>
      </c>
      <c r="F779" s="22" t="s">
        <v>1511</v>
      </c>
      <c r="G779" s="7" t="s">
        <v>1512</v>
      </c>
      <c r="H779" s="7" t="s">
        <v>1513</v>
      </c>
      <c r="I779" s="20" t="s">
        <v>14</v>
      </c>
      <c r="J779" s="7"/>
      <c r="K779" s="7"/>
      <c r="L779" s="7"/>
      <c r="M779" s="8">
        <v>620000.0</v>
      </c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39">
        <v>44958.0</v>
      </c>
      <c r="B780" s="20">
        <v>4.0</v>
      </c>
      <c r="C780" s="7" t="s">
        <v>1495</v>
      </c>
      <c r="D780" s="7" t="s">
        <v>721</v>
      </c>
      <c r="E780" s="21" t="s">
        <v>166</v>
      </c>
      <c r="F780" s="22" t="s">
        <v>708</v>
      </c>
      <c r="G780" s="7" t="s">
        <v>709</v>
      </c>
      <c r="H780" s="7" t="s">
        <v>710</v>
      </c>
      <c r="I780" s="20" t="s">
        <v>14</v>
      </c>
      <c r="J780" s="7"/>
      <c r="K780" s="7"/>
      <c r="L780" s="7"/>
      <c r="M780" s="8">
        <v>190000.0</v>
      </c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39">
        <v>44958.0</v>
      </c>
      <c r="B781" s="20">
        <v>4.0</v>
      </c>
      <c r="C781" s="7" t="s">
        <v>1495</v>
      </c>
      <c r="D781" s="7" t="s">
        <v>721</v>
      </c>
      <c r="E781" s="21" t="s">
        <v>166</v>
      </c>
      <c r="F781" s="22" t="s">
        <v>1514</v>
      </c>
      <c r="G781" s="7" t="s">
        <v>1515</v>
      </c>
      <c r="H781" s="7" t="s">
        <v>1516</v>
      </c>
      <c r="I781" s="20" t="s">
        <v>1308</v>
      </c>
      <c r="J781" s="7"/>
      <c r="K781" s="7"/>
      <c r="L781" s="7"/>
      <c r="M781" s="8">
        <v>510000.0</v>
      </c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39">
        <v>44958.0</v>
      </c>
      <c r="B782" s="20">
        <v>4.0</v>
      </c>
      <c r="C782" s="7" t="s">
        <v>1495</v>
      </c>
      <c r="D782" s="7" t="s">
        <v>721</v>
      </c>
      <c r="E782" s="21" t="s">
        <v>166</v>
      </c>
      <c r="F782" s="22" t="s">
        <v>1084</v>
      </c>
      <c r="G782" s="7" t="s">
        <v>1085</v>
      </c>
      <c r="H782" s="7" t="s">
        <v>1086</v>
      </c>
      <c r="I782" s="20" t="s">
        <v>14</v>
      </c>
      <c r="J782" s="7"/>
      <c r="K782" s="7"/>
      <c r="L782" s="7"/>
      <c r="M782" s="8">
        <v>640000.0</v>
      </c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39">
        <v>44958.0</v>
      </c>
      <c r="B783" s="20">
        <v>4.0</v>
      </c>
      <c r="C783" s="7" t="s">
        <v>1495</v>
      </c>
      <c r="D783" s="7" t="s">
        <v>721</v>
      </c>
      <c r="E783" s="21" t="s">
        <v>166</v>
      </c>
      <c r="F783" s="22" t="s">
        <v>1517</v>
      </c>
      <c r="G783" s="7" t="s">
        <v>1518</v>
      </c>
      <c r="H783" s="7" t="s">
        <v>1519</v>
      </c>
      <c r="I783" s="20" t="s">
        <v>1308</v>
      </c>
      <c r="J783" s="7"/>
      <c r="K783" s="7"/>
      <c r="L783" s="7"/>
      <c r="M783" s="8">
        <v>490000.0</v>
      </c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39">
        <v>44958.0</v>
      </c>
      <c r="B784" s="20">
        <v>4.0</v>
      </c>
      <c r="C784" s="7" t="s">
        <v>1495</v>
      </c>
      <c r="D784" s="7" t="s">
        <v>721</v>
      </c>
      <c r="E784" s="21" t="s">
        <v>166</v>
      </c>
      <c r="F784" s="22" t="s">
        <v>1470</v>
      </c>
      <c r="G784" s="7" t="s">
        <v>1471</v>
      </c>
      <c r="H784" s="7" t="s">
        <v>1472</v>
      </c>
      <c r="I784" s="20" t="s">
        <v>14</v>
      </c>
      <c r="J784" s="7"/>
      <c r="K784" s="7"/>
      <c r="L784" s="7"/>
      <c r="M784" s="8">
        <v>660000.0</v>
      </c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39">
        <v>44958.0</v>
      </c>
      <c r="B785" s="20">
        <v>4.0</v>
      </c>
      <c r="C785" s="7" t="s">
        <v>1495</v>
      </c>
      <c r="D785" s="7" t="s">
        <v>721</v>
      </c>
      <c r="E785" s="21" t="s">
        <v>166</v>
      </c>
      <c r="F785" s="22" t="s">
        <v>1003</v>
      </c>
      <c r="G785" s="7" t="s">
        <v>1004</v>
      </c>
      <c r="H785" s="7" t="s">
        <v>1005</v>
      </c>
      <c r="I785" s="20" t="s">
        <v>14</v>
      </c>
      <c r="J785" s="7"/>
      <c r="K785" s="7"/>
      <c r="L785" s="7"/>
      <c r="M785" s="8">
        <v>600000.0</v>
      </c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39">
        <v>44958.0</v>
      </c>
      <c r="B786" s="20">
        <v>4.0</v>
      </c>
      <c r="C786" s="7" t="s">
        <v>1495</v>
      </c>
      <c r="D786" s="7" t="s">
        <v>721</v>
      </c>
      <c r="E786" s="21" t="s">
        <v>166</v>
      </c>
      <c r="F786" s="22" t="s">
        <v>1341</v>
      </c>
      <c r="G786" s="7" t="s">
        <v>1342</v>
      </c>
      <c r="H786" s="7" t="s">
        <v>1343</v>
      </c>
      <c r="I786" s="20" t="s">
        <v>14</v>
      </c>
      <c r="J786" s="7"/>
      <c r="K786" s="7"/>
      <c r="L786" s="7"/>
      <c r="M786" s="8">
        <v>660000.0</v>
      </c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39">
        <v>44958.0</v>
      </c>
      <c r="B787" s="20">
        <v>4.0</v>
      </c>
      <c r="C787" s="7" t="s">
        <v>1495</v>
      </c>
      <c r="D787" s="7" t="s">
        <v>721</v>
      </c>
      <c r="E787" s="21" t="s">
        <v>166</v>
      </c>
      <c r="F787" s="22" t="s">
        <v>1520</v>
      </c>
      <c r="G787" s="7" t="s">
        <v>1521</v>
      </c>
      <c r="H787" s="7" t="s">
        <v>1522</v>
      </c>
      <c r="I787" s="20" t="s">
        <v>14</v>
      </c>
      <c r="J787" s="7"/>
      <c r="K787" s="7"/>
      <c r="L787" s="7"/>
      <c r="M787" s="8">
        <v>620000.0</v>
      </c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39">
        <v>44986.0</v>
      </c>
      <c r="B788" s="20">
        <v>4.0</v>
      </c>
      <c r="C788" s="7" t="s">
        <v>1495</v>
      </c>
      <c r="D788" s="7" t="s">
        <v>721</v>
      </c>
      <c r="E788" s="21" t="s">
        <v>166</v>
      </c>
      <c r="F788" s="22" t="s">
        <v>1523</v>
      </c>
      <c r="G788" s="7" t="s">
        <v>1524</v>
      </c>
      <c r="H788" s="7" t="s">
        <v>1525</v>
      </c>
      <c r="I788" s="20" t="s">
        <v>14</v>
      </c>
      <c r="J788" s="7"/>
      <c r="K788" s="7"/>
      <c r="L788" s="7"/>
      <c r="M788" s="8">
        <v>550000.0</v>
      </c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39">
        <v>44987.0</v>
      </c>
      <c r="B789" s="20">
        <v>4.0</v>
      </c>
      <c r="C789" s="7" t="s">
        <v>1495</v>
      </c>
      <c r="D789" s="7" t="s">
        <v>721</v>
      </c>
      <c r="E789" s="21" t="s">
        <v>166</v>
      </c>
      <c r="F789" s="22" t="s">
        <v>1277</v>
      </c>
      <c r="G789" s="7" t="s">
        <v>1278</v>
      </c>
      <c r="H789" s="7" t="s">
        <v>1279</v>
      </c>
      <c r="I789" s="20" t="s">
        <v>14</v>
      </c>
      <c r="J789" s="7"/>
      <c r="K789" s="7"/>
      <c r="L789" s="7"/>
      <c r="M789" s="8">
        <v>550000.0</v>
      </c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39">
        <v>44988.0</v>
      </c>
      <c r="B790" s="20">
        <v>4.0</v>
      </c>
      <c r="C790" s="7" t="s">
        <v>1495</v>
      </c>
      <c r="D790" s="7" t="s">
        <v>721</v>
      </c>
      <c r="E790" s="21" t="s">
        <v>166</v>
      </c>
      <c r="F790" s="22" t="s">
        <v>1526</v>
      </c>
      <c r="G790" s="7" t="s">
        <v>1527</v>
      </c>
      <c r="H790" s="7" t="s">
        <v>1528</v>
      </c>
      <c r="I790" s="20" t="s">
        <v>14</v>
      </c>
      <c r="J790" s="7"/>
      <c r="K790" s="7"/>
      <c r="L790" s="7"/>
      <c r="M790" s="8">
        <v>550000.0</v>
      </c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39">
        <v>44989.0</v>
      </c>
      <c r="B791" s="20">
        <v>4.0</v>
      </c>
      <c r="C791" s="7" t="s">
        <v>1495</v>
      </c>
      <c r="D791" s="7" t="s">
        <v>721</v>
      </c>
      <c r="E791" s="21" t="s">
        <v>166</v>
      </c>
      <c r="F791" s="22" t="s">
        <v>1529</v>
      </c>
      <c r="G791" s="7" t="s">
        <v>1530</v>
      </c>
      <c r="H791" s="7" t="s">
        <v>1531</v>
      </c>
      <c r="I791" s="20" t="s">
        <v>14</v>
      </c>
      <c r="J791" s="7"/>
      <c r="K791" s="7"/>
      <c r="L791" s="7"/>
      <c r="M791" s="8">
        <v>480000.0</v>
      </c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39">
        <v>44958.0</v>
      </c>
      <c r="B792" s="20">
        <v>4.0</v>
      </c>
      <c r="C792" s="7" t="s">
        <v>1532</v>
      </c>
      <c r="D792" s="7" t="s">
        <v>721</v>
      </c>
      <c r="E792" s="21" t="s">
        <v>166</v>
      </c>
      <c r="F792" s="22" t="s">
        <v>1434</v>
      </c>
      <c r="G792" s="7" t="s">
        <v>1435</v>
      </c>
      <c r="H792" s="7" t="s">
        <v>1436</v>
      </c>
      <c r="I792" s="20" t="s">
        <v>14</v>
      </c>
      <c r="J792" s="7"/>
      <c r="K792" s="7"/>
      <c r="L792" s="7"/>
      <c r="M792" s="8">
        <v>610000.0</v>
      </c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39">
        <v>44958.0</v>
      </c>
      <c r="B793" s="20">
        <v>4.0</v>
      </c>
      <c r="C793" s="7" t="s">
        <v>1532</v>
      </c>
      <c r="D793" s="7" t="s">
        <v>721</v>
      </c>
      <c r="E793" s="21" t="s">
        <v>166</v>
      </c>
      <c r="F793" s="22" t="s">
        <v>1325</v>
      </c>
      <c r="G793" s="7" t="s">
        <v>1326</v>
      </c>
      <c r="H793" s="7" t="s">
        <v>1327</v>
      </c>
      <c r="I793" s="20" t="s">
        <v>14</v>
      </c>
      <c r="J793" s="7"/>
      <c r="K793" s="7"/>
      <c r="L793" s="7"/>
      <c r="M793" s="8">
        <v>660000.0</v>
      </c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39">
        <v>44958.0</v>
      </c>
      <c r="B794" s="20">
        <v>4.0</v>
      </c>
      <c r="C794" s="7" t="s">
        <v>1532</v>
      </c>
      <c r="D794" s="7" t="s">
        <v>721</v>
      </c>
      <c r="E794" s="21" t="s">
        <v>166</v>
      </c>
      <c r="F794" s="22" t="s">
        <v>1533</v>
      </c>
      <c r="G794" s="7" t="s">
        <v>1534</v>
      </c>
      <c r="H794" s="7" t="s">
        <v>1535</v>
      </c>
      <c r="I794" s="20" t="s">
        <v>14</v>
      </c>
      <c r="J794" s="7"/>
      <c r="K794" s="7"/>
      <c r="L794" s="7"/>
      <c r="M794" s="8">
        <v>640000.0</v>
      </c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39">
        <v>44958.0</v>
      </c>
      <c r="B795" s="20">
        <v>4.0</v>
      </c>
      <c r="C795" s="7" t="s">
        <v>1532</v>
      </c>
      <c r="D795" s="7" t="s">
        <v>721</v>
      </c>
      <c r="E795" s="21" t="s">
        <v>166</v>
      </c>
      <c r="F795" s="22" t="s">
        <v>1536</v>
      </c>
      <c r="G795" s="7" t="s">
        <v>1537</v>
      </c>
      <c r="H795" s="7" t="s">
        <v>1538</v>
      </c>
      <c r="I795" s="20" t="s">
        <v>14</v>
      </c>
      <c r="J795" s="7"/>
      <c r="K795" s="7"/>
      <c r="L795" s="7"/>
      <c r="M795" s="8">
        <v>660000.0</v>
      </c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39">
        <v>44958.0</v>
      </c>
      <c r="B796" s="20">
        <v>4.0</v>
      </c>
      <c r="C796" s="7" t="s">
        <v>1532</v>
      </c>
      <c r="D796" s="7" t="s">
        <v>721</v>
      </c>
      <c r="E796" s="21" t="s">
        <v>166</v>
      </c>
      <c r="F796" s="22" t="s">
        <v>368</v>
      </c>
      <c r="G796" s="7" t="s">
        <v>881</v>
      </c>
      <c r="H796" s="7" t="s">
        <v>882</v>
      </c>
      <c r="I796" s="20" t="s">
        <v>14</v>
      </c>
      <c r="J796" s="7"/>
      <c r="K796" s="7"/>
      <c r="L796" s="7"/>
      <c r="M796" s="8">
        <v>640000.0</v>
      </c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39">
        <v>44958.0</v>
      </c>
      <c r="B797" s="20">
        <v>4.0</v>
      </c>
      <c r="C797" s="7" t="s">
        <v>1532</v>
      </c>
      <c r="D797" s="7" t="s">
        <v>721</v>
      </c>
      <c r="E797" s="21" t="s">
        <v>166</v>
      </c>
      <c r="F797" s="22" t="s">
        <v>1062</v>
      </c>
      <c r="G797" s="7" t="s">
        <v>1539</v>
      </c>
      <c r="H797" s="7" t="s">
        <v>1064</v>
      </c>
      <c r="I797" s="20" t="s">
        <v>14</v>
      </c>
      <c r="J797" s="7"/>
      <c r="K797" s="7"/>
      <c r="L797" s="7"/>
      <c r="M797" s="8">
        <v>420000.0</v>
      </c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39">
        <v>44958.0</v>
      </c>
      <c r="B798" s="20">
        <v>4.0</v>
      </c>
      <c r="C798" s="7" t="s">
        <v>1532</v>
      </c>
      <c r="D798" s="7" t="s">
        <v>721</v>
      </c>
      <c r="E798" s="21" t="s">
        <v>166</v>
      </c>
      <c r="F798" s="22" t="s">
        <v>999</v>
      </c>
      <c r="G798" s="7" t="s">
        <v>1540</v>
      </c>
      <c r="H798" s="7" t="s">
        <v>1001</v>
      </c>
      <c r="I798" s="20" t="s">
        <v>1308</v>
      </c>
      <c r="J798" s="7"/>
      <c r="K798" s="7"/>
      <c r="L798" s="7"/>
      <c r="M798" s="8">
        <v>370000.0</v>
      </c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39">
        <v>44958.0</v>
      </c>
      <c r="B799" s="20">
        <v>4.0</v>
      </c>
      <c r="C799" s="7" t="s">
        <v>1532</v>
      </c>
      <c r="D799" s="7" t="s">
        <v>721</v>
      </c>
      <c r="E799" s="21" t="s">
        <v>166</v>
      </c>
      <c r="F799" s="22" t="s">
        <v>1541</v>
      </c>
      <c r="G799" s="7" t="s">
        <v>1542</v>
      </c>
      <c r="H799" s="7" t="s">
        <v>1543</v>
      </c>
      <c r="I799" s="20" t="s">
        <v>1308</v>
      </c>
      <c r="J799" s="7"/>
      <c r="K799" s="7"/>
      <c r="L799" s="7"/>
      <c r="M799" s="8">
        <v>470000.0</v>
      </c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39">
        <v>44958.0</v>
      </c>
      <c r="B800" s="20">
        <v>4.0</v>
      </c>
      <c r="C800" s="7" t="s">
        <v>1532</v>
      </c>
      <c r="D800" s="7" t="s">
        <v>721</v>
      </c>
      <c r="E800" s="21" t="s">
        <v>166</v>
      </c>
      <c r="F800" s="22" t="s">
        <v>1544</v>
      </c>
      <c r="G800" s="7" t="s">
        <v>1545</v>
      </c>
      <c r="H800" s="7" t="s">
        <v>1546</v>
      </c>
      <c r="I800" s="20" t="s">
        <v>14</v>
      </c>
      <c r="J800" s="7"/>
      <c r="K800" s="7"/>
      <c r="L800" s="7"/>
      <c r="M800" s="8">
        <v>490000.0</v>
      </c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39">
        <v>44986.0</v>
      </c>
      <c r="B801" s="20">
        <v>4.0</v>
      </c>
      <c r="C801" s="7" t="s">
        <v>1491</v>
      </c>
      <c r="D801" s="7" t="s">
        <v>721</v>
      </c>
      <c r="E801" s="21" t="s">
        <v>166</v>
      </c>
      <c r="F801" s="22" t="s">
        <v>570</v>
      </c>
      <c r="G801" s="23" t="s">
        <v>571</v>
      </c>
      <c r="H801" s="7" t="s">
        <v>572</v>
      </c>
      <c r="I801" s="20" t="s">
        <v>14</v>
      </c>
      <c r="J801" s="7"/>
      <c r="K801" s="7"/>
      <c r="L801" s="7"/>
      <c r="M801" s="8">
        <v>500000.0</v>
      </c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39">
        <v>44986.0</v>
      </c>
      <c r="B802" s="20">
        <v>4.0</v>
      </c>
      <c r="C802" s="7" t="s">
        <v>1491</v>
      </c>
      <c r="D802" s="7" t="s">
        <v>721</v>
      </c>
      <c r="E802" s="21" t="s">
        <v>166</v>
      </c>
      <c r="F802" s="22" t="s">
        <v>1218</v>
      </c>
      <c r="G802" s="23" t="s">
        <v>1219</v>
      </c>
      <c r="H802" s="7" t="s">
        <v>1220</v>
      </c>
      <c r="I802" s="20" t="s">
        <v>14</v>
      </c>
      <c r="J802" s="7"/>
      <c r="K802" s="7"/>
      <c r="L802" s="7"/>
      <c r="M802" s="8">
        <v>550000.0</v>
      </c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39">
        <v>44986.0</v>
      </c>
      <c r="B803" s="20">
        <v>4.0</v>
      </c>
      <c r="C803" s="7" t="s">
        <v>1491</v>
      </c>
      <c r="D803" s="7" t="s">
        <v>721</v>
      </c>
      <c r="E803" s="21" t="s">
        <v>166</v>
      </c>
      <c r="F803" s="22" t="s">
        <v>1492</v>
      </c>
      <c r="G803" s="23" t="s">
        <v>1493</v>
      </c>
      <c r="H803" s="7" t="s">
        <v>1494</v>
      </c>
      <c r="I803" s="20" t="s">
        <v>14</v>
      </c>
      <c r="J803" s="7"/>
      <c r="K803" s="7"/>
      <c r="L803" s="7"/>
      <c r="M803" s="8">
        <v>580000.0</v>
      </c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39">
        <v>44958.0</v>
      </c>
      <c r="B804" s="20">
        <v>4.0</v>
      </c>
      <c r="C804" s="7" t="s">
        <v>1365</v>
      </c>
      <c r="D804" s="7" t="s">
        <v>514</v>
      </c>
      <c r="E804" s="21" t="s">
        <v>1366</v>
      </c>
      <c r="F804" s="22" t="s">
        <v>1422</v>
      </c>
      <c r="G804" s="7" t="s">
        <v>1423</v>
      </c>
      <c r="H804" s="7" t="s">
        <v>1424</v>
      </c>
      <c r="I804" s="20" t="s">
        <v>340</v>
      </c>
      <c r="J804" s="7"/>
      <c r="K804" s="7"/>
      <c r="L804" s="7"/>
      <c r="M804" s="8">
        <v>250000.0</v>
      </c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39">
        <v>44959.0</v>
      </c>
      <c r="B805" s="20">
        <v>4.0</v>
      </c>
      <c r="C805" s="7" t="s">
        <v>1365</v>
      </c>
      <c r="D805" s="7" t="s">
        <v>514</v>
      </c>
      <c r="E805" s="21" t="s">
        <v>1366</v>
      </c>
      <c r="F805" s="22" t="s">
        <v>1425</v>
      </c>
      <c r="G805" s="7" t="s">
        <v>1426</v>
      </c>
      <c r="H805" s="7" t="s">
        <v>1427</v>
      </c>
      <c r="I805" s="20" t="s">
        <v>340</v>
      </c>
      <c r="J805" s="7"/>
      <c r="K805" s="7"/>
      <c r="L805" s="7"/>
      <c r="M805" s="8">
        <v>250000.0</v>
      </c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39">
        <v>44960.0</v>
      </c>
      <c r="B806" s="20">
        <v>4.0</v>
      </c>
      <c r="C806" s="7" t="s">
        <v>1365</v>
      </c>
      <c r="D806" s="7" t="s">
        <v>514</v>
      </c>
      <c r="E806" s="21" t="s">
        <v>1366</v>
      </c>
      <c r="F806" s="22" t="s">
        <v>1428</v>
      </c>
      <c r="G806" s="7" t="s">
        <v>1547</v>
      </c>
      <c r="H806" s="7" t="s">
        <v>1430</v>
      </c>
      <c r="I806" s="20" t="s">
        <v>340</v>
      </c>
      <c r="J806" s="7"/>
      <c r="K806" s="7"/>
      <c r="L806" s="7"/>
      <c r="M806" s="8">
        <v>250000.0</v>
      </c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39">
        <v>44961.0</v>
      </c>
      <c r="B807" s="20">
        <v>4.0</v>
      </c>
      <c r="C807" s="7" t="s">
        <v>1365</v>
      </c>
      <c r="D807" s="7" t="s">
        <v>514</v>
      </c>
      <c r="E807" s="21" t="s">
        <v>1366</v>
      </c>
      <c r="F807" s="22" t="s">
        <v>1548</v>
      </c>
      <c r="G807" s="7" t="s">
        <v>1549</v>
      </c>
      <c r="H807" s="7" t="s">
        <v>1550</v>
      </c>
      <c r="I807" s="20" t="s">
        <v>340</v>
      </c>
      <c r="J807" s="7"/>
      <c r="K807" s="7"/>
      <c r="L807" s="7"/>
      <c r="M807" s="8">
        <v>250000.0</v>
      </c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39">
        <v>44962.0</v>
      </c>
      <c r="B808" s="20">
        <v>4.0</v>
      </c>
      <c r="C808" s="7" t="s">
        <v>1365</v>
      </c>
      <c r="D808" s="7" t="s">
        <v>514</v>
      </c>
      <c r="E808" s="21" t="s">
        <v>1366</v>
      </c>
      <c r="F808" s="22" t="s">
        <v>1551</v>
      </c>
      <c r="G808" s="7" t="s">
        <v>1552</v>
      </c>
      <c r="H808" s="7" t="s">
        <v>1553</v>
      </c>
      <c r="I808" s="20" t="s">
        <v>340</v>
      </c>
      <c r="J808" s="7"/>
      <c r="K808" s="7"/>
      <c r="L808" s="7"/>
      <c r="M808" s="8">
        <v>250000.0</v>
      </c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39">
        <v>44963.0</v>
      </c>
      <c r="B809" s="20">
        <v>4.0</v>
      </c>
      <c r="C809" s="7" t="s">
        <v>1365</v>
      </c>
      <c r="D809" s="7" t="s">
        <v>514</v>
      </c>
      <c r="E809" s="21" t="s">
        <v>1366</v>
      </c>
      <c r="F809" s="22" t="s">
        <v>1554</v>
      </c>
      <c r="G809" s="7" t="s">
        <v>1555</v>
      </c>
      <c r="H809" s="7" t="s">
        <v>1556</v>
      </c>
      <c r="I809" s="20" t="s">
        <v>14</v>
      </c>
      <c r="J809" s="7"/>
      <c r="K809" s="7"/>
      <c r="L809" s="7"/>
      <c r="M809" s="8">
        <v>250000.0</v>
      </c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39">
        <v>44964.0</v>
      </c>
      <c r="B810" s="20">
        <v>4.0</v>
      </c>
      <c r="C810" s="7" t="s">
        <v>1365</v>
      </c>
      <c r="D810" s="7" t="s">
        <v>514</v>
      </c>
      <c r="E810" s="21" t="s">
        <v>1366</v>
      </c>
      <c r="F810" s="22" t="s">
        <v>1476</v>
      </c>
      <c r="G810" s="7" t="s">
        <v>1477</v>
      </c>
      <c r="H810" s="7" t="s">
        <v>1478</v>
      </c>
      <c r="I810" s="20" t="s">
        <v>14</v>
      </c>
      <c r="J810" s="7"/>
      <c r="K810" s="7"/>
      <c r="L810" s="7"/>
      <c r="M810" s="8">
        <v>250000.0</v>
      </c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39">
        <v>44965.0</v>
      </c>
      <c r="B811" s="20">
        <v>4.0</v>
      </c>
      <c r="C811" s="7" t="s">
        <v>1365</v>
      </c>
      <c r="D811" s="7" t="s">
        <v>514</v>
      </c>
      <c r="E811" s="21" t="s">
        <v>1366</v>
      </c>
      <c r="F811" s="22" t="s">
        <v>1557</v>
      </c>
      <c r="G811" s="7" t="s">
        <v>1558</v>
      </c>
      <c r="H811" s="7" t="s">
        <v>1559</v>
      </c>
      <c r="I811" s="20" t="s">
        <v>14</v>
      </c>
      <c r="J811" s="7"/>
      <c r="K811" s="7"/>
      <c r="L811" s="7"/>
      <c r="M811" s="8">
        <v>250000.0</v>
      </c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39">
        <v>44966.0</v>
      </c>
      <c r="B812" s="20">
        <v>4.0</v>
      </c>
      <c r="C812" s="7" t="s">
        <v>1365</v>
      </c>
      <c r="D812" s="7" t="s">
        <v>514</v>
      </c>
      <c r="E812" s="21" t="s">
        <v>1366</v>
      </c>
      <c r="F812" s="22" t="s">
        <v>1443</v>
      </c>
      <c r="G812" s="7" t="s">
        <v>1560</v>
      </c>
      <c r="H812" s="7" t="s">
        <v>1445</v>
      </c>
      <c r="I812" s="20" t="s">
        <v>340</v>
      </c>
      <c r="J812" s="7"/>
      <c r="K812" s="7"/>
      <c r="L812" s="7"/>
      <c r="M812" s="8">
        <v>520000.0</v>
      </c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39">
        <v>44967.0</v>
      </c>
      <c r="B813" s="20">
        <v>4.0</v>
      </c>
      <c r="C813" s="7" t="s">
        <v>1365</v>
      </c>
      <c r="D813" s="7" t="s">
        <v>514</v>
      </c>
      <c r="E813" s="21" t="s">
        <v>1366</v>
      </c>
      <c r="F813" s="22" t="s">
        <v>1561</v>
      </c>
      <c r="G813" s="7" t="s">
        <v>1562</v>
      </c>
      <c r="H813" s="7" t="s">
        <v>1563</v>
      </c>
      <c r="I813" s="20" t="s">
        <v>14</v>
      </c>
      <c r="J813" s="7"/>
      <c r="K813" s="7"/>
      <c r="L813" s="7"/>
      <c r="M813" s="8">
        <v>250000.0</v>
      </c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39">
        <v>44968.0</v>
      </c>
      <c r="B814" s="20">
        <v>4.0</v>
      </c>
      <c r="C814" s="7" t="s">
        <v>1365</v>
      </c>
      <c r="D814" s="7" t="s">
        <v>514</v>
      </c>
      <c r="E814" s="21" t="s">
        <v>1366</v>
      </c>
      <c r="F814" s="22" t="s">
        <v>1455</v>
      </c>
      <c r="G814" s="7" t="s">
        <v>1564</v>
      </c>
      <c r="H814" s="7" t="s">
        <v>1457</v>
      </c>
      <c r="I814" s="20" t="s">
        <v>340</v>
      </c>
      <c r="J814" s="7"/>
      <c r="K814" s="7"/>
      <c r="L814" s="7"/>
      <c r="M814" s="8">
        <v>250000.0</v>
      </c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39">
        <v>44969.0</v>
      </c>
      <c r="B815" s="20">
        <v>4.0</v>
      </c>
      <c r="C815" s="7" t="s">
        <v>1365</v>
      </c>
      <c r="D815" s="7" t="s">
        <v>514</v>
      </c>
      <c r="E815" s="21" t="s">
        <v>1366</v>
      </c>
      <c r="F815" s="22" t="s">
        <v>1565</v>
      </c>
      <c r="G815" s="7" t="s">
        <v>1566</v>
      </c>
      <c r="H815" s="7" t="s">
        <v>1567</v>
      </c>
      <c r="I815" s="20" t="s">
        <v>14</v>
      </c>
      <c r="J815" s="7"/>
      <c r="K815" s="7"/>
      <c r="L815" s="7"/>
      <c r="M815" s="8">
        <v>250000.0</v>
      </c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39">
        <v>44970.0</v>
      </c>
      <c r="B816" s="20">
        <v>4.0</v>
      </c>
      <c r="C816" s="7" t="s">
        <v>1365</v>
      </c>
      <c r="D816" s="7" t="s">
        <v>514</v>
      </c>
      <c r="E816" s="21" t="s">
        <v>1366</v>
      </c>
      <c r="F816" s="22" t="s">
        <v>1568</v>
      </c>
      <c r="G816" s="7" t="s">
        <v>1569</v>
      </c>
      <c r="H816" s="7" t="s">
        <v>1570</v>
      </c>
      <c r="I816" s="20" t="s">
        <v>14</v>
      </c>
      <c r="J816" s="7"/>
      <c r="K816" s="7"/>
      <c r="L816" s="7"/>
      <c r="M816" s="8">
        <v>250000.0</v>
      </c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39">
        <v>44971.0</v>
      </c>
      <c r="B817" s="20">
        <v>4.0</v>
      </c>
      <c r="C817" s="7" t="s">
        <v>1365</v>
      </c>
      <c r="D817" s="7" t="s">
        <v>514</v>
      </c>
      <c r="E817" s="21" t="s">
        <v>1366</v>
      </c>
      <c r="F817" s="22" t="s">
        <v>1571</v>
      </c>
      <c r="G817" s="7" t="s">
        <v>1572</v>
      </c>
      <c r="H817" s="7" t="s">
        <v>1573</v>
      </c>
      <c r="I817" s="20" t="s">
        <v>320</v>
      </c>
      <c r="J817" s="7"/>
      <c r="K817" s="7"/>
      <c r="L817" s="7"/>
      <c r="M817" s="8">
        <v>250000.0</v>
      </c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39">
        <v>44972.0</v>
      </c>
      <c r="B818" s="20">
        <v>4.0</v>
      </c>
      <c r="C818" s="7" t="s">
        <v>1365</v>
      </c>
      <c r="D818" s="7" t="s">
        <v>514</v>
      </c>
      <c r="E818" s="21" t="s">
        <v>1366</v>
      </c>
      <c r="F818" s="22" t="s">
        <v>1574</v>
      </c>
      <c r="G818" s="7" t="s">
        <v>1575</v>
      </c>
      <c r="H818" s="7" t="s">
        <v>1576</v>
      </c>
      <c r="I818" s="20" t="s">
        <v>14</v>
      </c>
      <c r="J818" s="7"/>
      <c r="K818" s="7"/>
      <c r="L818" s="7"/>
      <c r="M818" s="8">
        <v>250000.0</v>
      </c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39">
        <v>44973.0</v>
      </c>
      <c r="B819" s="20">
        <v>4.0</v>
      </c>
      <c r="C819" s="7" t="s">
        <v>1365</v>
      </c>
      <c r="D819" s="7" t="s">
        <v>514</v>
      </c>
      <c r="E819" s="21" t="s">
        <v>1366</v>
      </c>
      <c r="F819" s="22" t="s">
        <v>1084</v>
      </c>
      <c r="G819" s="7" t="s">
        <v>1085</v>
      </c>
      <c r="H819" s="7" t="s">
        <v>1086</v>
      </c>
      <c r="I819" s="20" t="s">
        <v>14</v>
      </c>
      <c r="J819" s="7"/>
      <c r="K819" s="7"/>
      <c r="L819" s="7"/>
      <c r="M819" s="8">
        <v>250000.0</v>
      </c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39">
        <v>44974.0</v>
      </c>
      <c r="B820" s="20">
        <v>4.0</v>
      </c>
      <c r="C820" s="7" t="s">
        <v>1365</v>
      </c>
      <c r="D820" s="7" t="s">
        <v>514</v>
      </c>
      <c r="E820" s="21" t="s">
        <v>1366</v>
      </c>
      <c r="F820" s="22" t="s">
        <v>1577</v>
      </c>
      <c r="G820" s="7" t="s">
        <v>1578</v>
      </c>
      <c r="H820" s="7" t="s">
        <v>1579</v>
      </c>
      <c r="I820" s="20" t="s">
        <v>14</v>
      </c>
      <c r="J820" s="7"/>
      <c r="K820" s="7"/>
      <c r="L820" s="7"/>
      <c r="M820" s="8">
        <v>250000.0</v>
      </c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39">
        <v>44975.0</v>
      </c>
      <c r="B821" s="20">
        <v>4.0</v>
      </c>
      <c r="C821" s="7" t="s">
        <v>1365</v>
      </c>
      <c r="D821" s="7" t="s">
        <v>514</v>
      </c>
      <c r="E821" s="21" t="s">
        <v>1366</v>
      </c>
      <c r="F821" s="22" t="s">
        <v>1458</v>
      </c>
      <c r="G821" s="7" t="s">
        <v>1459</v>
      </c>
      <c r="H821" s="7" t="s">
        <v>1460</v>
      </c>
      <c r="I821" s="20" t="s">
        <v>14</v>
      </c>
      <c r="J821" s="7"/>
      <c r="K821" s="7"/>
      <c r="L821" s="7"/>
      <c r="M821" s="8">
        <v>0.0</v>
      </c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39">
        <v>44976.0</v>
      </c>
      <c r="B822" s="20">
        <v>4.0</v>
      </c>
      <c r="C822" s="7" t="s">
        <v>1365</v>
      </c>
      <c r="D822" s="7" t="s">
        <v>514</v>
      </c>
      <c r="E822" s="21" t="s">
        <v>1366</v>
      </c>
      <c r="F822" s="22" t="s">
        <v>1212</v>
      </c>
      <c r="G822" s="7" t="s">
        <v>1580</v>
      </c>
      <c r="H822" s="7" t="s">
        <v>1214</v>
      </c>
      <c r="I822" s="20" t="s">
        <v>14</v>
      </c>
      <c r="J822" s="7"/>
      <c r="K822" s="7"/>
      <c r="L822" s="7"/>
      <c r="M822" s="8">
        <v>250000.0</v>
      </c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39">
        <v>44977.0</v>
      </c>
      <c r="B823" s="20">
        <v>4.0</v>
      </c>
      <c r="C823" s="7" t="s">
        <v>1365</v>
      </c>
      <c r="D823" s="7" t="s">
        <v>514</v>
      </c>
      <c r="E823" s="21" t="s">
        <v>1366</v>
      </c>
      <c r="F823" s="22" t="s">
        <v>1581</v>
      </c>
      <c r="G823" s="7" t="s">
        <v>1582</v>
      </c>
      <c r="H823" s="7" t="s">
        <v>1583</v>
      </c>
      <c r="I823" s="20" t="s">
        <v>14</v>
      </c>
      <c r="J823" s="7"/>
      <c r="K823" s="7"/>
      <c r="L823" s="7"/>
      <c r="M823" s="8">
        <v>250000.0</v>
      </c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39">
        <v>44958.0</v>
      </c>
      <c r="B824" s="20">
        <v>4.0</v>
      </c>
      <c r="C824" s="7" t="s">
        <v>1400</v>
      </c>
      <c r="D824" s="7" t="s">
        <v>514</v>
      </c>
      <c r="E824" s="21" t="s">
        <v>1366</v>
      </c>
      <c r="F824" s="22" t="s">
        <v>1422</v>
      </c>
      <c r="G824" s="7" t="s">
        <v>1423</v>
      </c>
      <c r="H824" s="7" t="s">
        <v>1424</v>
      </c>
      <c r="I824" s="20" t="s">
        <v>340</v>
      </c>
      <c r="J824" s="7"/>
      <c r="K824" s="7"/>
      <c r="L824" s="7"/>
      <c r="M824" s="8">
        <v>510000.0</v>
      </c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39">
        <v>44959.0</v>
      </c>
      <c r="B825" s="20">
        <v>4.0</v>
      </c>
      <c r="C825" s="7" t="s">
        <v>1400</v>
      </c>
      <c r="D825" s="7" t="s">
        <v>514</v>
      </c>
      <c r="E825" s="21" t="s">
        <v>1366</v>
      </c>
      <c r="F825" s="22" t="s">
        <v>1425</v>
      </c>
      <c r="G825" s="7" t="s">
        <v>1426</v>
      </c>
      <c r="H825" s="7" t="s">
        <v>1427</v>
      </c>
      <c r="I825" s="20" t="s">
        <v>340</v>
      </c>
      <c r="J825" s="7"/>
      <c r="K825" s="7"/>
      <c r="L825" s="7"/>
      <c r="M825" s="8">
        <v>470000.0</v>
      </c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39">
        <v>44960.0</v>
      </c>
      <c r="B826" s="20">
        <v>4.0</v>
      </c>
      <c r="C826" s="7" t="s">
        <v>1400</v>
      </c>
      <c r="D826" s="7" t="s">
        <v>514</v>
      </c>
      <c r="E826" s="21" t="s">
        <v>1366</v>
      </c>
      <c r="F826" s="22" t="s">
        <v>1428</v>
      </c>
      <c r="G826" s="7" t="s">
        <v>1547</v>
      </c>
      <c r="H826" s="7" t="s">
        <v>1430</v>
      </c>
      <c r="I826" s="20" t="s">
        <v>340</v>
      </c>
      <c r="J826" s="7"/>
      <c r="K826" s="7"/>
      <c r="L826" s="7"/>
      <c r="M826" s="8">
        <v>510000.0</v>
      </c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39">
        <v>44961.0</v>
      </c>
      <c r="B827" s="20">
        <v>4.0</v>
      </c>
      <c r="C827" s="7" t="s">
        <v>1400</v>
      </c>
      <c r="D827" s="7" t="s">
        <v>514</v>
      </c>
      <c r="E827" s="21" t="s">
        <v>1366</v>
      </c>
      <c r="F827" s="22" t="s">
        <v>1548</v>
      </c>
      <c r="G827" s="7" t="s">
        <v>1549</v>
      </c>
      <c r="H827" s="7" t="s">
        <v>1550</v>
      </c>
      <c r="I827" s="20" t="s">
        <v>340</v>
      </c>
      <c r="J827" s="7"/>
      <c r="K827" s="7"/>
      <c r="L827" s="7"/>
      <c r="M827" s="8">
        <v>560000.0</v>
      </c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39">
        <v>44962.0</v>
      </c>
      <c r="B828" s="20">
        <v>4.0</v>
      </c>
      <c r="C828" s="7" t="s">
        <v>1400</v>
      </c>
      <c r="D828" s="7" t="s">
        <v>514</v>
      </c>
      <c r="E828" s="21" t="s">
        <v>1366</v>
      </c>
      <c r="F828" s="22" t="s">
        <v>1551</v>
      </c>
      <c r="G828" s="7" t="s">
        <v>1552</v>
      </c>
      <c r="H828" s="7" t="s">
        <v>1553</v>
      </c>
      <c r="I828" s="20" t="s">
        <v>340</v>
      </c>
      <c r="J828" s="7"/>
      <c r="K828" s="7"/>
      <c r="L828" s="7"/>
      <c r="M828" s="8">
        <v>560000.0</v>
      </c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39">
        <v>44963.0</v>
      </c>
      <c r="B829" s="20">
        <v>4.0</v>
      </c>
      <c r="C829" s="7" t="s">
        <v>1400</v>
      </c>
      <c r="D829" s="7" t="s">
        <v>514</v>
      </c>
      <c r="E829" s="21" t="s">
        <v>1366</v>
      </c>
      <c r="F829" s="22" t="s">
        <v>1554</v>
      </c>
      <c r="G829" s="7" t="s">
        <v>1555</v>
      </c>
      <c r="H829" s="7" t="s">
        <v>1556</v>
      </c>
      <c r="I829" s="20" t="s">
        <v>14</v>
      </c>
      <c r="J829" s="7"/>
      <c r="K829" s="7"/>
      <c r="L829" s="7"/>
      <c r="M829" s="8">
        <v>660000.0</v>
      </c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39">
        <v>44964.0</v>
      </c>
      <c r="B830" s="20">
        <v>4.0</v>
      </c>
      <c r="C830" s="7" t="s">
        <v>1400</v>
      </c>
      <c r="D830" s="7" t="s">
        <v>514</v>
      </c>
      <c r="E830" s="21" t="s">
        <v>1366</v>
      </c>
      <c r="F830" s="22" t="s">
        <v>1476</v>
      </c>
      <c r="G830" s="7" t="s">
        <v>1477</v>
      </c>
      <c r="H830" s="7" t="s">
        <v>1478</v>
      </c>
      <c r="I830" s="20" t="s">
        <v>14</v>
      </c>
      <c r="J830" s="7"/>
      <c r="K830" s="7"/>
      <c r="L830" s="7"/>
      <c r="M830" s="8">
        <v>660000.0</v>
      </c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39">
        <v>44965.0</v>
      </c>
      <c r="B831" s="20">
        <v>4.0</v>
      </c>
      <c r="C831" s="7" t="s">
        <v>1400</v>
      </c>
      <c r="D831" s="7" t="s">
        <v>514</v>
      </c>
      <c r="E831" s="21" t="s">
        <v>1366</v>
      </c>
      <c r="F831" s="22" t="s">
        <v>1557</v>
      </c>
      <c r="G831" s="7" t="s">
        <v>1558</v>
      </c>
      <c r="H831" s="7" t="s">
        <v>1559</v>
      </c>
      <c r="I831" s="20" t="s">
        <v>14</v>
      </c>
      <c r="J831" s="7"/>
      <c r="K831" s="7"/>
      <c r="L831" s="7"/>
      <c r="M831" s="8">
        <v>590000.0</v>
      </c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39">
        <v>44966.0</v>
      </c>
      <c r="B832" s="20">
        <v>4.0</v>
      </c>
      <c r="C832" s="7" t="s">
        <v>1400</v>
      </c>
      <c r="D832" s="7" t="s">
        <v>514</v>
      </c>
      <c r="E832" s="21" t="s">
        <v>1366</v>
      </c>
      <c r="F832" s="22" t="s">
        <v>1443</v>
      </c>
      <c r="G832" s="7" t="s">
        <v>1560</v>
      </c>
      <c r="H832" s="7" t="s">
        <v>1445</v>
      </c>
      <c r="I832" s="20" t="s">
        <v>340</v>
      </c>
      <c r="J832" s="7"/>
      <c r="K832" s="7"/>
      <c r="L832" s="7"/>
      <c r="M832" s="8">
        <v>520000.0</v>
      </c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39">
        <v>44967.0</v>
      </c>
      <c r="B833" s="20">
        <v>4.0</v>
      </c>
      <c r="C833" s="7" t="s">
        <v>1400</v>
      </c>
      <c r="D833" s="7" t="s">
        <v>514</v>
      </c>
      <c r="E833" s="21" t="s">
        <v>1366</v>
      </c>
      <c r="F833" s="22" t="s">
        <v>1561</v>
      </c>
      <c r="G833" s="7" t="s">
        <v>1562</v>
      </c>
      <c r="H833" s="7" t="s">
        <v>1563</v>
      </c>
      <c r="I833" s="20" t="s">
        <v>14</v>
      </c>
      <c r="J833" s="7"/>
      <c r="K833" s="7"/>
      <c r="L833" s="7"/>
      <c r="M833" s="8">
        <v>520000.0</v>
      </c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39">
        <v>44968.0</v>
      </c>
      <c r="B834" s="20">
        <v>4.0</v>
      </c>
      <c r="C834" s="7" t="s">
        <v>1400</v>
      </c>
      <c r="D834" s="7" t="s">
        <v>514</v>
      </c>
      <c r="E834" s="21" t="s">
        <v>1366</v>
      </c>
      <c r="F834" s="22" t="s">
        <v>1455</v>
      </c>
      <c r="G834" s="7" t="s">
        <v>1564</v>
      </c>
      <c r="H834" s="7" t="s">
        <v>1457</v>
      </c>
      <c r="I834" s="20" t="s">
        <v>340</v>
      </c>
      <c r="J834" s="7"/>
      <c r="K834" s="7"/>
      <c r="L834" s="7"/>
      <c r="M834" s="8">
        <v>520000.0</v>
      </c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39">
        <v>44969.0</v>
      </c>
      <c r="B835" s="20">
        <v>4.0</v>
      </c>
      <c r="C835" s="7" t="s">
        <v>1400</v>
      </c>
      <c r="D835" s="7" t="s">
        <v>514</v>
      </c>
      <c r="E835" s="21" t="s">
        <v>1366</v>
      </c>
      <c r="F835" s="22" t="s">
        <v>1565</v>
      </c>
      <c r="G835" s="7" t="s">
        <v>1566</v>
      </c>
      <c r="H835" s="7" t="s">
        <v>1567</v>
      </c>
      <c r="I835" s="20" t="s">
        <v>14</v>
      </c>
      <c r="J835" s="7"/>
      <c r="K835" s="7"/>
      <c r="L835" s="7"/>
      <c r="M835" s="8">
        <v>660000.0</v>
      </c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39">
        <v>44970.0</v>
      </c>
      <c r="B836" s="20">
        <v>4.0</v>
      </c>
      <c r="C836" s="7" t="s">
        <v>1400</v>
      </c>
      <c r="D836" s="7" t="s">
        <v>514</v>
      </c>
      <c r="E836" s="21" t="s">
        <v>1366</v>
      </c>
      <c r="F836" s="22" t="s">
        <v>1568</v>
      </c>
      <c r="G836" s="7" t="s">
        <v>1569</v>
      </c>
      <c r="H836" s="7" t="s">
        <v>1570</v>
      </c>
      <c r="I836" s="20" t="s">
        <v>14</v>
      </c>
      <c r="J836" s="7"/>
      <c r="K836" s="7"/>
      <c r="L836" s="7"/>
      <c r="M836" s="8">
        <v>660000.0</v>
      </c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39">
        <v>44971.0</v>
      </c>
      <c r="B837" s="20">
        <v>4.0</v>
      </c>
      <c r="C837" s="7" t="s">
        <v>1400</v>
      </c>
      <c r="D837" s="7" t="s">
        <v>514</v>
      </c>
      <c r="E837" s="21" t="s">
        <v>1366</v>
      </c>
      <c r="F837" s="22" t="s">
        <v>1571</v>
      </c>
      <c r="G837" s="7" t="s">
        <v>1572</v>
      </c>
      <c r="H837" s="7" t="s">
        <v>1573</v>
      </c>
      <c r="I837" s="20" t="s">
        <v>320</v>
      </c>
      <c r="J837" s="7"/>
      <c r="K837" s="7"/>
      <c r="L837" s="7"/>
      <c r="M837" s="8">
        <v>520000.0</v>
      </c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39">
        <v>44972.0</v>
      </c>
      <c r="B838" s="20">
        <v>4.0</v>
      </c>
      <c r="C838" s="7" t="s">
        <v>1400</v>
      </c>
      <c r="D838" s="7" t="s">
        <v>514</v>
      </c>
      <c r="E838" s="21" t="s">
        <v>1366</v>
      </c>
      <c r="F838" s="22" t="s">
        <v>1574</v>
      </c>
      <c r="G838" s="7" t="s">
        <v>1575</v>
      </c>
      <c r="H838" s="7" t="s">
        <v>1576</v>
      </c>
      <c r="I838" s="20" t="s">
        <v>14</v>
      </c>
      <c r="J838" s="7"/>
      <c r="K838" s="7"/>
      <c r="L838" s="7"/>
      <c r="M838" s="8">
        <v>660000.0</v>
      </c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39">
        <v>44973.0</v>
      </c>
      <c r="B839" s="20">
        <v>4.0</v>
      </c>
      <c r="C839" s="7" t="s">
        <v>1400</v>
      </c>
      <c r="D839" s="7" t="s">
        <v>514</v>
      </c>
      <c r="E839" s="21" t="s">
        <v>1366</v>
      </c>
      <c r="F839" s="22" t="s">
        <v>1084</v>
      </c>
      <c r="G839" s="7" t="s">
        <v>1085</v>
      </c>
      <c r="H839" s="7" t="s">
        <v>1086</v>
      </c>
      <c r="I839" s="20" t="s">
        <v>14</v>
      </c>
      <c r="J839" s="7"/>
      <c r="K839" s="7"/>
      <c r="L839" s="7"/>
      <c r="M839" s="8">
        <v>640000.0</v>
      </c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39">
        <v>44974.0</v>
      </c>
      <c r="B840" s="20">
        <v>4.0</v>
      </c>
      <c r="C840" s="7" t="s">
        <v>1400</v>
      </c>
      <c r="D840" s="7" t="s">
        <v>514</v>
      </c>
      <c r="E840" s="21" t="s">
        <v>1366</v>
      </c>
      <c r="F840" s="22" t="s">
        <v>1577</v>
      </c>
      <c r="G840" s="7" t="s">
        <v>1578</v>
      </c>
      <c r="H840" s="7" t="s">
        <v>1579</v>
      </c>
      <c r="I840" s="20" t="s">
        <v>14</v>
      </c>
      <c r="J840" s="7"/>
      <c r="K840" s="7"/>
      <c r="L840" s="7"/>
      <c r="M840" s="8">
        <v>640000.0</v>
      </c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39">
        <v>44975.0</v>
      </c>
      <c r="B841" s="20">
        <v>4.0</v>
      </c>
      <c r="C841" s="7" t="s">
        <v>1400</v>
      </c>
      <c r="D841" s="7" t="s">
        <v>514</v>
      </c>
      <c r="E841" s="21" t="s">
        <v>1366</v>
      </c>
      <c r="F841" s="22" t="s">
        <v>1458</v>
      </c>
      <c r="G841" s="7" t="s">
        <v>1459</v>
      </c>
      <c r="H841" s="7" t="s">
        <v>1460</v>
      </c>
      <c r="I841" s="20" t="s">
        <v>14</v>
      </c>
      <c r="J841" s="7"/>
      <c r="K841" s="7"/>
      <c r="L841" s="7"/>
      <c r="M841" s="8">
        <v>0.0</v>
      </c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39">
        <v>44976.0</v>
      </c>
      <c r="B842" s="20">
        <v>4.0</v>
      </c>
      <c r="C842" s="7" t="s">
        <v>1400</v>
      </c>
      <c r="D842" s="7" t="s">
        <v>514</v>
      </c>
      <c r="E842" s="21" t="s">
        <v>1366</v>
      </c>
      <c r="F842" s="22" t="s">
        <v>1212</v>
      </c>
      <c r="G842" s="7" t="s">
        <v>1580</v>
      </c>
      <c r="H842" s="7" t="s">
        <v>1214</v>
      </c>
      <c r="I842" s="20" t="s">
        <v>14</v>
      </c>
      <c r="J842" s="7"/>
      <c r="K842" s="7"/>
      <c r="L842" s="7"/>
      <c r="M842" s="8">
        <v>640000.0</v>
      </c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39">
        <v>44977.0</v>
      </c>
      <c r="B843" s="20">
        <v>4.0</v>
      </c>
      <c r="C843" s="7" t="s">
        <v>1400</v>
      </c>
      <c r="D843" s="7" t="s">
        <v>514</v>
      </c>
      <c r="E843" s="21" t="s">
        <v>1366</v>
      </c>
      <c r="F843" s="22" t="s">
        <v>1581</v>
      </c>
      <c r="G843" s="7" t="s">
        <v>1582</v>
      </c>
      <c r="H843" s="7" t="s">
        <v>1583</v>
      </c>
      <c r="I843" s="20" t="s">
        <v>14</v>
      </c>
      <c r="J843" s="7"/>
      <c r="K843" s="7"/>
      <c r="L843" s="7"/>
      <c r="M843" s="8">
        <v>590000.0</v>
      </c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39">
        <v>45017.0</v>
      </c>
      <c r="B844" s="20">
        <v>4.0</v>
      </c>
      <c r="C844" s="7" t="s">
        <v>1584</v>
      </c>
      <c r="D844" s="7" t="s">
        <v>1216</v>
      </c>
      <c r="E844" s="21" t="s">
        <v>1585</v>
      </c>
      <c r="F844" s="22" t="s">
        <v>1586</v>
      </c>
      <c r="G844" s="7" t="s">
        <v>1587</v>
      </c>
      <c r="H844" s="7" t="s">
        <v>1588</v>
      </c>
      <c r="I844" s="20" t="s">
        <v>327</v>
      </c>
      <c r="J844" s="7"/>
      <c r="K844" s="7"/>
      <c r="L844" s="7"/>
      <c r="M844" s="8">
        <v>760000.0</v>
      </c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39">
        <v>45018.0</v>
      </c>
      <c r="B845" s="20">
        <v>4.0</v>
      </c>
      <c r="C845" s="7" t="s">
        <v>1584</v>
      </c>
      <c r="D845" s="7" t="s">
        <v>1216</v>
      </c>
      <c r="E845" s="21" t="s">
        <v>1585</v>
      </c>
      <c r="F845" s="22" t="s">
        <v>472</v>
      </c>
      <c r="G845" s="7" t="s">
        <v>473</v>
      </c>
      <c r="H845" s="7" t="s">
        <v>474</v>
      </c>
      <c r="I845" s="20" t="s">
        <v>327</v>
      </c>
      <c r="J845" s="7"/>
      <c r="K845" s="7"/>
      <c r="L845" s="7"/>
      <c r="M845" s="8">
        <v>760000.0</v>
      </c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39">
        <v>45019.0</v>
      </c>
      <c r="B846" s="20">
        <v>4.0</v>
      </c>
      <c r="C846" s="7" t="s">
        <v>1584</v>
      </c>
      <c r="D846" s="7" t="s">
        <v>1216</v>
      </c>
      <c r="E846" s="21" t="s">
        <v>1585</v>
      </c>
      <c r="F846" s="22" t="s">
        <v>1589</v>
      </c>
      <c r="G846" s="7" t="s">
        <v>1590</v>
      </c>
      <c r="H846" s="7" t="s">
        <v>1591</v>
      </c>
      <c r="I846" s="20" t="s">
        <v>327</v>
      </c>
      <c r="J846" s="7"/>
      <c r="K846" s="7"/>
      <c r="L846" s="7"/>
      <c r="M846" s="8">
        <v>760000.0</v>
      </c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39">
        <v>44986.0</v>
      </c>
      <c r="B847" s="20">
        <v>4.0</v>
      </c>
      <c r="C847" s="7" t="s">
        <v>1584</v>
      </c>
      <c r="D847" s="7" t="s">
        <v>1216</v>
      </c>
      <c r="E847" s="21" t="s">
        <v>1585</v>
      </c>
      <c r="F847" s="22" t="s">
        <v>865</v>
      </c>
      <c r="G847" s="7" t="s">
        <v>866</v>
      </c>
      <c r="H847" s="7" t="s">
        <v>867</v>
      </c>
      <c r="I847" s="20" t="s">
        <v>14</v>
      </c>
      <c r="J847" s="7"/>
      <c r="K847" s="7"/>
      <c r="L847" s="7"/>
      <c r="M847" s="8">
        <v>470000.0</v>
      </c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39">
        <v>44987.0</v>
      </c>
      <c r="B848" s="20">
        <v>4.0</v>
      </c>
      <c r="C848" s="7" t="s">
        <v>1584</v>
      </c>
      <c r="D848" s="7" t="s">
        <v>1216</v>
      </c>
      <c r="E848" s="21" t="s">
        <v>1585</v>
      </c>
      <c r="F848" s="22" t="s">
        <v>1592</v>
      </c>
      <c r="G848" s="7" t="s">
        <v>1593</v>
      </c>
      <c r="H848" s="7" t="s">
        <v>1594</v>
      </c>
      <c r="I848" s="20" t="s">
        <v>14</v>
      </c>
      <c r="J848" s="7"/>
      <c r="K848" s="7"/>
      <c r="L848" s="7"/>
      <c r="M848" s="8" t="s">
        <v>1595</v>
      </c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39">
        <v>45019.0</v>
      </c>
      <c r="B849" s="20">
        <v>4.0</v>
      </c>
      <c r="C849" s="7" t="s">
        <v>1584</v>
      </c>
      <c r="D849" s="7" t="s">
        <v>1216</v>
      </c>
      <c r="E849" s="21" t="s">
        <v>1585</v>
      </c>
      <c r="F849" s="22" t="s">
        <v>1596</v>
      </c>
      <c r="G849" s="7" t="s">
        <v>1597</v>
      </c>
      <c r="H849" s="7" t="s">
        <v>1598</v>
      </c>
      <c r="I849" s="20" t="s">
        <v>14</v>
      </c>
      <c r="J849" s="7"/>
      <c r="K849" s="7"/>
      <c r="L849" s="7"/>
      <c r="M849" s="8" t="s">
        <v>1599</v>
      </c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39">
        <v>45019.0</v>
      </c>
      <c r="B850" s="20">
        <v>4.0</v>
      </c>
      <c r="C850" s="7" t="s">
        <v>1584</v>
      </c>
      <c r="D850" s="7" t="s">
        <v>1216</v>
      </c>
      <c r="E850" s="21" t="s">
        <v>1585</v>
      </c>
      <c r="F850" s="22" t="s">
        <v>449</v>
      </c>
      <c r="G850" s="7" t="s">
        <v>450</v>
      </c>
      <c r="H850" s="7" t="s">
        <v>451</v>
      </c>
      <c r="I850" s="20" t="s">
        <v>14</v>
      </c>
      <c r="J850" s="7"/>
      <c r="K850" s="7"/>
      <c r="L850" s="7"/>
      <c r="M850" s="8">
        <v>390000.0</v>
      </c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39">
        <v>45019.0</v>
      </c>
      <c r="B851" s="20">
        <v>4.0</v>
      </c>
      <c r="C851" s="7" t="s">
        <v>1584</v>
      </c>
      <c r="D851" s="7" t="s">
        <v>1216</v>
      </c>
      <c r="E851" s="21" t="s">
        <v>1585</v>
      </c>
      <c r="F851" s="22" t="s">
        <v>1246</v>
      </c>
      <c r="G851" s="7" t="s">
        <v>1600</v>
      </c>
      <c r="H851" s="7" t="s">
        <v>1248</v>
      </c>
      <c r="I851" s="20" t="s">
        <v>14</v>
      </c>
      <c r="J851" s="7"/>
      <c r="K851" s="7"/>
      <c r="L851" s="7"/>
      <c r="M851" s="8">
        <v>250000.0</v>
      </c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39">
        <v>45019.0</v>
      </c>
      <c r="B852" s="20">
        <v>4.0</v>
      </c>
      <c r="C852" s="7" t="s">
        <v>1584</v>
      </c>
      <c r="D852" s="7" t="s">
        <v>1216</v>
      </c>
      <c r="E852" s="21" t="s">
        <v>1585</v>
      </c>
      <c r="F852" s="22" t="s">
        <v>356</v>
      </c>
      <c r="G852" s="7" t="s">
        <v>1601</v>
      </c>
      <c r="H852" s="7" t="s">
        <v>358</v>
      </c>
      <c r="I852" s="20" t="s">
        <v>14</v>
      </c>
      <c r="J852" s="7"/>
      <c r="K852" s="7"/>
      <c r="L852" s="7"/>
      <c r="M852" s="8">
        <v>250000.0</v>
      </c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39">
        <v>45019.0</v>
      </c>
      <c r="B853" s="20">
        <v>4.0</v>
      </c>
      <c r="C853" s="7" t="s">
        <v>1584</v>
      </c>
      <c r="D853" s="7" t="s">
        <v>1216</v>
      </c>
      <c r="E853" s="21" t="s">
        <v>1585</v>
      </c>
      <c r="F853" s="22" t="s">
        <v>1602</v>
      </c>
      <c r="G853" s="7" t="s">
        <v>1603</v>
      </c>
      <c r="H853" s="7" t="s">
        <v>1604</v>
      </c>
      <c r="I853" s="20" t="s">
        <v>14</v>
      </c>
      <c r="J853" s="7"/>
      <c r="K853" s="7"/>
      <c r="L853" s="7"/>
      <c r="M853" s="8">
        <v>400000.0</v>
      </c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39">
        <v>45019.0</v>
      </c>
      <c r="B854" s="20">
        <v>4.0</v>
      </c>
      <c r="C854" s="7" t="s">
        <v>1584</v>
      </c>
      <c r="D854" s="7" t="s">
        <v>1216</v>
      </c>
      <c r="E854" s="21" t="s">
        <v>1585</v>
      </c>
      <c r="F854" s="22" t="s">
        <v>1605</v>
      </c>
      <c r="G854" s="7" t="s">
        <v>1606</v>
      </c>
      <c r="H854" s="7" t="s">
        <v>1607</v>
      </c>
      <c r="I854" s="20" t="s">
        <v>14</v>
      </c>
      <c r="J854" s="7"/>
      <c r="K854" s="7"/>
      <c r="L854" s="7"/>
      <c r="M854" s="8">
        <v>400000.0</v>
      </c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39">
        <v>45019.0</v>
      </c>
      <c r="B855" s="20">
        <v>4.0</v>
      </c>
      <c r="C855" s="7" t="s">
        <v>1584</v>
      </c>
      <c r="D855" s="7" t="s">
        <v>1216</v>
      </c>
      <c r="E855" s="21" t="s">
        <v>1585</v>
      </c>
      <c r="F855" s="22" t="s">
        <v>1608</v>
      </c>
      <c r="G855" s="7" t="s">
        <v>1609</v>
      </c>
      <c r="H855" s="7" t="s">
        <v>1610</v>
      </c>
      <c r="I855" s="20" t="s">
        <v>14</v>
      </c>
      <c r="J855" s="7"/>
      <c r="K855" s="7"/>
      <c r="L855" s="7"/>
      <c r="M855" s="8">
        <v>400000.0</v>
      </c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39">
        <v>45019.0</v>
      </c>
      <c r="B856" s="20">
        <v>4.0</v>
      </c>
      <c r="C856" s="7" t="s">
        <v>1584</v>
      </c>
      <c r="D856" s="7" t="s">
        <v>1216</v>
      </c>
      <c r="E856" s="21" t="s">
        <v>1585</v>
      </c>
      <c r="F856" s="22" t="s">
        <v>1611</v>
      </c>
      <c r="G856" s="7" t="s">
        <v>1612</v>
      </c>
      <c r="H856" s="7" t="s">
        <v>1613</v>
      </c>
      <c r="I856" s="20" t="s">
        <v>14</v>
      </c>
      <c r="J856" s="7"/>
      <c r="K856" s="7"/>
      <c r="L856" s="7"/>
      <c r="M856" s="8">
        <v>400000.0</v>
      </c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39">
        <v>45019.0</v>
      </c>
      <c r="B857" s="20">
        <v>4.0</v>
      </c>
      <c r="C857" s="7" t="s">
        <v>1584</v>
      </c>
      <c r="D857" s="7" t="s">
        <v>1216</v>
      </c>
      <c r="E857" s="21" t="s">
        <v>1585</v>
      </c>
      <c r="F857" s="22" t="s">
        <v>446</v>
      </c>
      <c r="G857" s="7" t="s">
        <v>447</v>
      </c>
      <c r="H857" s="7" t="s">
        <v>448</v>
      </c>
      <c r="I857" s="20" t="s">
        <v>14</v>
      </c>
      <c r="J857" s="7"/>
      <c r="K857" s="7"/>
      <c r="L857" s="7"/>
      <c r="M857" s="8">
        <v>470000.0</v>
      </c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39">
        <v>45019.0</v>
      </c>
      <c r="B858" s="20">
        <v>4.0</v>
      </c>
      <c r="C858" s="7" t="s">
        <v>1584</v>
      </c>
      <c r="D858" s="7" t="s">
        <v>1216</v>
      </c>
      <c r="E858" s="21" t="s">
        <v>1585</v>
      </c>
      <c r="F858" s="22" t="s">
        <v>1614</v>
      </c>
      <c r="G858" s="7" t="s">
        <v>1615</v>
      </c>
      <c r="H858" s="7" t="s">
        <v>1616</v>
      </c>
      <c r="I858" s="20" t="s">
        <v>14</v>
      </c>
      <c r="J858" s="7"/>
      <c r="K858" s="7"/>
      <c r="L858" s="7"/>
      <c r="M858" s="8">
        <v>400000.0</v>
      </c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39">
        <v>45019.0</v>
      </c>
      <c r="B859" s="20">
        <v>4.0</v>
      </c>
      <c r="C859" s="7" t="s">
        <v>1584</v>
      </c>
      <c r="D859" s="7" t="s">
        <v>1216</v>
      </c>
      <c r="E859" s="21" t="s">
        <v>1585</v>
      </c>
      <c r="F859" s="22" t="s">
        <v>1414</v>
      </c>
      <c r="G859" s="7" t="s">
        <v>1617</v>
      </c>
      <c r="H859" s="7" t="s">
        <v>1618</v>
      </c>
      <c r="I859" s="20" t="s">
        <v>1619</v>
      </c>
      <c r="J859" s="7"/>
      <c r="K859" s="7"/>
      <c r="L859" s="7"/>
      <c r="M859" s="8">
        <v>790000.0</v>
      </c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39">
        <v>44986.0</v>
      </c>
      <c r="B860" s="20">
        <v>4.0</v>
      </c>
      <c r="C860" s="7" t="s">
        <v>1620</v>
      </c>
      <c r="D860" s="7" t="s">
        <v>323</v>
      </c>
      <c r="E860" s="21" t="s">
        <v>86</v>
      </c>
      <c r="F860" s="22" t="s">
        <v>1621</v>
      </c>
      <c r="G860" s="7" t="s">
        <v>1622</v>
      </c>
      <c r="H860" s="7" t="s">
        <v>1623</v>
      </c>
      <c r="I860" s="20" t="s">
        <v>14</v>
      </c>
      <c r="J860" s="7"/>
      <c r="K860" s="7"/>
      <c r="L860" s="7"/>
      <c r="M860" s="8">
        <v>470000.0</v>
      </c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39">
        <v>44987.0</v>
      </c>
      <c r="B861" s="20">
        <v>4.0</v>
      </c>
      <c r="C861" s="7" t="s">
        <v>1620</v>
      </c>
      <c r="D861" s="7" t="s">
        <v>323</v>
      </c>
      <c r="E861" s="21" t="s">
        <v>86</v>
      </c>
      <c r="F861" s="22" t="s">
        <v>1624</v>
      </c>
      <c r="G861" s="7" t="s">
        <v>1625</v>
      </c>
      <c r="H861" s="7" t="s">
        <v>1626</v>
      </c>
      <c r="I861" s="20" t="s">
        <v>14</v>
      </c>
      <c r="J861" s="7"/>
      <c r="K861" s="7"/>
      <c r="L861" s="7"/>
      <c r="M861" s="8">
        <v>820000.0</v>
      </c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39">
        <v>45017.0</v>
      </c>
      <c r="B862" s="20">
        <v>4.0</v>
      </c>
      <c r="C862" s="7" t="s">
        <v>1620</v>
      </c>
      <c r="D862" s="7" t="s">
        <v>323</v>
      </c>
      <c r="E862" s="21" t="s">
        <v>86</v>
      </c>
      <c r="F862" s="22" t="s">
        <v>1627</v>
      </c>
      <c r="G862" s="7" t="s">
        <v>1628</v>
      </c>
      <c r="H862" s="7" t="s">
        <v>1629</v>
      </c>
      <c r="I862" s="20" t="s">
        <v>14</v>
      </c>
      <c r="J862" s="7"/>
      <c r="K862" s="7"/>
      <c r="L862" s="7"/>
      <c r="M862" s="8">
        <v>440000.0</v>
      </c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39">
        <v>45018.0</v>
      </c>
      <c r="B863" s="20">
        <v>4.0</v>
      </c>
      <c r="C863" s="7" t="s">
        <v>1620</v>
      </c>
      <c r="D863" s="7" t="s">
        <v>323</v>
      </c>
      <c r="E863" s="21" t="s">
        <v>86</v>
      </c>
      <c r="F863" s="22" t="s">
        <v>1630</v>
      </c>
      <c r="G863" s="7" t="s">
        <v>1631</v>
      </c>
      <c r="H863" s="7" t="s">
        <v>1632</v>
      </c>
      <c r="I863" s="20" t="s">
        <v>14</v>
      </c>
      <c r="J863" s="7"/>
      <c r="K863" s="7"/>
      <c r="L863" s="7"/>
      <c r="M863" s="8">
        <v>470000.0</v>
      </c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39">
        <v>45019.0</v>
      </c>
      <c r="B864" s="20">
        <v>4.0</v>
      </c>
      <c r="C864" s="7" t="s">
        <v>1620</v>
      </c>
      <c r="D864" s="7" t="s">
        <v>323</v>
      </c>
      <c r="E864" s="21" t="s">
        <v>86</v>
      </c>
      <c r="F864" s="22" t="s">
        <v>1633</v>
      </c>
      <c r="G864" s="7" t="s">
        <v>1634</v>
      </c>
      <c r="H864" s="7" t="s">
        <v>1635</v>
      </c>
      <c r="I864" s="20" t="s">
        <v>14</v>
      </c>
      <c r="J864" s="7"/>
      <c r="K864" s="7"/>
      <c r="L864" s="7"/>
      <c r="M864" s="8">
        <v>470000.0</v>
      </c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39">
        <v>45020.0</v>
      </c>
      <c r="B865" s="20">
        <v>4.0</v>
      </c>
      <c r="C865" s="7" t="s">
        <v>1620</v>
      </c>
      <c r="D865" s="7" t="s">
        <v>323</v>
      </c>
      <c r="E865" s="21" t="s">
        <v>86</v>
      </c>
      <c r="F865" s="22" t="s">
        <v>1636</v>
      </c>
      <c r="G865" s="7" t="s">
        <v>1637</v>
      </c>
      <c r="H865" s="7" t="s">
        <v>1638</v>
      </c>
      <c r="I865" s="20" t="s">
        <v>14</v>
      </c>
      <c r="J865" s="7"/>
      <c r="K865" s="7"/>
      <c r="L865" s="7"/>
      <c r="M865" s="8">
        <v>470000.0</v>
      </c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39">
        <v>45021.0</v>
      </c>
      <c r="B866" s="20">
        <v>4.0</v>
      </c>
      <c r="C866" s="7" t="s">
        <v>1620</v>
      </c>
      <c r="D866" s="7" t="s">
        <v>323</v>
      </c>
      <c r="E866" s="21" t="s">
        <v>86</v>
      </c>
      <c r="F866" s="22" t="s">
        <v>1639</v>
      </c>
      <c r="G866" s="7" t="s">
        <v>1640</v>
      </c>
      <c r="H866" s="7" t="s">
        <v>1641</v>
      </c>
      <c r="I866" s="20" t="s">
        <v>14</v>
      </c>
      <c r="J866" s="7"/>
      <c r="K866" s="7"/>
      <c r="L866" s="7"/>
      <c r="M866" s="8">
        <v>470000.0</v>
      </c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39">
        <v>45022.0</v>
      </c>
      <c r="B867" s="20">
        <v>4.0</v>
      </c>
      <c r="C867" s="7" t="s">
        <v>1620</v>
      </c>
      <c r="D867" s="7" t="s">
        <v>323</v>
      </c>
      <c r="E867" s="21" t="s">
        <v>86</v>
      </c>
      <c r="F867" s="22" t="s">
        <v>1642</v>
      </c>
      <c r="G867" s="7" t="s">
        <v>1643</v>
      </c>
      <c r="H867" s="7" t="s">
        <v>1644</v>
      </c>
      <c r="I867" s="20" t="s">
        <v>14</v>
      </c>
      <c r="J867" s="7"/>
      <c r="K867" s="7"/>
      <c r="L867" s="7"/>
      <c r="M867" s="8">
        <v>470000.0</v>
      </c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39">
        <v>45023.0</v>
      </c>
      <c r="B868" s="20">
        <v>4.0</v>
      </c>
      <c r="C868" s="7" t="s">
        <v>1620</v>
      </c>
      <c r="D868" s="7" t="s">
        <v>323</v>
      </c>
      <c r="E868" s="21" t="s">
        <v>86</v>
      </c>
      <c r="F868" s="22" t="s">
        <v>1645</v>
      </c>
      <c r="G868" s="7" t="s">
        <v>1646</v>
      </c>
      <c r="H868" s="7" t="s">
        <v>1647</v>
      </c>
      <c r="I868" s="20" t="s">
        <v>14</v>
      </c>
      <c r="J868" s="7"/>
      <c r="K868" s="7"/>
      <c r="L868" s="7"/>
      <c r="M868" s="8">
        <v>820000.0</v>
      </c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39">
        <v>45024.0</v>
      </c>
      <c r="B869" s="20">
        <v>4.0</v>
      </c>
      <c r="C869" s="7" t="s">
        <v>1620</v>
      </c>
      <c r="D869" s="7" t="s">
        <v>323</v>
      </c>
      <c r="E869" s="21" t="s">
        <v>86</v>
      </c>
      <c r="F869" s="22" t="s">
        <v>875</v>
      </c>
      <c r="G869" s="7" t="s">
        <v>1648</v>
      </c>
      <c r="H869" s="7" t="s">
        <v>1649</v>
      </c>
      <c r="I869" s="20" t="s">
        <v>14</v>
      </c>
      <c r="J869" s="7"/>
      <c r="K869" s="7"/>
      <c r="L869" s="7"/>
      <c r="M869" s="8">
        <v>470000.0</v>
      </c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39">
        <v>45025.0</v>
      </c>
      <c r="B870" s="20">
        <v>4.0</v>
      </c>
      <c r="C870" s="7" t="s">
        <v>1620</v>
      </c>
      <c r="D870" s="7" t="s">
        <v>323</v>
      </c>
      <c r="E870" s="21" t="s">
        <v>86</v>
      </c>
      <c r="F870" s="22" t="s">
        <v>1274</v>
      </c>
      <c r="G870" s="7" t="s">
        <v>1275</v>
      </c>
      <c r="H870" s="7" t="s">
        <v>1276</v>
      </c>
      <c r="I870" s="20" t="s">
        <v>14</v>
      </c>
      <c r="J870" s="7"/>
      <c r="K870" s="7"/>
      <c r="L870" s="7"/>
      <c r="M870" s="8">
        <v>250000.0</v>
      </c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39">
        <v>45026.0</v>
      </c>
      <c r="B871" s="20">
        <v>4.0</v>
      </c>
      <c r="C871" s="7" t="s">
        <v>1620</v>
      </c>
      <c r="D871" s="7" t="s">
        <v>323</v>
      </c>
      <c r="E871" s="21" t="s">
        <v>86</v>
      </c>
      <c r="F871" s="22" t="s">
        <v>1650</v>
      </c>
      <c r="G871" s="7" t="s">
        <v>1651</v>
      </c>
      <c r="H871" s="7" t="s">
        <v>1652</v>
      </c>
      <c r="I871" s="20" t="s">
        <v>14</v>
      </c>
      <c r="J871" s="7"/>
      <c r="K871" s="7"/>
      <c r="L871" s="7"/>
      <c r="M871" s="8">
        <v>470000.0</v>
      </c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39">
        <v>45027.0</v>
      </c>
      <c r="B872" s="20">
        <v>4.0</v>
      </c>
      <c r="C872" s="7" t="s">
        <v>1620</v>
      </c>
      <c r="D872" s="7" t="s">
        <v>323</v>
      </c>
      <c r="E872" s="21" t="s">
        <v>86</v>
      </c>
      <c r="F872" s="22" t="s">
        <v>1653</v>
      </c>
      <c r="G872" s="7" t="s">
        <v>1654</v>
      </c>
      <c r="H872" s="7" t="s">
        <v>1655</v>
      </c>
      <c r="I872" s="20" t="s">
        <v>14</v>
      </c>
      <c r="J872" s="7"/>
      <c r="K872" s="7"/>
      <c r="L872" s="7"/>
      <c r="M872" s="8">
        <v>820000.0</v>
      </c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39">
        <v>45028.0</v>
      </c>
      <c r="B873" s="20">
        <v>4.0</v>
      </c>
      <c r="C873" s="7" t="s">
        <v>1620</v>
      </c>
      <c r="D873" s="7" t="s">
        <v>323</v>
      </c>
      <c r="E873" s="21" t="s">
        <v>86</v>
      </c>
      <c r="F873" s="22" t="s">
        <v>1656</v>
      </c>
      <c r="G873" s="7" t="s">
        <v>1657</v>
      </c>
      <c r="H873" s="7" t="s">
        <v>1658</v>
      </c>
      <c r="I873" s="20" t="s">
        <v>14</v>
      </c>
      <c r="J873" s="7"/>
      <c r="K873" s="7"/>
      <c r="L873" s="7"/>
      <c r="M873" s="8">
        <v>470000.0</v>
      </c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39">
        <v>45029.0</v>
      </c>
      <c r="B874" s="20">
        <v>4.0</v>
      </c>
      <c r="C874" s="7" t="s">
        <v>1620</v>
      </c>
      <c r="D874" s="7" t="s">
        <v>323</v>
      </c>
      <c r="E874" s="21" t="s">
        <v>86</v>
      </c>
      <c r="F874" s="22" t="s">
        <v>1309</v>
      </c>
      <c r="G874" s="7" t="s">
        <v>1310</v>
      </c>
      <c r="H874" s="7" t="s">
        <v>1311</v>
      </c>
      <c r="I874" s="20" t="s">
        <v>14</v>
      </c>
      <c r="J874" s="7"/>
      <c r="K874" s="7"/>
      <c r="L874" s="7"/>
      <c r="M874" s="8">
        <v>250000.0</v>
      </c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39">
        <v>45030.0</v>
      </c>
      <c r="B875" s="20">
        <v>4.0</v>
      </c>
      <c r="C875" s="7" t="s">
        <v>1620</v>
      </c>
      <c r="D875" s="7" t="s">
        <v>323</v>
      </c>
      <c r="E875" s="21" t="s">
        <v>86</v>
      </c>
      <c r="F875" s="22" t="s">
        <v>1142</v>
      </c>
      <c r="G875" s="7" t="s">
        <v>1143</v>
      </c>
      <c r="H875" s="7" t="s">
        <v>1144</v>
      </c>
      <c r="I875" s="20" t="s">
        <v>14</v>
      </c>
      <c r="J875" s="7"/>
      <c r="K875" s="7"/>
      <c r="L875" s="7"/>
      <c r="M875" s="8">
        <v>400000.0</v>
      </c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39">
        <v>45031.0</v>
      </c>
      <c r="B876" s="20">
        <v>4.0</v>
      </c>
      <c r="C876" s="7" t="s">
        <v>1659</v>
      </c>
      <c r="D876" s="7" t="s">
        <v>514</v>
      </c>
      <c r="E876" s="21" t="s">
        <v>1366</v>
      </c>
      <c r="F876" s="22" t="s">
        <v>1660</v>
      </c>
      <c r="G876" s="7" t="s">
        <v>1661</v>
      </c>
      <c r="H876" s="7" t="s">
        <v>1662</v>
      </c>
      <c r="I876" s="20" t="s">
        <v>327</v>
      </c>
      <c r="J876" s="7"/>
      <c r="K876" s="7"/>
      <c r="L876" s="7"/>
      <c r="M876" s="8">
        <v>470000.0</v>
      </c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39">
        <v>45032.0</v>
      </c>
      <c r="B877" s="20">
        <v>4.0</v>
      </c>
      <c r="C877" s="7" t="s">
        <v>1659</v>
      </c>
      <c r="D877" s="7" t="s">
        <v>514</v>
      </c>
      <c r="E877" s="21" t="s">
        <v>1366</v>
      </c>
      <c r="F877" s="22" t="s">
        <v>1663</v>
      </c>
      <c r="G877" s="7" t="s">
        <v>1664</v>
      </c>
      <c r="H877" s="7" t="s">
        <v>1665</v>
      </c>
      <c r="I877" s="20" t="s">
        <v>327</v>
      </c>
      <c r="J877" s="7"/>
      <c r="K877" s="7"/>
      <c r="L877" s="7"/>
      <c r="M877" s="8">
        <v>250000.0</v>
      </c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39">
        <v>45033.0</v>
      </c>
      <c r="B878" s="20">
        <v>4.0</v>
      </c>
      <c r="C878" s="7" t="s">
        <v>1659</v>
      </c>
      <c r="D878" s="7" t="s">
        <v>514</v>
      </c>
      <c r="E878" s="21" t="s">
        <v>1366</v>
      </c>
      <c r="F878" s="22" t="s">
        <v>1666</v>
      </c>
      <c r="G878" s="7" t="s">
        <v>1667</v>
      </c>
      <c r="H878" s="7" t="s">
        <v>1668</v>
      </c>
      <c r="I878" s="20" t="s">
        <v>327</v>
      </c>
      <c r="J878" s="7"/>
      <c r="K878" s="7"/>
      <c r="L878" s="7"/>
      <c r="M878" s="8">
        <v>470000.0</v>
      </c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39">
        <v>45034.0</v>
      </c>
      <c r="B879" s="20">
        <v>4.0</v>
      </c>
      <c r="C879" s="7" t="s">
        <v>1659</v>
      </c>
      <c r="D879" s="7" t="s">
        <v>514</v>
      </c>
      <c r="E879" s="21" t="s">
        <v>1366</v>
      </c>
      <c r="F879" s="22" t="s">
        <v>1669</v>
      </c>
      <c r="G879" s="7" t="s">
        <v>1670</v>
      </c>
      <c r="H879" s="7" t="s">
        <v>1671</v>
      </c>
      <c r="I879" s="20" t="s">
        <v>327</v>
      </c>
      <c r="J879" s="7"/>
      <c r="K879" s="7"/>
      <c r="L879" s="7"/>
      <c r="M879" s="8">
        <v>470000.0</v>
      </c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39">
        <v>45035.0</v>
      </c>
      <c r="B880" s="20">
        <v>4.0</v>
      </c>
      <c r="C880" s="7" t="s">
        <v>1659</v>
      </c>
      <c r="D880" s="7" t="s">
        <v>514</v>
      </c>
      <c r="E880" s="21" t="s">
        <v>1366</v>
      </c>
      <c r="F880" s="22" t="s">
        <v>1672</v>
      </c>
      <c r="G880" s="7" t="s">
        <v>1673</v>
      </c>
      <c r="H880" s="7" t="s">
        <v>1674</v>
      </c>
      <c r="I880" s="20" t="s">
        <v>327</v>
      </c>
      <c r="J880" s="7"/>
      <c r="K880" s="7"/>
      <c r="L880" s="7"/>
      <c r="M880" s="8">
        <v>470000.0</v>
      </c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39">
        <v>45036.0</v>
      </c>
      <c r="B881" s="20">
        <v>4.0</v>
      </c>
      <c r="C881" s="7" t="s">
        <v>1659</v>
      </c>
      <c r="D881" s="7" t="s">
        <v>514</v>
      </c>
      <c r="E881" s="21" t="s">
        <v>1366</v>
      </c>
      <c r="F881" s="22" t="s">
        <v>1094</v>
      </c>
      <c r="G881" s="7" t="s">
        <v>1675</v>
      </c>
      <c r="H881" s="7" t="s">
        <v>1096</v>
      </c>
      <c r="I881" s="20" t="s">
        <v>327</v>
      </c>
      <c r="J881" s="7"/>
      <c r="K881" s="7"/>
      <c r="L881" s="7"/>
      <c r="M881" s="8">
        <v>470000.0</v>
      </c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39">
        <v>45037.0</v>
      </c>
      <c r="B882" s="20">
        <v>4.0</v>
      </c>
      <c r="C882" s="7" t="s">
        <v>1659</v>
      </c>
      <c r="D882" s="7" t="s">
        <v>514</v>
      </c>
      <c r="E882" s="21" t="s">
        <v>1366</v>
      </c>
      <c r="F882" s="22" t="s">
        <v>1376</v>
      </c>
      <c r="G882" s="7" t="s">
        <v>1377</v>
      </c>
      <c r="H882" s="7" t="s">
        <v>1378</v>
      </c>
      <c r="I882" s="20" t="s">
        <v>14</v>
      </c>
      <c r="J882" s="7"/>
      <c r="K882" s="7"/>
      <c r="L882" s="7"/>
      <c r="M882" s="8">
        <v>820000.0</v>
      </c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39">
        <v>45038.0</v>
      </c>
      <c r="B883" s="20">
        <v>4.0</v>
      </c>
      <c r="C883" s="7" t="s">
        <v>1659</v>
      </c>
      <c r="D883" s="7" t="s">
        <v>514</v>
      </c>
      <c r="E883" s="21" t="s">
        <v>1366</v>
      </c>
      <c r="F883" s="22" t="s">
        <v>1561</v>
      </c>
      <c r="G883" s="7" t="s">
        <v>1676</v>
      </c>
      <c r="H883" s="7" t="s">
        <v>1563</v>
      </c>
      <c r="I883" s="20" t="s">
        <v>14</v>
      </c>
      <c r="J883" s="7"/>
      <c r="K883" s="7"/>
      <c r="L883" s="7"/>
      <c r="M883" s="8">
        <v>470000.0</v>
      </c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39">
        <v>45039.0</v>
      </c>
      <c r="B884" s="20">
        <v>4.0</v>
      </c>
      <c r="C884" s="7" t="s">
        <v>1659</v>
      </c>
      <c r="D884" s="7" t="s">
        <v>514</v>
      </c>
      <c r="E884" s="21" t="s">
        <v>1366</v>
      </c>
      <c r="F884" s="22" t="s">
        <v>1677</v>
      </c>
      <c r="G884" s="7" t="s">
        <v>1678</v>
      </c>
      <c r="H884" s="7" t="s">
        <v>1679</v>
      </c>
      <c r="I884" s="20" t="s">
        <v>14</v>
      </c>
      <c r="J884" s="7"/>
      <c r="K884" s="7"/>
      <c r="L884" s="7"/>
      <c r="M884" s="8">
        <v>820000.0</v>
      </c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39">
        <v>45040.0</v>
      </c>
      <c r="B885" s="20">
        <v>4.0</v>
      </c>
      <c r="C885" s="7" t="s">
        <v>1659</v>
      </c>
      <c r="D885" s="7" t="s">
        <v>514</v>
      </c>
      <c r="E885" s="21" t="s">
        <v>1366</v>
      </c>
      <c r="F885" s="22" t="s">
        <v>1680</v>
      </c>
      <c r="G885" s="7" t="s">
        <v>1681</v>
      </c>
      <c r="H885" s="7" t="s">
        <v>1682</v>
      </c>
      <c r="I885" s="20" t="s">
        <v>14</v>
      </c>
      <c r="J885" s="7"/>
      <c r="K885" s="7"/>
      <c r="L885" s="7"/>
      <c r="M885" s="8">
        <v>470000.0</v>
      </c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39">
        <v>45041.0</v>
      </c>
      <c r="B886" s="20">
        <v>4.0</v>
      </c>
      <c r="C886" s="7" t="s">
        <v>1659</v>
      </c>
      <c r="D886" s="7" t="s">
        <v>514</v>
      </c>
      <c r="E886" s="21" t="s">
        <v>1366</v>
      </c>
      <c r="F886" s="22" t="s">
        <v>1074</v>
      </c>
      <c r="G886" s="7" t="s">
        <v>1075</v>
      </c>
      <c r="H886" s="7" t="s">
        <v>1076</v>
      </c>
      <c r="I886" s="20" t="s">
        <v>14</v>
      </c>
      <c r="J886" s="7"/>
      <c r="K886" s="7"/>
      <c r="L886" s="7"/>
      <c r="M886" s="8">
        <v>470000.0</v>
      </c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39">
        <v>45017.0</v>
      </c>
      <c r="B887" s="20">
        <v>4.0</v>
      </c>
      <c r="C887" s="7" t="s">
        <v>1659</v>
      </c>
      <c r="D887" s="7" t="s">
        <v>514</v>
      </c>
      <c r="E887" s="21" t="s">
        <v>1366</v>
      </c>
      <c r="F887" s="22" t="s">
        <v>1683</v>
      </c>
      <c r="G887" s="7" t="s">
        <v>1684</v>
      </c>
      <c r="H887" s="7" t="s">
        <v>1685</v>
      </c>
      <c r="I887" s="20" t="s">
        <v>14</v>
      </c>
      <c r="J887" s="7"/>
      <c r="K887" s="7"/>
      <c r="L887" s="7"/>
      <c r="M887" s="8">
        <v>250000.0</v>
      </c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39">
        <v>45018.0</v>
      </c>
      <c r="B888" s="20">
        <v>4.0</v>
      </c>
      <c r="C888" s="7" t="s">
        <v>1659</v>
      </c>
      <c r="D888" s="7" t="s">
        <v>514</v>
      </c>
      <c r="E888" s="21" t="s">
        <v>1366</v>
      </c>
      <c r="F888" s="22" t="s">
        <v>1686</v>
      </c>
      <c r="G888" s="7" t="s">
        <v>1687</v>
      </c>
      <c r="H888" s="7" t="s">
        <v>1688</v>
      </c>
      <c r="I888" s="20" t="s">
        <v>14</v>
      </c>
      <c r="J888" s="7"/>
      <c r="K888" s="7"/>
      <c r="L888" s="7"/>
      <c r="M888" s="8">
        <v>470000.0</v>
      </c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39">
        <v>45019.0</v>
      </c>
      <c r="B889" s="20">
        <v>4.0</v>
      </c>
      <c r="C889" s="7" t="s">
        <v>1659</v>
      </c>
      <c r="D889" s="7" t="s">
        <v>514</v>
      </c>
      <c r="E889" s="21" t="s">
        <v>1366</v>
      </c>
      <c r="F889" s="22" t="s">
        <v>1689</v>
      </c>
      <c r="G889" s="7" t="s">
        <v>1690</v>
      </c>
      <c r="H889" s="7" t="s">
        <v>1691</v>
      </c>
      <c r="I889" s="20" t="s">
        <v>14</v>
      </c>
      <c r="J889" s="7"/>
      <c r="K889" s="7"/>
      <c r="L889" s="7"/>
      <c r="M889" s="8">
        <v>250000.0</v>
      </c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39">
        <v>45020.0</v>
      </c>
      <c r="B890" s="20">
        <v>4.0</v>
      </c>
      <c r="C890" s="7" t="s">
        <v>1659</v>
      </c>
      <c r="D890" s="7" t="s">
        <v>514</v>
      </c>
      <c r="E890" s="21" t="s">
        <v>1366</v>
      </c>
      <c r="F890" s="22" t="s">
        <v>1692</v>
      </c>
      <c r="G890" s="7" t="s">
        <v>1693</v>
      </c>
      <c r="H890" s="7" t="s">
        <v>1694</v>
      </c>
      <c r="I890" s="20" t="s">
        <v>14</v>
      </c>
      <c r="J890" s="7"/>
      <c r="K890" s="7"/>
      <c r="L890" s="7"/>
      <c r="M890" s="8">
        <v>470000.0</v>
      </c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39">
        <v>45021.0</v>
      </c>
      <c r="B891" s="20">
        <v>4.0</v>
      </c>
      <c r="C891" s="7" t="s">
        <v>1659</v>
      </c>
      <c r="D891" s="7" t="s">
        <v>514</v>
      </c>
      <c r="E891" s="21" t="s">
        <v>1366</v>
      </c>
      <c r="F891" s="22" t="s">
        <v>1373</v>
      </c>
      <c r="G891" s="7" t="s">
        <v>1695</v>
      </c>
      <c r="H891" s="7" t="s">
        <v>1375</v>
      </c>
      <c r="I891" s="20" t="s">
        <v>14</v>
      </c>
      <c r="J891" s="7"/>
      <c r="K891" s="7"/>
      <c r="L891" s="7"/>
      <c r="M891" s="8">
        <v>400000.0</v>
      </c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39">
        <v>45022.0</v>
      </c>
      <c r="B892" s="20">
        <v>4.0</v>
      </c>
      <c r="C892" s="7" t="s">
        <v>1659</v>
      </c>
      <c r="D892" s="7" t="s">
        <v>514</v>
      </c>
      <c r="E892" s="21" t="s">
        <v>1366</v>
      </c>
      <c r="F892" s="22" t="s">
        <v>1367</v>
      </c>
      <c r="G892" s="7" t="s">
        <v>1696</v>
      </c>
      <c r="H892" s="7" t="s">
        <v>1369</v>
      </c>
      <c r="I892" s="20" t="s">
        <v>14</v>
      </c>
      <c r="J892" s="7"/>
      <c r="K892" s="7"/>
      <c r="L892" s="7"/>
      <c r="M892" s="8">
        <v>440000.0</v>
      </c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39">
        <v>45023.0</v>
      </c>
      <c r="B893" s="20">
        <v>4.0</v>
      </c>
      <c r="C893" s="7" t="s">
        <v>1659</v>
      </c>
      <c r="D893" s="7" t="s">
        <v>514</v>
      </c>
      <c r="E893" s="21" t="s">
        <v>1366</v>
      </c>
      <c r="F893" s="22" t="s">
        <v>1390</v>
      </c>
      <c r="G893" s="7" t="s">
        <v>1697</v>
      </c>
      <c r="H893" s="7" t="s">
        <v>1392</v>
      </c>
      <c r="I893" s="20" t="s">
        <v>14</v>
      </c>
      <c r="J893" s="7"/>
      <c r="K893" s="7"/>
      <c r="L893" s="7"/>
      <c r="M893" s="8">
        <v>440000.0</v>
      </c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39">
        <v>45024.0</v>
      </c>
      <c r="B894" s="20">
        <v>4.0</v>
      </c>
      <c r="C894" s="7" t="s">
        <v>1659</v>
      </c>
      <c r="D894" s="7" t="s">
        <v>514</v>
      </c>
      <c r="E894" s="21" t="s">
        <v>1366</v>
      </c>
      <c r="F894" s="22" t="s">
        <v>1698</v>
      </c>
      <c r="G894" s="7" t="s">
        <v>1699</v>
      </c>
      <c r="H894" s="7" t="s">
        <v>1700</v>
      </c>
      <c r="I894" s="20" t="s">
        <v>14</v>
      </c>
      <c r="J894" s="7"/>
      <c r="K894" s="7"/>
      <c r="L894" s="7"/>
      <c r="M894" s="8">
        <v>440000.0</v>
      </c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39">
        <v>45025.0</v>
      </c>
      <c r="B895" s="20">
        <v>4.0</v>
      </c>
      <c r="C895" s="7" t="s">
        <v>1659</v>
      </c>
      <c r="D895" s="7" t="s">
        <v>514</v>
      </c>
      <c r="E895" s="21" t="s">
        <v>1366</v>
      </c>
      <c r="F895" s="22" t="s">
        <v>1425</v>
      </c>
      <c r="G895" s="7" t="s">
        <v>1701</v>
      </c>
      <c r="H895" s="7" t="s">
        <v>1427</v>
      </c>
      <c r="I895" s="20" t="s">
        <v>14</v>
      </c>
      <c r="J895" s="7"/>
      <c r="K895" s="7"/>
      <c r="L895" s="7"/>
      <c r="M895" s="8">
        <v>420000.0</v>
      </c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39">
        <v>45026.0</v>
      </c>
      <c r="B896" s="20">
        <v>4.0</v>
      </c>
      <c r="C896" s="7" t="s">
        <v>1659</v>
      </c>
      <c r="D896" s="7" t="s">
        <v>514</v>
      </c>
      <c r="E896" s="21" t="s">
        <v>1366</v>
      </c>
      <c r="F896" s="22" t="s">
        <v>1702</v>
      </c>
      <c r="G896" s="7" t="s">
        <v>1703</v>
      </c>
      <c r="H896" s="7" t="s">
        <v>1704</v>
      </c>
      <c r="I896" s="20" t="s">
        <v>14</v>
      </c>
      <c r="J896" s="7"/>
      <c r="K896" s="7"/>
      <c r="L896" s="7"/>
      <c r="M896" s="8">
        <v>490000.0</v>
      </c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39">
        <v>45027.0</v>
      </c>
      <c r="B897" s="20">
        <v>4.0</v>
      </c>
      <c r="C897" s="7" t="s">
        <v>1659</v>
      </c>
      <c r="D897" s="7" t="s">
        <v>514</v>
      </c>
      <c r="E897" s="21" t="s">
        <v>1366</v>
      </c>
      <c r="F897" s="22" t="s">
        <v>1705</v>
      </c>
      <c r="G897" s="7" t="s">
        <v>1706</v>
      </c>
      <c r="H897" s="7" t="s">
        <v>1707</v>
      </c>
      <c r="I897" s="20" t="s">
        <v>14</v>
      </c>
      <c r="J897" s="7"/>
      <c r="K897" s="7"/>
      <c r="L897" s="7"/>
      <c r="M897" s="8">
        <v>400000.0</v>
      </c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39">
        <v>45028.0</v>
      </c>
      <c r="B898" s="20">
        <v>4.0</v>
      </c>
      <c r="C898" s="7" t="s">
        <v>1659</v>
      </c>
      <c r="D898" s="7" t="s">
        <v>514</v>
      </c>
      <c r="E898" s="21" t="s">
        <v>1366</v>
      </c>
      <c r="F898" s="22" t="s">
        <v>1708</v>
      </c>
      <c r="G898" s="7" t="s">
        <v>1709</v>
      </c>
      <c r="H898" s="7" t="s">
        <v>1710</v>
      </c>
      <c r="I898" s="20" t="s">
        <v>14</v>
      </c>
      <c r="J898" s="7"/>
      <c r="K898" s="7"/>
      <c r="L898" s="7"/>
      <c r="M898" s="8">
        <v>440000.0</v>
      </c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39">
        <v>45029.0</v>
      </c>
      <c r="B899" s="20">
        <v>4.0</v>
      </c>
      <c r="C899" s="7" t="s">
        <v>1659</v>
      </c>
      <c r="D899" s="7" t="s">
        <v>514</v>
      </c>
      <c r="E899" s="21" t="s">
        <v>1366</v>
      </c>
      <c r="F899" s="22" t="s">
        <v>680</v>
      </c>
      <c r="G899" s="7" t="s">
        <v>681</v>
      </c>
      <c r="H899" s="7" t="s">
        <v>1711</v>
      </c>
      <c r="I899" s="20" t="s">
        <v>14</v>
      </c>
      <c r="J899" s="7"/>
      <c r="K899" s="7"/>
      <c r="L899" s="7"/>
      <c r="M899" s="8">
        <v>420000.0</v>
      </c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39">
        <v>45030.0</v>
      </c>
      <c r="B900" s="20">
        <v>4.0</v>
      </c>
      <c r="C900" s="7" t="s">
        <v>1659</v>
      </c>
      <c r="D900" s="7" t="s">
        <v>514</v>
      </c>
      <c r="E900" s="21" t="s">
        <v>1366</v>
      </c>
      <c r="F900" s="22" t="s">
        <v>1209</v>
      </c>
      <c r="G900" s="7" t="s">
        <v>1210</v>
      </c>
      <c r="H900" s="7" t="s">
        <v>1211</v>
      </c>
      <c r="I900" s="20" t="s">
        <v>14</v>
      </c>
      <c r="J900" s="7"/>
      <c r="K900" s="7"/>
      <c r="L900" s="7"/>
      <c r="M900" s="8">
        <v>440000.0</v>
      </c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39">
        <v>45031.0</v>
      </c>
      <c r="B901" s="20">
        <v>4.0</v>
      </c>
      <c r="C901" s="7" t="s">
        <v>1659</v>
      </c>
      <c r="D901" s="7" t="s">
        <v>514</v>
      </c>
      <c r="E901" s="21" t="s">
        <v>1366</v>
      </c>
      <c r="F901" s="22" t="s">
        <v>1197</v>
      </c>
      <c r="G901" s="7" t="s">
        <v>1712</v>
      </c>
      <c r="H901" s="7" t="s">
        <v>1713</v>
      </c>
      <c r="I901" s="20" t="s">
        <v>14</v>
      </c>
      <c r="J901" s="7"/>
      <c r="K901" s="7"/>
      <c r="L901" s="7"/>
      <c r="M901" s="8">
        <v>440000.0</v>
      </c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39">
        <v>45032.0</v>
      </c>
      <c r="B902" s="20">
        <v>4.0</v>
      </c>
      <c r="C902" s="7" t="s">
        <v>1659</v>
      </c>
      <c r="D902" s="7" t="s">
        <v>514</v>
      </c>
      <c r="E902" s="21" t="s">
        <v>1366</v>
      </c>
      <c r="F902" s="22" t="s">
        <v>1464</v>
      </c>
      <c r="G902" s="7" t="s">
        <v>1465</v>
      </c>
      <c r="H902" s="7" t="s">
        <v>1466</v>
      </c>
      <c r="I902" s="20" t="s">
        <v>14</v>
      </c>
      <c r="J902" s="7"/>
      <c r="K902" s="7"/>
      <c r="L902" s="7"/>
      <c r="M902" s="8">
        <v>440000.0</v>
      </c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39">
        <v>45033.0</v>
      </c>
      <c r="B903" s="20">
        <v>4.0</v>
      </c>
      <c r="C903" s="7" t="s">
        <v>1659</v>
      </c>
      <c r="D903" s="7" t="s">
        <v>514</v>
      </c>
      <c r="E903" s="21" t="s">
        <v>1366</v>
      </c>
      <c r="F903" s="22" t="s">
        <v>1714</v>
      </c>
      <c r="G903" s="7" t="s">
        <v>1715</v>
      </c>
      <c r="H903" s="7" t="s">
        <v>1716</v>
      </c>
      <c r="I903" s="20" t="s">
        <v>14</v>
      </c>
      <c r="J903" s="7"/>
      <c r="K903" s="7"/>
      <c r="L903" s="7"/>
      <c r="M903" s="8">
        <v>440000.0</v>
      </c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39">
        <v>45034.0</v>
      </c>
      <c r="B904" s="20">
        <v>4.0</v>
      </c>
      <c r="C904" s="7" t="s">
        <v>1659</v>
      </c>
      <c r="D904" s="7" t="s">
        <v>514</v>
      </c>
      <c r="E904" s="21" t="s">
        <v>1366</v>
      </c>
      <c r="F904" s="22" t="s">
        <v>1379</v>
      </c>
      <c r="G904" s="7" t="s">
        <v>1717</v>
      </c>
      <c r="H904" s="7" t="s">
        <v>1381</v>
      </c>
      <c r="I904" s="20" t="s">
        <v>14</v>
      </c>
      <c r="J904" s="7"/>
      <c r="K904" s="7"/>
      <c r="L904" s="7"/>
      <c r="M904" s="8">
        <v>470000.0</v>
      </c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39">
        <v>45035.0</v>
      </c>
      <c r="B905" s="20">
        <v>4.0</v>
      </c>
      <c r="C905" s="7" t="s">
        <v>1659</v>
      </c>
      <c r="D905" s="7" t="s">
        <v>514</v>
      </c>
      <c r="E905" s="21" t="s">
        <v>1366</v>
      </c>
      <c r="F905" s="22" t="s">
        <v>938</v>
      </c>
      <c r="G905" s="7" t="s">
        <v>1718</v>
      </c>
      <c r="H905" s="7" t="s">
        <v>940</v>
      </c>
      <c r="I905" s="20" t="s">
        <v>14</v>
      </c>
      <c r="J905" s="7"/>
      <c r="K905" s="7"/>
      <c r="L905" s="7"/>
      <c r="M905" s="8">
        <v>470000.0</v>
      </c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39">
        <v>45036.0</v>
      </c>
      <c r="B906" s="20">
        <v>4.0</v>
      </c>
      <c r="C906" s="7" t="s">
        <v>1659</v>
      </c>
      <c r="D906" s="7" t="s">
        <v>514</v>
      </c>
      <c r="E906" s="21" t="s">
        <v>1366</v>
      </c>
      <c r="F906" s="22" t="s">
        <v>1719</v>
      </c>
      <c r="G906" s="7" t="s">
        <v>1720</v>
      </c>
      <c r="H906" s="7" t="s">
        <v>1721</v>
      </c>
      <c r="I906" s="20" t="s">
        <v>14</v>
      </c>
      <c r="J906" s="7"/>
      <c r="K906" s="7"/>
      <c r="L906" s="7"/>
      <c r="M906" s="8">
        <v>400000.0</v>
      </c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39">
        <v>44986.0</v>
      </c>
      <c r="B907" s="20">
        <v>4.0</v>
      </c>
      <c r="C907" s="7" t="s">
        <v>1722</v>
      </c>
      <c r="D907" s="7" t="s">
        <v>672</v>
      </c>
      <c r="E907" s="21" t="s">
        <v>1585</v>
      </c>
      <c r="F907" s="22" t="s">
        <v>1723</v>
      </c>
      <c r="G907" s="7" t="s">
        <v>1724</v>
      </c>
      <c r="H907" s="7" t="s">
        <v>1725</v>
      </c>
      <c r="I907" s="20" t="s">
        <v>837</v>
      </c>
      <c r="J907" s="7"/>
      <c r="K907" s="7"/>
      <c r="L907" s="7"/>
      <c r="M907" s="8">
        <v>470000.0</v>
      </c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39">
        <v>44987.0</v>
      </c>
      <c r="B908" s="20">
        <v>4.0</v>
      </c>
      <c r="C908" s="7" t="s">
        <v>1722</v>
      </c>
      <c r="D908" s="7" t="s">
        <v>672</v>
      </c>
      <c r="E908" s="21" t="s">
        <v>1585</v>
      </c>
      <c r="F908" s="22" t="s">
        <v>1726</v>
      </c>
      <c r="G908" s="7" t="s">
        <v>1727</v>
      </c>
      <c r="H908" s="7" t="s">
        <v>1728</v>
      </c>
      <c r="I908" s="20" t="s">
        <v>837</v>
      </c>
      <c r="J908" s="7"/>
      <c r="K908" s="7"/>
      <c r="L908" s="7"/>
      <c r="M908" s="8">
        <v>470000.0</v>
      </c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39">
        <v>44988.0</v>
      </c>
      <c r="B909" s="20">
        <v>4.0</v>
      </c>
      <c r="C909" s="7" t="s">
        <v>1722</v>
      </c>
      <c r="D909" s="7" t="s">
        <v>672</v>
      </c>
      <c r="E909" s="21" t="s">
        <v>1585</v>
      </c>
      <c r="F909" s="22" t="s">
        <v>1729</v>
      </c>
      <c r="G909" s="7" t="s">
        <v>1730</v>
      </c>
      <c r="H909" s="7" t="s">
        <v>1731</v>
      </c>
      <c r="I909" s="20" t="s">
        <v>837</v>
      </c>
      <c r="J909" s="7"/>
      <c r="K909" s="7"/>
      <c r="L909" s="7"/>
      <c r="M909" s="8">
        <v>470000.0</v>
      </c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39">
        <v>44989.0</v>
      </c>
      <c r="B910" s="20">
        <v>4.0</v>
      </c>
      <c r="C910" s="7" t="s">
        <v>1722</v>
      </c>
      <c r="D910" s="7" t="s">
        <v>672</v>
      </c>
      <c r="E910" s="21" t="s">
        <v>1585</v>
      </c>
      <c r="F910" s="22" t="s">
        <v>1732</v>
      </c>
      <c r="G910" s="7" t="s">
        <v>1733</v>
      </c>
      <c r="H910" s="7" t="s">
        <v>1734</v>
      </c>
      <c r="I910" s="20" t="s">
        <v>837</v>
      </c>
      <c r="J910" s="7"/>
      <c r="K910" s="7"/>
      <c r="L910" s="7"/>
      <c r="M910" s="8">
        <v>370000.0</v>
      </c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39">
        <v>44990.0</v>
      </c>
      <c r="B911" s="20">
        <v>4.0</v>
      </c>
      <c r="C911" s="7" t="s">
        <v>1722</v>
      </c>
      <c r="D911" s="7" t="s">
        <v>672</v>
      </c>
      <c r="E911" s="21" t="s">
        <v>1585</v>
      </c>
      <c r="F911" s="22" t="s">
        <v>1735</v>
      </c>
      <c r="G911" s="7" t="s">
        <v>1736</v>
      </c>
      <c r="H911" s="7" t="s">
        <v>1737</v>
      </c>
      <c r="I911" s="20" t="s">
        <v>837</v>
      </c>
      <c r="J911" s="7"/>
      <c r="K911" s="7"/>
      <c r="L911" s="7"/>
      <c r="M911" s="8">
        <v>370000.0</v>
      </c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39">
        <v>45017.0</v>
      </c>
      <c r="B912" s="20">
        <v>4.0</v>
      </c>
      <c r="C912" s="7" t="s">
        <v>1722</v>
      </c>
      <c r="D912" s="7" t="s">
        <v>672</v>
      </c>
      <c r="E912" s="21" t="s">
        <v>1585</v>
      </c>
      <c r="F912" s="22" t="s">
        <v>1738</v>
      </c>
      <c r="G912" s="7" t="s">
        <v>1739</v>
      </c>
      <c r="H912" s="7" t="s">
        <v>1740</v>
      </c>
      <c r="I912" s="20" t="s">
        <v>837</v>
      </c>
      <c r="J912" s="7"/>
      <c r="K912" s="7"/>
      <c r="L912" s="7"/>
      <c r="M912" s="8">
        <v>250000.0</v>
      </c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39">
        <v>45018.0</v>
      </c>
      <c r="B913" s="20">
        <v>4.0</v>
      </c>
      <c r="C913" s="7" t="s">
        <v>1722</v>
      </c>
      <c r="D913" s="7" t="s">
        <v>672</v>
      </c>
      <c r="E913" s="21" t="s">
        <v>1585</v>
      </c>
      <c r="F913" s="22" t="s">
        <v>1741</v>
      </c>
      <c r="G913" s="7" t="s">
        <v>1742</v>
      </c>
      <c r="H913" s="7" t="s">
        <v>1743</v>
      </c>
      <c r="I913" s="20" t="s">
        <v>837</v>
      </c>
      <c r="J913" s="7"/>
      <c r="K913" s="7"/>
      <c r="L913" s="7"/>
      <c r="M913" s="8">
        <v>470000.0</v>
      </c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39">
        <v>45019.0</v>
      </c>
      <c r="B914" s="20">
        <v>4.0</v>
      </c>
      <c r="C914" s="7" t="s">
        <v>1722</v>
      </c>
      <c r="D914" s="7" t="s">
        <v>672</v>
      </c>
      <c r="E914" s="21" t="s">
        <v>1585</v>
      </c>
      <c r="F914" s="22" t="s">
        <v>1744</v>
      </c>
      <c r="G914" s="7" t="s">
        <v>1745</v>
      </c>
      <c r="H914" s="7" t="s">
        <v>1746</v>
      </c>
      <c r="I914" s="20" t="s">
        <v>837</v>
      </c>
      <c r="J914" s="7"/>
      <c r="K914" s="7"/>
      <c r="L914" s="7"/>
      <c r="M914" s="8">
        <v>250000.0</v>
      </c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39">
        <v>45020.0</v>
      </c>
      <c r="B915" s="20">
        <v>4.0</v>
      </c>
      <c r="C915" s="7" t="s">
        <v>1722</v>
      </c>
      <c r="D915" s="7" t="s">
        <v>672</v>
      </c>
      <c r="E915" s="21" t="s">
        <v>1585</v>
      </c>
      <c r="F915" s="22" t="s">
        <v>1747</v>
      </c>
      <c r="G915" s="7" t="s">
        <v>1748</v>
      </c>
      <c r="H915" s="7" t="s">
        <v>1749</v>
      </c>
      <c r="I915" s="20" t="s">
        <v>837</v>
      </c>
      <c r="J915" s="7"/>
      <c r="K915" s="7"/>
      <c r="L915" s="7"/>
      <c r="M915" s="8">
        <v>470000.0</v>
      </c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39">
        <v>45021.0</v>
      </c>
      <c r="B916" s="20">
        <v>4.0</v>
      </c>
      <c r="C916" s="7" t="s">
        <v>1722</v>
      </c>
      <c r="D916" s="7" t="s">
        <v>672</v>
      </c>
      <c r="E916" s="21" t="s">
        <v>1585</v>
      </c>
      <c r="F916" s="22" t="s">
        <v>1750</v>
      </c>
      <c r="G916" s="7" t="s">
        <v>1751</v>
      </c>
      <c r="H916" s="7" t="s">
        <v>1752</v>
      </c>
      <c r="I916" s="20" t="s">
        <v>413</v>
      </c>
      <c r="J916" s="7"/>
      <c r="K916" s="7"/>
      <c r="L916" s="7"/>
      <c r="M916" s="8">
        <v>470000.0</v>
      </c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39">
        <v>45022.0</v>
      </c>
      <c r="B917" s="20">
        <v>4.0</v>
      </c>
      <c r="C917" s="7" t="s">
        <v>1722</v>
      </c>
      <c r="D917" s="7" t="s">
        <v>672</v>
      </c>
      <c r="E917" s="21" t="s">
        <v>1585</v>
      </c>
      <c r="F917" s="22" t="s">
        <v>1753</v>
      </c>
      <c r="G917" s="7" t="s">
        <v>1754</v>
      </c>
      <c r="H917" s="7" t="s">
        <v>1755</v>
      </c>
      <c r="I917" s="20" t="s">
        <v>413</v>
      </c>
      <c r="J917" s="7"/>
      <c r="K917" s="7"/>
      <c r="L917" s="7"/>
      <c r="M917" s="8">
        <v>350000.0</v>
      </c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39">
        <v>45023.0</v>
      </c>
      <c r="B918" s="20">
        <v>4.0</v>
      </c>
      <c r="C918" s="7" t="s">
        <v>1722</v>
      </c>
      <c r="D918" s="7" t="s">
        <v>672</v>
      </c>
      <c r="E918" s="21" t="s">
        <v>1585</v>
      </c>
      <c r="F918" s="22" t="s">
        <v>1376</v>
      </c>
      <c r="G918" s="7" t="s">
        <v>1377</v>
      </c>
      <c r="H918" s="7" t="s">
        <v>1378</v>
      </c>
      <c r="I918" s="20" t="s">
        <v>14</v>
      </c>
      <c r="J918" s="7"/>
      <c r="K918" s="7"/>
      <c r="L918" s="7"/>
      <c r="M918" s="8">
        <v>350000.0</v>
      </c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39">
        <v>45024.0</v>
      </c>
      <c r="B919" s="20">
        <v>4.0</v>
      </c>
      <c r="C919" s="7" t="s">
        <v>1722</v>
      </c>
      <c r="D919" s="7" t="s">
        <v>672</v>
      </c>
      <c r="E919" s="21" t="s">
        <v>1585</v>
      </c>
      <c r="F919" s="22" t="s">
        <v>1756</v>
      </c>
      <c r="G919" s="7" t="s">
        <v>1757</v>
      </c>
      <c r="H919" s="7" t="s">
        <v>1758</v>
      </c>
      <c r="I919" s="20" t="s">
        <v>14</v>
      </c>
      <c r="J919" s="7"/>
      <c r="K919" s="7"/>
      <c r="L919" s="7"/>
      <c r="M919" s="8">
        <v>350000.0</v>
      </c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39">
        <v>45025.0</v>
      </c>
      <c r="B920" s="20">
        <v>4.0</v>
      </c>
      <c r="C920" s="7" t="s">
        <v>1722</v>
      </c>
      <c r="D920" s="7" t="s">
        <v>672</v>
      </c>
      <c r="E920" s="21" t="s">
        <v>1585</v>
      </c>
      <c r="F920" s="22" t="s">
        <v>1759</v>
      </c>
      <c r="G920" s="7" t="s">
        <v>1760</v>
      </c>
      <c r="H920" s="7" t="s">
        <v>1761</v>
      </c>
      <c r="I920" s="20" t="s">
        <v>14</v>
      </c>
      <c r="J920" s="7"/>
      <c r="K920" s="7"/>
      <c r="L920" s="7"/>
      <c r="M920" s="8">
        <v>350000.0</v>
      </c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39">
        <v>45026.0</v>
      </c>
      <c r="B921" s="20">
        <v>4.0</v>
      </c>
      <c r="C921" s="7" t="s">
        <v>1722</v>
      </c>
      <c r="D921" s="7" t="s">
        <v>672</v>
      </c>
      <c r="E921" s="21" t="s">
        <v>1585</v>
      </c>
      <c r="F921" s="22" t="s">
        <v>1554</v>
      </c>
      <c r="G921" s="7" t="s">
        <v>1762</v>
      </c>
      <c r="H921" s="7" t="s">
        <v>1556</v>
      </c>
      <c r="I921" s="20" t="s">
        <v>14</v>
      </c>
      <c r="J921" s="7"/>
      <c r="K921" s="7"/>
      <c r="L921" s="7"/>
      <c r="M921" s="8">
        <v>470000.0</v>
      </c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39">
        <v>45027.0</v>
      </c>
      <c r="B922" s="20">
        <v>4.0</v>
      </c>
      <c r="C922" s="7" t="s">
        <v>1722</v>
      </c>
      <c r="D922" s="7" t="s">
        <v>672</v>
      </c>
      <c r="E922" s="21" t="s">
        <v>1585</v>
      </c>
      <c r="F922" s="22" t="s">
        <v>711</v>
      </c>
      <c r="G922" s="7" t="s">
        <v>712</v>
      </c>
      <c r="H922" s="7" t="s">
        <v>713</v>
      </c>
      <c r="I922" s="20" t="s">
        <v>14</v>
      </c>
      <c r="J922" s="7"/>
      <c r="K922" s="7"/>
      <c r="L922" s="7"/>
      <c r="M922" s="8">
        <v>470000.0</v>
      </c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39">
        <v>45028.0</v>
      </c>
      <c r="B923" s="20">
        <v>4.0</v>
      </c>
      <c r="C923" s="7" t="s">
        <v>1722</v>
      </c>
      <c r="D923" s="7" t="s">
        <v>672</v>
      </c>
      <c r="E923" s="21" t="s">
        <v>1585</v>
      </c>
      <c r="F923" s="22" t="s">
        <v>1461</v>
      </c>
      <c r="G923" s="7" t="s">
        <v>1763</v>
      </c>
      <c r="H923" s="7" t="s">
        <v>1463</v>
      </c>
      <c r="I923" s="20" t="s">
        <v>14</v>
      </c>
      <c r="J923" s="7"/>
      <c r="K923" s="7"/>
      <c r="L923" s="7"/>
      <c r="M923" s="8">
        <v>350000.0</v>
      </c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39">
        <v>45029.0</v>
      </c>
      <c r="B924" s="20">
        <v>4.0</v>
      </c>
      <c r="C924" s="7" t="s">
        <v>1722</v>
      </c>
      <c r="D924" s="7" t="s">
        <v>672</v>
      </c>
      <c r="E924" s="21" t="s">
        <v>1585</v>
      </c>
      <c r="F924" s="22" t="s">
        <v>1764</v>
      </c>
      <c r="G924" s="7" t="s">
        <v>1765</v>
      </c>
      <c r="H924" s="7" t="s">
        <v>1766</v>
      </c>
      <c r="I924" s="20" t="s">
        <v>14</v>
      </c>
      <c r="J924" s="7"/>
      <c r="K924" s="7"/>
      <c r="L924" s="7"/>
      <c r="M924" s="8">
        <v>470000.0</v>
      </c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39">
        <v>45030.0</v>
      </c>
      <c r="B925" s="20">
        <v>4.0</v>
      </c>
      <c r="C925" s="7" t="s">
        <v>1722</v>
      </c>
      <c r="D925" s="7" t="s">
        <v>672</v>
      </c>
      <c r="E925" s="21" t="s">
        <v>1585</v>
      </c>
      <c r="F925" s="22" t="s">
        <v>584</v>
      </c>
      <c r="G925" s="7" t="s">
        <v>1767</v>
      </c>
      <c r="H925" s="7" t="s">
        <v>586</v>
      </c>
      <c r="I925" s="20" t="s">
        <v>14</v>
      </c>
      <c r="J925" s="7"/>
      <c r="K925" s="7"/>
      <c r="L925" s="7"/>
      <c r="M925" s="8">
        <v>350000.0</v>
      </c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39">
        <v>45031.0</v>
      </c>
      <c r="B926" s="20">
        <v>4.0</v>
      </c>
      <c r="C926" s="7" t="s">
        <v>1722</v>
      </c>
      <c r="D926" s="7" t="s">
        <v>672</v>
      </c>
      <c r="E926" s="21" t="s">
        <v>1585</v>
      </c>
      <c r="F926" s="22" t="s">
        <v>1768</v>
      </c>
      <c r="G926" s="7" t="s">
        <v>1769</v>
      </c>
      <c r="H926" s="7" t="s">
        <v>1770</v>
      </c>
      <c r="I926" s="20" t="s">
        <v>14</v>
      </c>
      <c r="J926" s="7"/>
      <c r="K926" s="7"/>
      <c r="L926" s="7"/>
      <c r="M926" s="8">
        <v>350000.0</v>
      </c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39">
        <v>45032.0</v>
      </c>
      <c r="B927" s="20">
        <v>4.0</v>
      </c>
      <c r="C927" s="7" t="s">
        <v>1722</v>
      </c>
      <c r="D927" s="7" t="s">
        <v>672</v>
      </c>
      <c r="E927" s="21" t="s">
        <v>1585</v>
      </c>
      <c r="F927" s="22" t="s">
        <v>1771</v>
      </c>
      <c r="G927" s="7" t="s">
        <v>1772</v>
      </c>
      <c r="H927" s="7" t="s">
        <v>1773</v>
      </c>
      <c r="I927" s="20" t="s">
        <v>14</v>
      </c>
      <c r="J927" s="7"/>
      <c r="K927" s="7"/>
      <c r="L927" s="7"/>
      <c r="M927" s="8">
        <v>350000.0</v>
      </c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39">
        <v>45033.0</v>
      </c>
      <c r="B928" s="20">
        <v>4.0</v>
      </c>
      <c r="C928" s="7" t="s">
        <v>1722</v>
      </c>
      <c r="D928" s="7" t="s">
        <v>672</v>
      </c>
      <c r="E928" s="21" t="s">
        <v>1585</v>
      </c>
      <c r="F928" s="22" t="s">
        <v>1367</v>
      </c>
      <c r="G928" s="7" t="s">
        <v>1696</v>
      </c>
      <c r="H928" s="7" t="s">
        <v>1369</v>
      </c>
      <c r="I928" s="20" t="s">
        <v>14</v>
      </c>
      <c r="J928" s="7"/>
      <c r="K928" s="7"/>
      <c r="L928" s="7"/>
      <c r="M928" s="8">
        <v>470000.0</v>
      </c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39">
        <v>45034.0</v>
      </c>
      <c r="B929" s="20">
        <v>4.0</v>
      </c>
      <c r="C929" s="7" t="s">
        <v>1722</v>
      </c>
      <c r="D929" s="7" t="s">
        <v>672</v>
      </c>
      <c r="E929" s="21" t="s">
        <v>1585</v>
      </c>
      <c r="F929" s="22" t="s">
        <v>1774</v>
      </c>
      <c r="G929" s="7" t="s">
        <v>1775</v>
      </c>
      <c r="H929" s="7" t="s">
        <v>1776</v>
      </c>
      <c r="I929" s="20" t="s">
        <v>14</v>
      </c>
      <c r="J929" s="7"/>
      <c r="K929" s="7"/>
      <c r="L929" s="7"/>
      <c r="M929" s="8">
        <v>470000.0</v>
      </c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39">
        <v>45035.0</v>
      </c>
      <c r="B930" s="20">
        <v>4.0</v>
      </c>
      <c r="C930" s="7" t="s">
        <v>1722</v>
      </c>
      <c r="D930" s="7" t="s">
        <v>672</v>
      </c>
      <c r="E930" s="21" t="s">
        <v>1585</v>
      </c>
      <c r="F930" s="22" t="s">
        <v>1777</v>
      </c>
      <c r="G930" s="7" t="s">
        <v>1778</v>
      </c>
      <c r="H930" s="7" t="s">
        <v>1779</v>
      </c>
      <c r="I930" s="20" t="s">
        <v>14</v>
      </c>
      <c r="J930" s="7"/>
      <c r="K930" s="7"/>
      <c r="L930" s="7"/>
      <c r="M930" s="8">
        <v>350000.0</v>
      </c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39">
        <v>45036.0</v>
      </c>
      <c r="B931" s="20">
        <v>4.0</v>
      </c>
      <c r="C931" s="7" t="s">
        <v>1722</v>
      </c>
      <c r="D931" s="7" t="s">
        <v>672</v>
      </c>
      <c r="E931" s="21" t="s">
        <v>1585</v>
      </c>
      <c r="F931" s="22" t="s">
        <v>1780</v>
      </c>
      <c r="G931" s="7" t="s">
        <v>1781</v>
      </c>
      <c r="H931" s="7" t="s">
        <v>1782</v>
      </c>
      <c r="I931" s="20" t="s">
        <v>14</v>
      </c>
      <c r="J931" s="7"/>
      <c r="K931" s="7"/>
      <c r="L931" s="7"/>
      <c r="M931" s="8">
        <v>440000.0</v>
      </c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39">
        <v>45037.0</v>
      </c>
      <c r="B932" s="20">
        <v>4.0</v>
      </c>
      <c r="C932" s="7" t="s">
        <v>1722</v>
      </c>
      <c r="D932" s="7" t="s">
        <v>672</v>
      </c>
      <c r="E932" s="21" t="s">
        <v>1585</v>
      </c>
      <c r="F932" s="22" t="s">
        <v>1783</v>
      </c>
      <c r="G932" s="7" t="s">
        <v>1784</v>
      </c>
      <c r="H932" s="7" t="s">
        <v>1785</v>
      </c>
      <c r="I932" s="20" t="s">
        <v>14</v>
      </c>
      <c r="J932" s="7"/>
      <c r="K932" s="7"/>
      <c r="L932" s="7"/>
      <c r="M932" s="8">
        <v>440000.0</v>
      </c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39">
        <v>45038.0</v>
      </c>
      <c r="B933" s="20">
        <v>4.0</v>
      </c>
      <c r="C933" s="7" t="s">
        <v>1722</v>
      </c>
      <c r="D933" s="7" t="s">
        <v>672</v>
      </c>
      <c r="E933" s="21" t="s">
        <v>1585</v>
      </c>
      <c r="F933" s="22" t="s">
        <v>1689</v>
      </c>
      <c r="G933" s="7" t="s">
        <v>1690</v>
      </c>
      <c r="H933" s="7" t="s">
        <v>1691</v>
      </c>
      <c r="I933" s="20" t="s">
        <v>14</v>
      </c>
      <c r="J933" s="7"/>
      <c r="K933" s="7"/>
      <c r="L933" s="7"/>
      <c r="M933" s="8">
        <v>470000.0</v>
      </c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39">
        <v>45039.0</v>
      </c>
      <c r="B934" s="20">
        <v>4.0</v>
      </c>
      <c r="C934" s="7" t="s">
        <v>1722</v>
      </c>
      <c r="D934" s="7" t="s">
        <v>672</v>
      </c>
      <c r="E934" s="21" t="s">
        <v>1585</v>
      </c>
      <c r="F934" s="22" t="s">
        <v>1786</v>
      </c>
      <c r="G934" s="7" t="s">
        <v>1787</v>
      </c>
      <c r="H934" s="7" t="s">
        <v>1788</v>
      </c>
      <c r="I934" s="20" t="s">
        <v>14</v>
      </c>
      <c r="J934" s="7"/>
      <c r="K934" s="7"/>
      <c r="L934" s="7"/>
      <c r="M934" s="8">
        <v>470000.0</v>
      </c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39">
        <v>45040.0</v>
      </c>
      <c r="B935" s="20">
        <v>4.0</v>
      </c>
      <c r="C935" s="7" t="s">
        <v>1722</v>
      </c>
      <c r="D935" s="7" t="s">
        <v>672</v>
      </c>
      <c r="E935" s="21" t="s">
        <v>1585</v>
      </c>
      <c r="F935" s="22" t="s">
        <v>1789</v>
      </c>
      <c r="G935" s="7" t="s">
        <v>1790</v>
      </c>
      <c r="H935" s="7" t="s">
        <v>1791</v>
      </c>
      <c r="I935" s="20" t="s">
        <v>14</v>
      </c>
      <c r="J935" s="7"/>
      <c r="K935" s="7"/>
      <c r="L935" s="7"/>
      <c r="M935" s="8">
        <v>440000.0</v>
      </c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39">
        <v>44986.0</v>
      </c>
      <c r="B936" s="20">
        <v>4.0</v>
      </c>
      <c r="C936" s="7" t="s">
        <v>1792</v>
      </c>
      <c r="D936" s="7" t="s">
        <v>672</v>
      </c>
      <c r="E936" s="21" t="s">
        <v>1585</v>
      </c>
      <c r="F936" s="22" t="s">
        <v>1390</v>
      </c>
      <c r="G936" s="7" t="s">
        <v>1391</v>
      </c>
      <c r="H936" s="7" t="s">
        <v>1392</v>
      </c>
      <c r="I936" s="20" t="s">
        <v>327</v>
      </c>
      <c r="J936" s="7"/>
      <c r="K936" s="7"/>
      <c r="L936" s="7"/>
      <c r="M936" s="8">
        <v>370000.0</v>
      </c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39">
        <v>44987.0</v>
      </c>
      <c r="B937" s="20">
        <v>4.0</v>
      </c>
      <c r="C937" s="7" t="s">
        <v>1792</v>
      </c>
      <c r="D937" s="7" t="s">
        <v>672</v>
      </c>
      <c r="E937" s="21" t="s">
        <v>1585</v>
      </c>
      <c r="F937" s="22" t="s">
        <v>1793</v>
      </c>
      <c r="G937" s="7" t="s">
        <v>1794</v>
      </c>
      <c r="H937" s="7" t="s">
        <v>1795</v>
      </c>
      <c r="I937" s="20" t="s">
        <v>327</v>
      </c>
      <c r="J937" s="7"/>
      <c r="K937" s="7"/>
      <c r="L937" s="7"/>
      <c r="M937" s="8">
        <v>370000.0</v>
      </c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39">
        <v>44988.0</v>
      </c>
      <c r="B938" s="20">
        <v>4.0</v>
      </c>
      <c r="C938" s="7" t="s">
        <v>1792</v>
      </c>
      <c r="D938" s="7" t="s">
        <v>672</v>
      </c>
      <c r="E938" s="21" t="s">
        <v>1585</v>
      </c>
      <c r="F938" s="22" t="s">
        <v>1796</v>
      </c>
      <c r="G938" s="7" t="s">
        <v>1797</v>
      </c>
      <c r="H938" s="7" t="s">
        <v>1798</v>
      </c>
      <c r="I938" s="20" t="s">
        <v>327</v>
      </c>
      <c r="J938" s="7"/>
      <c r="K938" s="7"/>
      <c r="L938" s="7"/>
      <c r="M938" s="8">
        <v>370000.0</v>
      </c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39">
        <v>44989.0</v>
      </c>
      <c r="B939" s="20">
        <v>4.0</v>
      </c>
      <c r="C939" s="7" t="s">
        <v>1792</v>
      </c>
      <c r="D939" s="7" t="s">
        <v>672</v>
      </c>
      <c r="E939" s="21" t="s">
        <v>1585</v>
      </c>
      <c r="F939" s="22" t="s">
        <v>1799</v>
      </c>
      <c r="G939" s="7" t="s">
        <v>1800</v>
      </c>
      <c r="H939" s="7" t="s">
        <v>1801</v>
      </c>
      <c r="I939" s="20" t="s">
        <v>413</v>
      </c>
      <c r="J939" s="7"/>
      <c r="K939" s="7"/>
      <c r="L939" s="7"/>
      <c r="M939" s="8">
        <v>370000.0</v>
      </c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39">
        <v>45017.0</v>
      </c>
      <c r="B940" s="20">
        <v>4.0</v>
      </c>
      <c r="C940" s="7" t="s">
        <v>1792</v>
      </c>
      <c r="D940" s="7" t="s">
        <v>672</v>
      </c>
      <c r="E940" s="21" t="s">
        <v>1585</v>
      </c>
      <c r="F940" s="22" t="s">
        <v>1802</v>
      </c>
      <c r="G940" s="7" t="s">
        <v>1803</v>
      </c>
      <c r="H940" s="7" t="s">
        <v>1804</v>
      </c>
      <c r="I940" s="20" t="s">
        <v>413</v>
      </c>
      <c r="J940" s="7"/>
      <c r="K940" s="7"/>
      <c r="L940" s="7"/>
      <c r="M940" s="8">
        <v>470000.0</v>
      </c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39">
        <v>45018.0</v>
      </c>
      <c r="B941" s="20">
        <v>4.0</v>
      </c>
      <c r="C941" s="7" t="s">
        <v>1792</v>
      </c>
      <c r="D941" s="7" t="s">
        <v>672</v>
      </c>
      <c r="E941" s="21" t="s">
        <v>1585</v>
      </c>
      <c r="F941" s="22" t="s">
        <v>1805</v>
      </c>
      <c r="G941" s="7" t="s">
        <v>1806</v>
      </c>
      <c r="H941" s="7" t="s">
        <v>1807</v>
      </c>
      <c r="I941" s="20" t="s">
        <v>413</v>
      </c>
      <c r="J941" s="7"/>
      <c r="K941" s="7"/>
      <c r="L941" s="7"/>
      <c r="M941" s="8">
        <v>250000.0</v>
      </c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39">
        <v>45019.0</v>
      </c>
      <c r="B942" s="20">
        <v>4.0</v>
      </c>
      <c r="C942" s="7" t="s">
        <v>1792</v>
      </c>
      <c r="D942" s="7" t="s">
        <v>672</v>
      </c>
      <c r="E942" s="21" t="s">
        <v>1585</v>
      </c>
      <c r="F942" s="22" t="s">
        <v>1808</v>
      </c>
      <c r="G942" s="7" t="s">
        <v>1809</v>
      </c>
      <c r="H942" s="7" t="s">
        <v>1810</v>
      </c>
      <c r="I942" s="20" t="s">
        <v>413</v>
      </c>
      <c r="J942" s="7"/>
      <c r="K942" s="7"/>
      <c r="L942" s="7"/>
      <c r="M942" s="8">
        <v>440000.0</v>
      </c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39">
        <v>45020.0</v>
      </c>
      <c r="B943" s="20">
        <v>4.0</v>
      </c>
      <c r="C943" s="7" t="s">
        <v>1792</v>
      </c>
      <c r="D943" s="7" t="s">
        <v>672</v>
      </c>
      <c r="E943" s="21" t="s">
        <v>1585</v>
      </c>
      <c r="F943" s="22" t="s">
        <v>1811</v>
      </c>
      <c r="G943" s="7" t="s">
        <v>1812</v>
      </c>
      <c r="H943" s="7" t="s">
        <v>1813</v>
      </c>
      <c r="I943" s="20" t="s">
        <v>14</v>
      </c>
      <c r="J943" s="7"/>
      <c r="K943" s="7"/>
      <c r="L943" s="7"/>
      <c r="M943" s="8">
        <v>440000.0</v>
      </c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39">
        <v>45021.0</v>
      </c>
      <c r="B944" s="20">
        <v>4.0</v>
      </c>
      <c r="C944" s="7" t="s">
        <v>1792</v>
      </c>
      <c r="D944" s="7" t="s">
        <v>672</v>
      </c>
      <c r="E944" s="21" t="s">
        <v>1585</v>
      </c>
      <c r="F944" s="22" t="s">
        <v>1425</v>
      </c>
      <c r="G944" s="7" t="s">
        <v>1814</v>
      </c>
      <c r="H944" s="7" t="s">
        <v>1427</v>
      </c>
      <c r="I944" s="20" t="s">
        <v>14</v>
      </c>
      <c r="J944" s="7"/>
      <c r="K944" s="7"/>
      <c r="L944" s="7"/>
      <c r="M944" s="8">
        <v>440000.0</v>
      </c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39">
        <v>45022.0</v>
      </c>
      <c r="B945" s="20">
        <v>4.0</v>
      </c>
      <c r="C945" s="7" t="s">
        <v>1792</v>
      </c>
      <c r="D945" s="7" t="s">
        <v>672</v>
      </c>
      <c r="E945" s="21" t="s">
        <v>1585</v>
      </c>
      <c r="F945" s="22" t="s">
        <v>1815</v>
      </c>
      <c r="G945" s="7" t="s">
        <v>1816</v>
      </c>
      <c r="H945" s="7" t="s">
        <v>1817</v>
      </c>
      <c r="I945" s="20" t="s">
        <v>14</v>
      </c>
      <c r="J945" s="7"/>
      <c r="K945" s="7"/>
      <c r="L945" s="7"/>
      <c r="M945" s="8">
        <v>440000.0</v>
      </c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39">
        <v>45023.0</v>
      </c>
      <c r="B946" s="20">
        <v>4.0</v>
      </c>
      <c r="C946" s="7" t="s">
        <v>1792</v>
      </c>
      <c r="D946" s="7" t="s">
        <v>672</v>
      </c>
      <c r="E946" s="21" t="s">
        <v>1585</v>
      </c>
      <c r="F946" s="22" t="s">
        <v>1818</v>
      </c>
      <c r="G946" s="7" t="s">
        <v>1819</v>
      </c>
      <c r="H946" s="7" t="s">
        <v>1820</v>
      </c>
      <c r="I946" s="20" t="s">
        <v>14</v>
      </c>
      <c r="J946" s="7"/>
      <c r="K946" s="7"/>
      <c r="L946" s="7"/>
      <c r="M946" s="8">
        <v>440000.0</v>
      </c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39">
        <v>45024.0</v>
      </c>
      <c r="B947" s="20">
        <v>4.0</v>
      </c>
      <c r="C947" s="7" t="s">
        <v>1792</v>
      </c>
      <c r="D947" s="7" t="s">
        <v>672</v>
      </c>
      <c r="E947" s="21" t="s">
        <v>1585</v>
      </c>
      <c r="F947" s="22" t="s">
        <v>1821</v>
      </c>
      <c r="G947" s="7" t="s">
        <v>1822</v>
      </c>
      <c r="H947" s="7" t="s">
        <v>1823</v>
      </c>
      <c r="I947" s="20" t="s">
        <v>14</v>
      </c>
      <c r="J947" s="7"/>
      <c r="K947" s="7"/>
      <c r="L947" s="7"/>
      <c r="M947" s="8">
        <v>470000.0</v>
      </c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39">
        <v>45025.0</v>
      </c>
      <c r="B948" s="20">
        <v>4.0</v>
      </c>
      <c r="C948" s="7" t="s">
        <v>1792</v>
      </c>
      <c r="D948" s="7" t="s">
        <v>672</v>
      </c>
      <c r="E948" s="21" t="s">
        <v>1585</v>
      </c>
      <c r="F948" s="22" t="s">
        <v>1824</v>
      </c>
      <c r="G948" s="7" t="s">
        <v>1825</v>
      </c>
      <c r="H948" s="7" t="s">
        <v>1826</v>
      </c>
      <c r="I948" s="20" t="s">
        <v>14</v>
      </c>
      <c r="J948" s="7"/>
      <c r="K948" s="7"/>
      <c r="L948" s="7"/>
      <c r="M948" s="8">
        <v>440000.0</v>
      </c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39">
        <v>45026.0</v>
      </c>
      <c r="B949" s="20">
        <v>4.0</v>
      </c>
      <c r="C949" s="7" t="s">
        <v>1792</v>
      </c>
      <c r="D949" s="7" t="s">
        <v>672</v>
      </c>
      <c r="E949" s="21" t="s">
        <v>1585</v>
      </c>
      <c r="F949" s="22" t="s">
        <v>1827</v>
      </c>
      <c r="G949" s="7" t="s">
        <v>1828</v>
      </c>
      <c r="H949" s="7" t="s">
        <v>1829</v>
      </c>
      <c r="I949" s="20" t="s">
        <v>14</v>
      </c>
      <c r="J949" s="7"/>
      <c r="K949" s="7"/>
      <c r="L949" s="7"/>
      <c r="M949" s="8">
        <v>470000.0</v>
      </c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39">
        <v>45027.0</v>
      </c>
      <c r="B950" s="20">
        <v>4.0</v>
      </c>
      <c r="C950" s="7" t="s">
        <v>1792</v>
      </c>
      <c r="D950" s="7" t="s">
        <v>672</v>
      </c>
      <c r="E950" s="21" t="s">
        <v>1585</v>
      </c>
      <c r="F950" s="22" t="s">
        <v>1830</v>
      </c>
      <c r="G950" s="7" t="s">
        <v>1831</v>
      </c>
      <c r="H950" s="7" t="s">
        <v>1832</v>
      </c>
      <c r="I950" s="20" t="s">
        <v>14</v>
      </c>
      <c r="J950" s="7"/>
      <c r="K950" s="7"/>
      <c r="L950" s="7"/>
      <c r="M950" s="8">
        <v>470000.0</v>
      </c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39">
        <v>45028.0</v>
      </c>
      <c r="B951" s="20">
        <v>4.0</v>
      </c>
      <c r="C951" s="7" t="s">
        <v>1792</v>
      </c>
      <c r="D951" s="7" t="s">
        <v>672</v>
      </c>
      <c r="E951" s="21" t="s">
        <v>1585</v>
      </c>
      <c r="F951" s="22" t="s">
        <v>1833</v>
      </c>
      <c r="G951" s="7" t="s">
        <v>1834</v>
      </c>
      <c r="H951" s="7" t="s">
        <v>1835</v>
      </c>
      <c r="I951" s="20" t="s">
        <v>14</v>
      </c>
      <c r="J951" s="7"/>
      <c r="K951" s="7"/>
      <c r="L951" s="7"/>
      <c r="M951" s="8">
        <v>440000.0</v>
      </c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39">
        <v>45029.0</v>
      </c>
      <c r="B952" s="20">
        <v>4.0</v>
      </c>
      <c r="C952" s="7" t="s">
        <v>1792</v>
      </c>
      <c r="D952" s="7" t="s">
        <v>672</v>
      </c>
      <c r="E952" s="21" t="s">
        <v>1585</v>
      </c>
      <c r="F952" s="22" t="s">
        <v>993</v>
      </c>
      <c r="G952" s="7" t="s">
        <v>994</v>
      </c>
      <c r="H952" s="7" t="s">
        <v>995</v>
      </c>
      <c r="I952" s="20" t="s">
        <v>14</v>
      </c>
      <c r="J952" s="7"/>
      <c r="K952" s="7"/>
      <c r="L952" s="7"/>
      <c r="M952" s="8">
        <v>820000.0</v>
      </c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39">
        <v>45030.0</v>
      </c>
      <c r="B953" s="20">
        <v>4.0</v>
      </c>
      <c r="C953" s="7" t="s">
        <v>1792</v>
      </c>
      <c r="D953" s="7" t="s">
        <v>672</v>
      </c>
      <c r="E953" s="21" t="s">
        <v>1585</v>
      </c>
      <c r="F953" s="22" t="s">
        <v>1836</v>
      </c>
      <c r="G953" s="7" t="s">
        <v>1837</v>
      </c>
      <c r="H953" s="7" t="s">
        <v>1838</v>
      </c>
      <c r="I953" s="20" t="s">
        <v>14</v>
      </c>
      <c r="J953" s="7"/>
      <c r="K953" s="7"/>
      <c r="L953" s="7"/>
      <c r="M953" s="8">
        <v>470000.0</v>
      </c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39">
        <v>45031.0</v>
      </c>
      <c r="B954" s="20">
        <v>4.0</v>
      </c>
      <c r="C954" s="7" t="s">
        <v>1792</v>
      </c>
      <c r="D954" s="7" t="s">
        <v>672</v>
      </c>
      <c r="E954" s="21" t="s">
        <v>1585</v>
      </c>
      <c r="F954" s="22" t="s">
        <v>1839</v>
      </c>
      <c r="G954" s="7" t="s">
        <v>1840</v>
      </c>
      <c r="H954" s="7" t="s">
        <v>1841</v>
      </c>
      <c r="I954" s="20" t="s">
        <v>14</v>
      </c>
      <c r="J954" s="7"/>
      <c r="K954" s="7"/>
      <c r="L954" s="7"/>
      <c r="M954" s="8">
        <v>380000.0</v>
      </c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39">
        <v>44986.0</v>
      </c>
      <c r="B955" s="20">
        <v>4.0</v>
      </c>
      <c r="C955" s="7" t="s">
        <v>1842</v>
      </c>
      <c r="D955" s="7" t="s">
        <v>721</v>
      </c>
      <c r="E955" s="21" t="s">
        <v>166</v>
      </c>
      <c r="F955" s="22" t="s">
        <v>1843</v>
      </c>
      <c r="G955" s="7" t="s">
        <v>1844</v>
      </c>
      <c r="H955" s="7" t="s">
        <v>1845</v>
      </c>
      <c r="I955" s="20" t="s">
        <v>14</v>
      </c>
      <c r="J955" s="7"/>
      <c r="K955" s="7"/>
      <c r="L955" s="7"/>
      <c r="M955" s="8">
        <v>440000.0</v>
      </c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39">
        <v>44987.0</v>
      </c>
      <c r="B956" s="20">
        <v>4.0</v>
      </c>
      <c r="C956" s="7" t="s">
        <v>1842</v>
      </c>
      <c r="D956" s="7" t="s">
        <v>721</v>
      </c>
      <c r="E956" s="21" t="s">
        <v>166</v>
      </c>
      <c r="F956" s="22" t="s">
        <v>1846</v>
      </c>
      <c r="G956" s="7" t="s">
        <v>1847</v>
      </c>
      <c r="H956" s="7" t="s">
        <v>1848</v>
      </c>
      <c r="I956" s="20" t="s">
        <v>14</v>
      </c>
      <c r="J956" s="7"/>
      <c r="K956" s="7"/>
      <c r="L956" s="7"/>
      <c r="M956" s="8">
        <v>470000.0</v>
      </c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39">
        <v>44988.0</v>
      </c>
      <c r="B957" s="20">
        <v>4.0</v>
      </c>
      <c r="C957" s="7" t="s">
        <v>1842</v>
      </c>
      <c r="D957" s="7" t="s">
        <v>721</v>
      </c>
      <c r="E957" s="21" t="s">
        <v>166</v>
      </c>
      <c r="F957" s="22" t="s">
        <v>337</v>
      </c>
      <c r="G957" s="7" t="s">
        <v>1849</v>
      </c>
      <c r="H957" s="7" t="s">
        <v>339</v>
      </c>
      <c r="I957" s="20" t="s">
        <v>14</v>
      </c>
      <c r="J957" s="7"/>
      <c r="K957" s="7"/>
      <c r="L957" s="7"/>
      <c r="M957" s="8">
        <v>470000.0</v>
      </c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39">
        <v>44989.0</v>
      </c>
      <c r="B958" s="20">
        <v>4.0</v>
      </c>
      <c r="C958" s="7" t="s">
        <v>1842</v>
      </c>
      <c r="D958" s="7" t="s">
        <v>721</v>
      </c>
      <c r="E958" s="21" t="s">
        <v>166</v>
      </c>
      <c r="F958" s="22" t="s">
        <v>1850</v>
      </c>
      <c r="G958" s="7" t="s">
        <v>1851</v>
      </c>
      <c r="H958" s="7" t="s">
        <v>1852</v>
      </c>
      <c r="I958" s="20" t="s">
        <v>14</v>
      </c>
      <c r="J958" s="7"/>
      <c r="K958" s="7"/>
      <c r="L958" s="7"/>
      <c r="M958" s="8">
        <v>820000.0</v>
      </c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39">
        <v>45017.0</v>
      </c>
      <c r="B959" s="20">
        <v>4.0</v>
      </c>
      <c r="C959" s="7" t="s">
        <v>1842</v>
      </c>
      <c r="D959" s="7" t="s">
        <v>721</v>
      </c>
      <c r="E959" s="21" t="s">
        <v>166</v>
      </c>
      <c r="F959" s="22" t="s">
        <v>1759</v>
      </c>
      <c r="G959" s="7" t="s">
        <v>1760</v>
      </c>
      <c r="H959" s="7" t="s">
        <v>1761</v>
      </c>
      <c r="I959" s="20" t="s">
        <v>14</v>
      </c>
      <c r="J959" s="7"/>
      <c r="K959" s="7"/>
      <c r="L959" s="7"/>
      <c r="M959" s="8">
        <v>820000.0</v>
      </c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39">
        <v>45018.0</v>
      </c>
      <c r="B960" s="20">
        <v>4.0</v>
      </c>
      <c r="C960" s="7" t="s">
        <v>1842</v>
      </c>
      <c r="D960" s="7" t="s">
        <v>721</v>
      </c>
      <c r="E960" s="21" t="s">
        <v>166</v>
      </c>
      <c r="F960" s="22" t="s">
        <v>875</v>
      </c>
      <c r="G960" s="7" t="s">
        <v>1853</v>
      </c>
      <c r="H960" s="7" t="s">
        <v>1854</v>
      </c>
      <c r="I960" s="20" t="s">
        <v>14</v>
      </c>
      <c r="J960" s="7"/>
      <c r="K960" s="7"/>
      <c r="L960" s="7"/>
      <c r="M960" s="8">
        <v>470000.0</v>
      </c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39">
        <v>45019.0</v>
      </c>
      <c r="B961" s="20">
        <v>4.0</v>
      </c>
      <c r="C961" s="7" t="s">
        <v>1842</v>
      </c>
      <c r="D961" s="7" t="s">
        <v>721</v>
      </c>
      <c r="E961" s="21" t="s">
        <v>166</v>
      </c>
      <c r="F961" s="22" t="s">
        <v>1505</v>
      </c>
      <c r="G961" s="7" t="s">
        <v>1506</v>
      </c>
      <c r="H961" s="7" t="s">
        <v>1507</v>
      </c>
      <c r="I961" s="20" t="s">
        <v>14</v>
      </c>
      <c r="J961" s="7"/>
      <c r="K961" s="7"/>
      <c r="L961" s="7"/>
      <c r="M961" s="8">
        <v>470000.0</v>
      </c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39">
        <v>45020.0</v>
      </c>
      <c r="B962" s="20">
        <v>4.0</v>
      </c>
      <c r="C962" s="7" t="s">
        <v>1842</v>
      </c>
      <c r="D962" s="7" t="s">
        <v>721</v>
      </c>
      <c r="E962" s="21" t="s">
        <v>166</v>
      </c>
      <c r="F962" s="22" t="s">
        <v>1855</v>
      </c>
      <c r="G962" s="7" t="s">
        <v>1856</v>
      </c>
      <c r="H962" s="7" t="s">
        <v>1857</v>
      </c>
      <c r="I962" s="20" t="s">
        <v>14</v>
      </c>
      <c r="J962" s="7"/>
      <c r="K962" s="7"/>
      <c r="L962" s="7"/>
      <c r="M962" s="8">
        <v>440000.0</v>
      </c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39">
        <v>45021.0</v>
      </c>
      <c r="B963" s="20">
        <v>4.0</v>
      </c>
      <c r="C963" s="7" t="s">
        <v>1842</v>
      </c>
      <c r="D963" s="7" t="s">
        <v>721</v>
      </c>
      <c r="E963" s="21" t="s">
        <v>166</v>
      </c>
      <c r="F963" s="22" t="s">
        <v>657</v>
      </c>
      <c r="G963" s="7" t="s">
        <v>1858</v>
      </c>
      <c r="H963" s="7" t="s">
        <v>659</v>
      </c>
      <c r="I963" s="20" t="s">
        <v>14</v>
      </c>
      <c r="J963" s="7"/>
      <c r="K963" s="7"/>
      <c r="L963" s="7"/>
      <c r="M963" s="8">
        <v>250000.0</v>
      </c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39">
        <v>45022.0</v>
      </c>
      <c r="B964" s="20">
        <v>4.0</v>
      </c>
      <c r="C964" s="7" t="s">
        <v>1842</v>
      </c>
      <c r="D964" s="7" t="s">
        <v>721</v>
      </c>
      <c r="E964" s="21" t="s">
        <v>166</v>
      </c>
      <c r="F964" s="22" t="s">
        <v>993</v>
      </c>
      <c r="G964" s="7" t="s">
        <v>994</v>
      </c>
      <c r="H964" s="7" t="s">
        <v>995</v>
      </c>
      <c r="I964" s="20" t="s">
        <v>14</v>
      </c>
      <c r="J964" s="7"/>
      <c r="K964" s="7"/>
      <c r="L964" s="7"/>
      <c r="M964" s="8">
        <v>820000.0</v>
      </c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39">
        <v>45023.0</v>
      </c>
      <c r="B965" s="20">
        <v>4.0</v>
      </c>
      <c r="C965" s="7" t="s">
        <v>1842</v>
      </c>
      <c r="D965" s="7" t="s">
        <v>721</v>
      </c>
      <c r="E965" s="21" t="s">
        <v>166</v>
      </c>
      <c r="F965" s="22" t="s">
        <v>1859</v>
      </c>
      <c r="G965" s="7" t="s">
        <v>1860</v>
      </c>
      <c r="H965" s="7" t="s">
        <v>1861</v>
      </c>
      <c r="I965" s="20" t="s">
        <v>14</v>
      </c>
      <c r="J965" s="7"/>
      <c r="K965" s="7"/>
      <c r="L965" s="7"/>
      <c r="M965" s="8">
        <v>470000.0</v>
      </c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39">
        <v>45024.0</v>
      </c>
      <c r="B966" s="20">
        <v>4.0</v>
      </c>
      <c r="C966" s="7" t="s">
        <v>1842</v>
      </c>
      <c r="D966" s="7" t="s">
        <v>721</v>
      </c>
      <c r="E966" s="21" t="s">
        <v>166</v>
      </c>
      <c r="F966" s="22" t="s">
        <v>1783</v>
      </c>
      <c r="G966" s="7" t="s">
        <v>1862</v>
      </c>
      <c r="H966" s="7" t="s">
        <v>1785</v>
      </c>
      <c r="I966" s="20" t="s">
        <v>14</v>
      </c>
      <c r="J966" s="7"/>
      <c r="K966" s="7"/>
      <c r="L966" s="7"/>
      <c r="M966" s="8">
        <v>790000.0</v>
      </c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39">
        <v>45025.0</v>
      </c>
      <c r="B967" s="20">
        <v>4.0</v>
      </c>
      <c r="C967" s="7" t="s">
        <v>1842</v>
      </c>
      <c r="D967" s="7" t="s">
        <v>721</v>
      </c>
      <c r="E967" s="21" t="s">
        <v>166</v>
      </c>
      <c r="F967" s="22" t="s">
        <v>1653</v>
      </c>
      <c r="G967" s="7" t="s">
        <v>1654</v>
      </c>
      <c r="H967" s="7" t="s">
        <v>1655</v>
      </c>
      <c r="I967" s="20" t="s">
        <v>14</v>
      </c>
      <c r="J967" s="7"/>
      <c r="K967" s="7"/>
      <c r="L967" s="7"/>
      <c r="M967" s="8">
        <v>470000.0</v>
      </c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39">
        <v>45026.0</v>
      </c>
      <c r="B968" s="20">
        <v>4.0</v>
      </c>
      <c r="C968" s="7" t="s">
        <v>1842</v>
      </c>
      <c r="D968" s="7" t="s">
        <v>721</v>
      </c>
      <c r="E968" s="21" t="s">
        <v>166</v>
      </c>
      <c r="F968" s="22" t="s">
        <v>607</v>
      </c>
      <c r="G968" s="7" t="s">
        <v>608</v>
      </c>
      <c r="H968" s="7" t="s">
        <v>609</v>
      </c>
      <c r="I968" s="20" t="s">
        <v>14</v>
      </c>
      <c r="J968" s="7"/>
      <c r="K968" s="7"/>
      <c r="L968" s="7"/>
      <c r="M968" s="8">
        <v>470000.0</v>
      </c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39">
        <v>45027.0</v>
      </c>
      <c r="B969" s="20">
        <v>4.0</v>
      </c>
      <c r="C969" s="7" t="s">
        <v>1842</v>
      </c>
      <c r="D969" s="7" t="s">
        <v>721</v>
      </c>
      <c r="E969" s="21" t="s">
        <v>166</v>
      </c>
      <c r="F969" s="22" t="s">
        <v>432</v>
      </c>
      <c r="G969" s="7" t="s">
        <v>1863</v>
      </c>
      <c r="H969" s="7" t="s">
        <v>434</v>
      </c>
      <c r="I969" s="20" t="s">
        <v>14</v>
      </c>
      <c r="J969" s="7"/>
      <c r="K969" s="7"/>
      <c r="L969" s="7"/>
      <c r="M969" s="8">
        <v>250000.0</v>
      </c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39">
        <v>45028.0</v>
      </c>
      <c r="B970" s="20">
        <v>4.0</v>
      </c>
      <c r="C970" s="7" t="s">
        <v>1842</v>
      </c>
      <c r="D970" s="7" t="s">
        <v>721</v>
      </c>
      <c r="E970" s="21" t="s">
        <v>166</v>
      </c>
      <c r="F970" s="22" t="s">
        <v>1864</v>
      </c>
      <c r="G970" s="7" t="s">
        <v>1865</v>
      </c>
      <c r="H970" s="7" t="s">
        <v>1866</v>
      </c>
      <c r="I970" s="20" t="s">
        <v>14</v>
      </c>
      <c r="J970" s="7"/>
      <c r="K970" s="7"/>
      <c r="L970" s="7"/>
      <c r="M970" s="8">
        <v>400000.0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39">
        <v>45029.0</v>
      </c>
      <c r="B971" s="20">
        <v>4.0</v>
      </c>
      <c r="C971" s="7" t="s">
        <v>1842</v>
      </c>
      <c r="D971" s="7" t="s">
        <v>721</v>
      </c>
      <c r="E971" s="21" t="s">
        <v>166</v>
      </c>
      <c r="F971" s="22" t="s">
        <v>988</v>
      </c>
      <c r="G971" s="7" t="s">
        <v>989</v>
      </c>
      <c r="H971" s="7" t="s">
        <v>990</v>
      </c>
      <c r="I971" s="20" t="s">
        <v>14</v>
      </c>
      <c r="J971" s="7"/>
      <c r="K971" s="7"/>
      <c r="L971" s="7"/>
      <c r="M971" s="8">
        <v>440000.0</v>
      </c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39">
        <v>44986.0</v>
      </c>
      <c r="B972" s="20">
        <v>4.0</v>
      </c>
      <c r="C972" s="7" t="s">
        <v>1867</v>
      </c>
      <c r="D972" s="7" t="s">
        <v>1868</v>
      </c>
      <c r="E972" s="21" t="s">
        <v>1869</v>
      </c>
      <c r="F972" s="22" t="s">
        <v>469</v>
      </c>
      <c r="G972" s="7" t="s">
        <v>470</v>
      </c>
      <c r="H972" s="7" t="s">
        <v>471</v>
      </c>
      <c r="I972" s="20" t="s">
        <v>14</v>
      </c>
      <c r="J972" s="7"/>
      <c r="K972" s="7"/>
      <c r="L972" s="7"/>
      <c r="M972" s="8">
        <v>490000.0</v>
      </c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39">
        <v>45017.0</v>
      </c>
      <c r="B973" s="20">
        <v>4.0</v>
      </c>
      <c r="C973" s="7" t="s">
        <v>1867</v>
      </c>
      <c r="D973" s="7" t="s">
        <v>1868</v>
      </c>
      <c r="E973" s="21" t="s">
        <v>1869</v>
      </c>
      <c r="F973" s="22" t="s">
        <v>507</v>
      </c>
      <c r="G973" s="7" t="s">
        <v>508</v>
      </c>
      <c r="H973" s="7" t="s">
        <v>509</v>
      </c>
      <c r="I973" s="20" t="s">
        <v>14</v>
      </c>
      <c r="J973" s="7"/>
      <c r="K973" s="7"/>
      <c r="L973" s="7"/>
      <c r="M973" s="8">
        <v>440000.0</v>
      </c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39">
        <v>45018.0</v>
      </c>
      <c r="B974" s="20">
        <v>4.0</v>
      </c>
      <c r="C974" s="7" t="s">
        <v>1867</v>
      </c>
      <c r="D974" s="7" t="s">
        <v>1868</v>
      </c>
      <c r="E974" s="21" t="s">
        <v>1869</v>
      </c>
      <c r="F974" s="22" t="s">
        <v>1870</v>
      </c>
      <c r="G974" s="7" t="s">
        <v>1871</v>
      </c>
      <c r="H974" s="7" t="s">
        <v>1872</v>
      </c>
      <c r="I974" s="20" t="s">
        <v>14</v>
      </c>
      <c r="J974" s="7"/>
      <c r="K974" s="7"/>
      <c r="L974" s="7"/>
      <c r="M974" s="8">
        <v>470000.0</v>
      </c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39">
        <v>45019.0</v>
      </c>
      <c r="B975" s="20">
        <v>4.0</v>
      </c>
      <c r="C975" s="7" t="s">
        <v>1867</v>
      </c>
      <c r="D975" s="7" t="s">
        <v>1868</v>
      </c>
      <c r="E975" s="21" t="s">
        <v>1869</v>
      </c>
      <c r="F975" s="22" t="s">
        <v>1596</v>
      </c>
      <c r="G975" s="7" t="s">
        <v>1597</v>
      </c>
      <c r="H975" s="7" t="s">
        <v>1598</v>
      </c>
      <c r="I975" s="20" t="s">
        <v>14</v>
      </c>
      <c r="J975" s="7"/>
      <c r="K975" s="7"/>
      <c r="L975" s="7"/>
      <c r="M975" s="8">
        <v>820000.0</v>
      </c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39">
        <v>45020.0</v>
      </c>
      <c r="B976" s="20">
        <v>4.0</v>
      </c>
      <c r="C976" s="7" t="s">
        <v>1867</v>
      </c>
      <c r="D976" s="7" t="s">
        <v>1868</v>
      </c>
      <c r="E976" s="21" t="s">
        <v>1869</v>
      </c>
      <c r="F976" s="22" t="s">
        <v>1873</v>
      </c>
      <c r="G976" s="7" t="s">
        <v>1874</v>
      </c>
      <c r="H976" s="7" t="s">
        <v>1875</v>
      </c>
      <c r="I976" s="20" t="s">
        <v>14</v>
      </c>
      <c r="J976" s="7"/>
      <c r="K976" s="7"/>
      <c r="L976" s="7"/>
      <c r="M976" s="8">
        <v>790000.0</v>
      </c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39">
        <v>45021.0</v>
      </c>
      <c r="B977" s="20">
        <v>4.0</v>
      </c>
      <c r="C977" s="7" t="s">
        <v>1867</v>
      </c>
      <c r="D977" s="7" t="s">
        <v>1868</v>
      </c>
      <c r="E977" s="21" t="s">
        <v>1869</v>
      </c>
      <c r="F977" s="22" t="s">
        <v>1246</v>
      </c>
      <c r="G977" s="7" t="s">
        <v>1600</v>
      </c>
      <c r="H977" s="7" t="s">
        <v>1248</v>
      </c>
      <c r="I977" s="20" t="s">
        <v>14</v>
      </c>
      <c r="J977" s="7"/>
      <c r="K977" s="7"/>
      <c r="L977" s="7"/>
      <c r="M977" s="8">
        <v>440000.0</v>
      </c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39">
        <v>45022.0</v>
      </c>
      <c r="B978" s="20">
        <v>4.0</v>
      </c>
      <c r="C978" s="7" t="s">
        <v>1867</v>
      </c>
      <c r="D978" s="7" t="s">
        <v>1868</v>
      </c>
      <c r="E978" s="21" t="s">
        <v>1869</v>
      </c>
      <c r="F978" s="22" t="s">
        <v>1876</v>
      </c>
      <c r="G978" s="7" t="s">
        <v>1877</v>
      </c>
      <c r="H978" s="7" t="s">
        <v>1878</v>
      </c>
      <c r="I978" s="20" t="s">
        <v>14</v>
      </c>
      <c r="J978" s="7"/>
      <c r="K978" s="7"/>
      <c r="L978" s="7"/>
      <c r="M978" s="8">
        <v>470000.0</v>
      </c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39">
        <v>45023.0</v>
      </c>
      <c r="B979" s="20">
        <v>4.0</v>
      </c>
      <c r="C979" s="7" t="s">
        <v>1867</v>
      </c>
      <c r="D979" s="7" t="s">
        <v>1868</v>
      </c>
      <c r="E979" s="21" t="s">
        <v>1869</v>
      </c>
      <c r="F979" s="22" t="s">
        <v>1879</v>
      </c>
      <c r="G979" s="7" t="s">
        <v>1880</v>
      </c>
      <c r="H979" s="7" t="s">
        <v>1881</v>
      </c>
      <c r="I979" s="20" t="s">
        <v>14</v>
      </c>
      <c r="J979" s="7"/>
      <c r="K979" s="7"/>
      <c r="L979" s="7"/>
      <c r="M979" s="8">
        <v>400000.0</v>
      </c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39">
        <v>45024.0</v>
      </c>
      <c r="B980" s="20">
        <v>4.0</v>
      </c>
      <c r="C980" s="7" t="s">
        <v>1867</v>
      </c>
      <c r="D980" s="7" t="s">
        <v>1868</v>
      </c>
      <c r="E980" s="21" t="s">
        <v>1869</v>
      </c>
      <c r="F980" s="22" t="s">
        <v>1882</v>
      </c>
      <c r="G980" s="7" t="s">
        <v>1883</v>
      </c>
      <c r="H980" s="7" t="s">
        <v>1884</v>
      </c>
      <c r="I980" s="20" t="s">
        <v>14</v>
      </c>
      <c r="J980" s="7"/>
      <c r="K980" s="7"/>
      <c r="L980" s="7"/>
      <c r="M980" s="8">
        <v>420000.0</v>
      </c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39">
        <v>45025.0</v>
      </c>
      <c r="B981" s="20">
        <v>4.0</v>
      </c>
      <c r="C981" s="7" t="s">
        <v>1867</v>
      </c>
      <c r="D981" s="7" t="s">
        <v>1868</v>
      </c>
      <c r="E981" s="21" t="s">
        <v>1869</v>
      </c>
      <c r="F981" s="22" t="s">
        <v>1885</v>
      </c>
      <c r="G981" s="7" t="s">
        <v>1886</v>
      </c>
      <c r="H981" s="7" t="s">
        <v>1887</v>
      </c>
      <c r="I981" s="20" t="s">
        <v>14</v>
      </c>
      <c r="J981" s="7"/>
      <c r="K981" s="7"/>
      <c r="L981" s="7"/>
      <c r="M981" s="8">
        <v>370000.0</v>
      </c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39">
        <v>45078.0</v>
      </c>
      <c r="B982" s="20">
        <v>5.0</v>
      </c>
      <c r="C982" s="7" t="s">
        <v>2884</v>
      </c>
      <c r="D982" s="7" t="s">
        <v>1216</v>
      </c>
      <c r="E982" s="21" t="s">
        <v>2763</v>
      </c>
      <c r="F982" s="22" t="s">
        <v>1971</v>
      </c>
      <c r="G982" s="54" t="s">
        <v>1972</v>
      </c>
      <c r="H982" s="55" t="s">
        <v>1973</v>
      </c>
      <c r="I982" s="20" t="s">
        <v>14</v>
      </c>
      <c r="J982" s="7"/>
      <c r="K982" s="7"/>
      <c r="L982" s="7"/>
      <c r="M982" s="8">
        <v>550000.0</v>
      </c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39">
        <v>45078.0</v>
      </c>
      <c r="B983" s="20">
        <v>5.0</v>
      </c>
      <c r="C983" s="7" t="s">
        <v>2884</v>
      </c>
      <c r="D983" s="7" t="s">
        <v>1216</v>
      </c>
      <c r="E983" s="21" t="s">
        <v>2763</v>
      </c>
      <c r="F983" s="22" t="s">
        <v>2764</v>
      </c>
      <c r="G983" s="23" t="s">
        <v>2032</v>
      </c>
      <c r="H983" s="7"/>
      <c r="I983" s="20" t="s">
        <v>14</v>
      </c>
      <c r="J983" s="7"/>
      <c r="K983" s="7"/>
      <c r="L983" s="7"/>
      <c r="M983" s="8">
        <v>500000.0</v>
      </c>
      <c r="N983" s="7"/>
      <c r="O983" s="56" t="s">
        <v>1436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39">
        <v>45078.0</v>
      </c>
      <c r="B984" s="20">
        <v>5.0</v>
      </c>
      <c r="C984" s="7" t="s">
        <v>2884</v>
      </c>
      <c r="D984" s="7" t="s">
        <v>1216</v>
      </c>
      <c r="E984" s="21" t="s">
        <v>2763</v>
      </c>
      <c r="F984" s="22" t="s">
        <v>1434</v>
      </c>
      <c r="G984" s="56" t="s">
        <v>1435</v>
      </c>
      <c r="H984" s="56" t="s">
        <v>1436</v>
      </c>
      <c r="I984" s="20" t="s">
        <v>14</v>
      </c>
      <c r="J984" s="7"/>
      <c r="K984" s="7"/>
      <c r="L984" s="7"/>
      <c r="M984" s="8">
        <v>500000.0</v>
      </c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39">
        <v>45078.0</v>
      </c>
      <c r="B985" s="20">
        <v>5.0</v>
      </c>
      <c r="C985" s="7" t="s">
        <v>2884</v>
      </c>
      <c r="D985" s="7" t="s">
        <v>1216</v>
      </c>
      <c r="E985" s="21" t="s">
        <v>2763</v>
      </c>
      <c r="F985" s="22" t="s">
        <v>1885</v>
      </c>
      <c r="G985" s="7" t="s">
        <v>2765</v>
      </c>
      <c r="H985" s="7" t="s">
        <v>1887</v>
      </c>
      <c r="I985" s="20" t="s">
        <v>14</v>
      </c>
      <c r="J985" s="7"/>
      <c r="K985" s="7"/>
      <c r="L985" s="7"/>
      <c r="M985" s="8">
        <v>500000.0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39">
        <v>45078.0</v>
      </c>
      <c r="B986" s="20">
        <v>5.0</v>
      </c>
      <c r="C986" s="7" t="s">
        <v>2884</v>
      </c>
      <c r="D986" s="7" t="s">
        <v>1216</v>
      </c>
      <c r="E986" s="21" t="s">
        <v>2763</v>
      </c>
      <c r="F986" s="22" t="s">
        <v>2766</v>
      </c>
      <c r="G986" s="7" t="s">
        <v>1066</v>
      </c>
      <c r="H986" s="7" t="s">
        <v>1067</v>
      </c>
      <c r="I986" s="20" t="s">
        <v>14</v>
      </c>
      <c r="J986" s="7"/>
      <c r="K986" s="7"/>
      <c r="L986" s="7"/>
      <c r="M986" s="8">
        <v>500000.0</v>
      </c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39">
        <v>45078.0</v>
      </c>
      <c r="B987" s="20">
        <v>5.0</v>
      </c>
      <c r="C987" s="7" t="s">
        <v>1888</v>
      </c>
      <c r="D987" s="7" t="s">
        <v>514</v>
      </c>
      <c r="E987" s="21" t="s">
        <v>1366</v>
      </c>
      <c r="F987" s="22" t="s">
        <v>1889</v>
      </c>
      <c r="G987" s="7" t="s">
        <v>1890</v>
      </c>
      <c r="H987" s="7" t="s">
        <v>1891</v>
      </c>
      <c r="I987" s="20" t="s">
        <v>327</v>
      </c>
      <c r="J987" s="7"/>
      <c r="K987" s="7"/>
      <c r="L987" s="7"/>
      <c r="M987" s="8">
        <v>300000.0</v>
      </c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39">
        <v>45078.0</v>
      </c>
      <c r="B988" s="20">
        <v>5.0</v>
      </c>
      <c r="C988" s="7" t="s">
        <v>1888</v>
      </c>
      <c r="D988" s="7" t="s">
        <v>514</v>
      </c>
      <c r="E988" s="21" t="s">
        <v>1366</v>
      </c>
      <c r="F988" s="22" t="s">
        <v>1892</v>
      </c>
      <c r="G988" s="7" t="s">
        <v>1893</v>
      </c>
      <c r="H988" s="7" t="s">
        <v>1894</v>
      </c>
      <c r="I988" s="20" t="s">
        <v>327</v>
      </c>
      <c r="J988" s="7"/>
      <c r="K988" s="7"/>
      <c r="L988" s="7"/>
      <c r="M988" s="8">
        <v>300000.0</v>
      </c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39">
        <v>45078.0</v>
      </c>
      <c r="B989" s="20">
        <v>5.0</v>
      </c>
      <c r="C989" s="7" t="s">
        <v>1888</v>
      </c>
      <c r="D989" s="7" t="s">
        <v>514</v>
      </c>
      <c r="E989" s="21" t="s">
        <v>1366</v>
      </c>
      <c r="F989" s="22" t="s">
        <v>1895</v>
      </c>
      <c r="G989" s="7" t="s">
        <v>1896</v>
      </c>
      <c r="H989" s="7" t="s">
        <v>1897</v>
      </c>
      <c r="I989" s="20" t="s">
        <v>327</v>
      </c>
      <c r="J989" s="7"/>
      <c r="K989" s="7"/>
      <c r="L989" s="7"/>
      <c r="M989" s="8">
        <v>300000.0</v>
      </c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39">
        <v>45078.0</v>
      </c>
      <c r="B990" s="20">
        <v>5.0</v>
      </c>
      <c r="C990" s="7" t="s">
        <v>1888</v>
      </c>
      <c r="D990" s="7" t="s">
        <v>514</v>
      </c>
      <c r="E990" s="21" t="s">
        <v>1366</v>
      </c>
      <c r="F990" s="22" t="s">
        <v>1898</v>
      </c>
      <c r="G990" s="7" t="s">
        <v>1899</v>
      </c>
      <c r="H990" s="7" t="s">
        <v>1900</v>
      </c>
      <c r="I990" s="20" t="s">
        <v>14</v>
      </c>
      <c r="J990" s="7"/>
      <c r="K990" s="7"/>
      <c r="L990" s="7"/>
      <c r="M990" s="8">
        <v>330000.0</v>
      </c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39">
        <v>45078.0</v>
      </c>
      <c r="B991" s="20">
        <v>5.0</v>
      </c>
      <c r="C991" s="7" t="s">
        <v>1888</v>
      </c>
      <c r="D991" s="7" t="s">
        <v>514</v>
      </c>
      <c r="E991" s="21" t="s">
        <v>1366</v>
      </c>
      <c r="F991" s="22" t="s">
        <v>1756</v>
      </c>
      <c r="G991" s="7" t="s">
        <v>1757</v>
      </c>
      <c r="H991" s="7" t="s">
        <v>1758</v>
      </c>
      <c r="I991" s="20" t="s">
        <v>14</v>
      </c>
      <c r="J991" s="7"/>
      <c r="K991" s="7"/>
      <c r="L991" s="7"/>
      <c r="M991" s="8">
        <v>330000.0</v>
      </c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39">
        <v>45078.0</v>
      </c>
      <c r="B992" s="20">
        <v>5.0</v>
      </c>
      <c r="C992" s="7" t="s">
        <v>1888</v>
      </c>
      <c r="D992" s="7" t="s">
        <v>514</v>
      </c>
      <c r="E992" s="21" t="s">
        <v>1366</v>
      </c>
      <c r="F992" s="22" t="s">
        <v>1824</v>
      </c>
      <c r="G992" s="7" t="s">
        <v>1825</v>
      </c>
      <c r="H992" s="7" t="s">
        <v>1826</v>
      </c>
      <c r="I992" s="20" t="s">
        <v>14</v>
      </c>
      <c r="J992" s="7"/>
      <c r="K992" s="7"/>
      <c r="L992" s="7"/>
      <c r="M992" s="8">
        <v>330000.0</v>
      </c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39">
        <v>45078.0</v>
      </c>
      <c r="B993" s="20">
        <v>5.0</v>
      </c>
      <c r="C993" s="7" t="s">
        <v>1888</v>
      </c>
      <c r="D993" s="7" t="s">
        <v>514</v>
      </c>
      <c r="E993" s="21" t="s">
        <v>1366</v>
      </c>
      <c r="F993" s="22" t="s">
        <v>1901</v>
      </c>
      <c r="G993" s="7" t="s">
        <v>1902</v>
      </c>
      <c r="H993" s="7" t="s">
        <v>1903</v>
      </c>
      <c r="I993" s="20" t="s">
        <v>14</v>
      </c>
      <c r="J993" s="7"/>
      <c r="K993" s="7"/>
      <c r="L993" s="7"/>
      <c r="M993" s="8">
        <v>330000.0</v>
      </c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39">
        <v>45078.0</v>
      </c>
      <c r="B994" s="20">
        <v>5.0</v>
      </c>
      <c r="C994" s="7" t="s">
        <v>1888</v>
      </c>
      <c r="D994" s="7" t="s">
        <v>514</v>
      </c>
      <c r="E994" s="21" t="s">
        <v>1366</v>
      </c>
      <c r="F994" s="22" t="s">
        <v>1821</v>
      </c>
      <c r="G994" s="7" t="s">
        <v>1904</v>
      </c>
      <c r="H994" s="7" t="s">
        <v>1823</v>
      </c>
      <c r="I994" s="20" t="s">
        <v>14</v>
      </c>
      <c r="J994" s="7"/>
      <c r="K994" s="7"/>
      <c r="L994" s="7"/>
      <c r="M994" s="8">
        <v>330000.0</v>
      </c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39">
        <v>45078.0</v>
      </c>
      <c r="B995" s="20">
        <v>5.0</v>
      </c>
      <c r="C995" s="7" t="s">
        <v>1888</v>
      </c>
      <c r="D995" s="7" t="s">
        <v>514</v>
      </c>
      <c r="E995" s="21" t="s">
        <v>1366</v>
      </c>
      <c r="F995" s="22" t="s">
        <v>1905</v>
      </c>
      <c r="G995" s="7" t="s">
        <v>1906</v>
      </c>
      <c r="H995" s="7" t="s">
        <v>1907</v>
      </c>
      <c r="I995" s="20" t="s">
        <v>14</v>
      </c>
      <c r="J995" s="7"/>
      <c r="K995" s="7"/>
      <c r="L995" s="7"/>
      <c r="M995" s="8">
        <v>330000.0</v>
      </c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39">
        <v>45078.0</v>
      </c>
      <c r="B996" s="20">
        <v>5.0</v>
      </c>
      <c r="C996" s="7" t="s">
        <v>1908</v>
      </c>
      <c r="D996" s="7" t="s">
        <v>514</v>
      </c>
      <c r="E996" s="21" t="s">
        <v>1366</v>
      </c>
      <c r="F996" s="22" t="s">
        <v>1805</v>
      </c>
      <c r="G996" s="7" t="s">
        <v>1806</v>
      </c>
      <c r="H996" s="7" t="s">
        <v>1807</v>
      </c>
      <c r="I996" s="20" t="s">
        <v>1909</v>
      </c>
      <c r="J996" s="7"/>
      <c r="K996" s="7"/>
      <c r="L996" s="7"/>
      <c r="M996" s="8">
        <v>740000.0</v>
      </c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39">
        <v>45078.0</v>
      </c>
      <c r="B997" s="20">
        <v>5.0</v>
      </c>
      <c r="C997" s="7" t="s">
        <v>1908</v>
      </c>
      <c r="D997" s="7" t="s">
        <v>514</v>
      </c>
      <c r="E997" s="21" t="s">
        <v>1366</v>
      </c>
      <c r="F997" s="22" t="s">
        <v>1808</v>
      </c>
      <c r="G997" s="7" t="s">
        <v>1809</v>
      </c>
      <c r="H997" s="7" t="s">
        <v>1810</v>
      </c>
      <c r="I997" s="20" t="s">
        <v>1909</v>
      </c>
      <c r="J997" s="7"/>
      <c r="K997" s="7"/>
      <c r="L997" s="7"/>
      <c r="M997" s="8">
        <v>740000.0</v>
      </c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39">
        <v>45078.0</v>
      </c>
      <c r="B998" s="20">
        <v>5.0</v>
      </c>
      <c r="C998" s="7" t="s">
        <v>1908</v>
      </c>
      <c r="D998" s="7" t="s">
        <v>514</v>
      </c>
      <c r="E998" s="21" t="s">
        <v>1366</v>
      </c>
      <c r="F998" s="22" t="s">
        <v>1753</v>
      </c>
      <c r="G998" s="7" t="s">
        <v>1754</v>
      </c>
      <c r="H998" s="7" t="s">
        <v>1755</v>
      </c>
      <c r="I998" s="20" t="s">
        <v>1909</v>
      </c>
      <c r="J998" s="7"/>
      <c r="K998" s="7"/>
      <c r="L998" s="7"/>
      <c r="M998" s="8">
        <v>740000.0</v>
      </c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39">
        <v>45078.0</v>
      </c>
      <c r="B999" s="20">
        <v>5.0</v>
      </c>
      <c r="C999" s="7" t="s">
        <v>1908</v>
      </c>
      <c r="D999" s="7" t="s">
        <v>514</v>
      </c>
      <c r="E999" s="21" t="s">
        <v>1366</v>
      </c>
      <c r="F999" s="22" t="s">
        <v>1910</v>
      </c>
      <c r="G999" s="7" t="s">
        <v>1911</v>
      </c>
      <c r="H999" s="7" t="s">
        <v>1912</v>
      </c>
      <c r="I999" s="20" t="s">
        <v>1909</v>
      </c>
      <c r="J999" s="7"/>
      <c r="K999" s="7"/>
      <c r="L999" s="7"/>
      <c r="M999" s="8">
        <v>740000.0</v>
      </c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39">
        <v>45078.0</v>
      </c>
      <c r="B1000" s="20">
        <v>5.0</v>
      </c>
      <c r="C1000" s="7" t="s">
        <v>1908</v>
      </c>
      <c r="D1000" s="7" t="s">
        <v>514</v>
      </c>
      <c r="E1000" s="21" t="s">
        <v>1366</v>
      </c>
      <c r="F1000" s="22" t="s">
        <v>1913</v>
      </c>
      <c r="G1000" s="7" t="s">
        <v>1914</v>
      </c>
      <c r="H1000" s="7" t="s">
        <v>1915</v>
      </c>
      <c r="I1000" s="20" t="s">
        <v>1909</v>
      </c>
      <c r="J1000" s="7"/>
      <c r="K1000" s="7"/>
      <c r="L1000" s="7"/>
      <c r="M1000" s="8">
        <v>740000.0</v>
      </c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39">
        <v>45078.0</v>
      </c>
      <c r="B1001" s="20">
        <v>5.0</v>
      </c>
      <c r="C1001" s="7" t="s">
        <v>1908</v>
      </c>
      <c r="D1001" s="7" t="s">
        <v>514</v>
      </c>
      <c r="E1001" s="21" t="s">
        <v>1366</v>
      </c>
      <c r="F1001" s="22" t="s">
        <v>1799</v>
      </c>
      <c r="G1001" s="7" t="s">
        <v>1800</v>
      </c>
      <c r="H1001" s="7" t="s">
        <v>1801</v>
      </c>
      <c r="I1001" s="20" t="s">
        <v>1909</v>
      </c>
      <c r="J1001" s="7"/>
      <c r="K1001" s="7"/>
      <c r="L1001" s="7"/>
      <c r="M1001" s="8">
        <v>740000.0</v>
      </c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39">
        <v>45078.0</v>
      </c>
      <c r="B1002" s="20">
        <v>5.0</v>
      </c>
      <c r="C1002" s="7" t="s">
        <v>1908</v>
      </c>
      <c r="D1002" s="7" t="s">
        <v>514</v>
      </c>
      <c r="E1002" s="21" t="s">
        <v>1366</v>
      </c>
      <c r="F1002" s="22" t="s">
        <v>1750</v>
      </c>
      <c r="G1002" s="7" t="s">
        <v>1751</v>
      </c>
      <c r="H1002" s="7" t="s">
        <v>1752</v>
      </c>
      <c r="I1002" s="20" t="s">
        <v>1909</v>
      </c>
      <c r="J1002" s="7"/>
      <c r="K1002" s="7"/>
      <c r="L1002" s="7"/>
      <c r="M1002" s="8">
        <v>740000.0</v>
      </c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15.75" customHeight="1">
      <c r="A1003" s="39">
        <v>45078.0</v>
      </c>
      <c r="B1003" s="20">
        <v>5.0</v>
      </c>
      <c r="C1003" s="7" t="s">
        <v>1908</v>
      </c>
      <c r="D1003" s="7" t="s">
        <v>514</v>
      </c>
      <c r="E1003" s="21" t="s">
        <v>1366</v>
      </c>
      <c r="F1003" s="22" t="s">
        <v>1811</v>
      </c>
      <c r="G1003" s="7" t="s">
        <v>1916</v>
      </c>
      <c r="H1003" s="7" t="s">
        <v>1813</v>
      </c>
      <c r="I1003" s="20" t="s">
        <v>1909</v>
      </c>
      <c r="J1003" s="7"/>
      <c r="K1003" s="7"/>
      <c r="L1003" s="7"/>
      <c r="M1003" s="8">
        <v>740000.0</v>
      </c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15.75" customHeight="1">
      <c r="A1004" s="39">
        <v>45078.0</v>
      </c>
      <c r="B1004" s="20">
        <v>5.0</v>
      </c>
      <c r="C1004" s="7" t="s">
        <v>1908</v>
      </c>
      <c r="D1004" s="7" t="s">
        <v>514</v>
      </c>
      <c r="E1004" s="21" t="s">
        <v>1366</v>
      </c>
      <c r="F1004" s="22" t="s">
        <v>1729</v>
      </c>
      <c r="G1004" s="7" t="s">
        <v>1730</v>
      </c>
      <c r="H1004" s="7" t="s">
        <v>1731</v>
      </c>
      <c r="I1004" s="20" t="s">
        <v>1909</v>
      </c>
      <c r="J1004" s="7"/>
      <c r="K1004" s="7"/>
      <c r="L1004" s="7"/>
      <c r="M1004" s="8">
        <v>770000.0</v>
      </c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ht="15.75" customHeight="1">
      <c r="A1005" s="39">
        <v>45078.0</v>
      </c>
      <c r="B1005" s="20">
        <v>5.0</v>
      </c>
      <c r="C1005" s="7" t="s">
        <v>1908</v>
      </c>
      <c r="D1005" s="7" t="s">
        <v>514</v>
      </c>
      <c r="E1005" s="21" t="s">
        <v>1366</v>
      </c>
      <c r="F1005" s="22" t="s">
        <v>1917</v>
      </c>
      <c r="G1005" s="7" t="s">
        <v>1918</v>
      </c>
      <c r="H1005" s="7" t="s">
        <v>1919</v>
      </c>
      <c r="I1005" s="20" t="s">
        <v>1909</v>
      </c>
      <c r="J1005" s="7"/>
      <c r="K1005" s="7"/>
      <c r="L1005" s="7"/>
      <c r="M1005" s="8">
        <v>740000.0</v>
      </c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ht="15.75" customHeight="1">
      <c r="A1006" s="39">
        <v>45078.0</v>
      </c>
      <c r="B1006" s="20">
        <v>5.0</v>
      </c>
      <c r="C1006" s="7" t="s">
        <v>1908</v>
      </c>
      <c r="D1006" s="7" t="s">
        <v>514</v>
      </c>
      <c r="E1006" s="21" t="s">
        <v>1366</v>
      </c>
      <c r="F1006" s="22" t="s">
        <v>1505</v>
      </c>
      <c r="G1006" s="7" t="s">
        <v>1920</v>
      </c>
      <c r="H1006" s="7" t="s">
        <v>1507</v>
      </c>
      <c r="I1006" s="20" t="s">
        <v>14</v>
      </c>
      <c r="J1006" s="7"/>
      <c r="K1006" s="7"/>
      <c r="L1006" s="7"/>
      <c r="M1006" s="8">
        <v>680000.0</v>
      </c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ht="15.75" customHeight="1">
      <c r="A1007" s="39">
        <v>45078.0</v>
      </c>
      <c r="B1007" s="20">
        <v>5.0</v>
      </c>
      <c r="C1007" s="7" t="s">
        <v>1908</v>
      </c>
      <c r="D1007" s="7" t="s">
        <v>514</v>
      </c>
      <c r="E1007" s="21" t="s">
        <v>1366</v>
      </c>
      <c r="F1007" s="22" t="s">
        <v>1921</v>
      </c>
      <c r="G1007" s="7" t="s">
        <v>1922</v>
      </c>
      <c r="H1007" s="7" t="s">
        <v>1923</v>
      </c>
      <c r="I1007" s="20" t="s">
        <v>14</v>
      </c>
      <c r="J1007" s="7"/>
      <c r="K1007" s="7"/>
      <c r="L1007" s="7"/>
      <c r="M1007" s="8">
        <v>620000.0</v>
      </c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ht="15.75" customHeight="1">
      <c r="A1008" s="39">
        <v>45078.0</v>
      </c>
      <c r="B1008" s="20">
        <v>5.0</v>
      </c>
      <c r="C1008" s="7" t="s">
        <v>1908</v>
      </c>
      <c r="D1008" s="7" t="s">
        <v>514</v>
      </c>
      <c r="E1008" s="21" t="s">
        <v>1366</v>
      </c>
      <c r="F1008" s="22" t="s">
        <v>1924</v>
      </c>
      <c r="G1008" s="7" t="s">
        <v>1925</v>
      </c>
      <c r="H1008" s="7" t="s">
        <v>1926</v>
      </c>
      <c r="I1008" s="20" t="s">
        <v>14</v>
      </c>
      <c r="J1008" s="7"/>
      <c r="K1008" s="7"/>
      <c r="L1008" s="7"/>
      <c r="M1008" s="8">
        <v>620000.0</v>
      </c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ht="15.75" customHeight="1">
      <c r="A1009" s="39">
        <v>45078.0</v>
      </c>
      <c r="B1009" s="20">
        <v>5.0</v>
      </c>
      <c r="C1009" s="7" t="s">
        <v>1908</v>
      </c>
      <c r="D1009" s="7" t="s">
        <v>514</v>
      </c>
      <c r="E1009" s="21" t="s">
        <v>1366</v>
      </c>
      <c r="F1009" s="22" t="s">
        <v>1802</v>
      </c>
      <c r="G1009" s="7" t="s">
        <v>1927</v>
      </c>
      <c r="H1009" s="7" t="s">
        <v>1804</v>
      </c>
      <c r="I1009" s="20" t="s">
        <v>14</v>
      </c>
      <c r="J1009" s="7"/>
      <c r="K1009" s="7"/>
      <c r="L1009" s="7"/>
      <c r="M1009" s="8">
        <v>620000.0</v>
      </c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ht="15.75" customHeight="1">
      <c r="A1010" s="39">
        <v>45078.0</v>
      </c>
      <c r="B1010" s="20">
        <v>5.0</v>
      </c>
      <c r="C1010" s="7" t="s">
        <v>1908</v>
      </c>
      <c r="D1010" s="7" t="s">
        <v>514</v>
      </c>
      <c r="E1010" s="21" t="s">
        <v>1366</v>
      </c>
      <c r="F1010" s="22" t="s">
        <v>1502</v>
      </c>
      <c r="G1010" s="7" t="s">
        <v>1928</v>
      </c>
      <c r="H1010" s="7" t="s">
        <v>1504</v>
      </c>
      <c r="I1010" s="20" t="s">
        <v>14</v>
      </c>
      <c r="J1010" s="7"/>
      <c r="K1010" s="7"/>
      <c r="L1010" s="7"/>
      <c r="M1010" s="8">
        <v>620000.0</v>
      </c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ht="15.75" customHeight="1">
      <c r="A1011" s="39">
        <v>45078.0</v>
      </c>
      <c r="B1011" s="20">
        <v>5.0</v>
      </c>
      <c r="C1011" s="7" t="s">
        <v>1908</v>
      </c>
      <c r="D1011" s="7" t="s">
        <v>514</v>
      </c>
      <c r="E1011" s="21" t="s">
        <v>1366</v>
      </c>
      <c r="F1011" s="22" t="s">
        <v>1786</v>
      </c>
      <c r="G1011" s="7" t="s">
        <v>1929</v>
      </c>
      <c r="H1011" s="7" t="s">
        <v>1788</v>
      </c>
      <c r="I1011" s="20" t="s">
        <v>14</v>
      </c>
      <c r="J1011" s="7"/>
      <c r="K1011" s="7"/>
      <c r="L1011" s="7"/>
      <c r="M1011" s="8">
        <v>620000.0</v>
      </c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ht="15.75" customHeight="1">
      <c r="A1012" s="39">
        <v>45078.0</v>
      </c>
      <c r="B1012" s="20">
        <v>5.0</v>
      </c>
      <c r="C1012" s="7" t="s">
        <v>1908</v>
      </c>
      <c r="D1012" s="7" t="s">
        <v>514</v>
      </c>
      <c r="E1012" s="21" t="s">
        <v>1366</v>
      </c>
      <c r="F1012" s="22" t="s">
        <v>1768</v>
      </c>
      <c r="G1012" s="7" t="s">
        <v>1769</v>
      </c>
      <c r="H1012" s="7" t="s">
        <v>1770</v>
      </c>
      <c r="I1012" s="20" t="s">
        <v>14</v>
      </c>
      <c r="J1012" s="7"/>
      <c r="K1012" s="7"/>
      <c r="L1012" s="7"/>
      <c r="M1012" s="8">
        <v>620000.0</v>
      </c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ht="15.75" customHeight="1">
      <c r="A1013" s="39">
        <v>45078.0</v>
      </c>
      <c r="B1013" s="20">
        <v>5.0</v>
      </c>
      <c r="C1013" s="7" t="s">
        <v>1908</v>
      </c>
      <c r="D1013" s="7" t="s">
        <v>514</v>
      </c>
      <c r="E1013" s="21" t="s">
        <v>1366</v>
      </c>
      <c r="F1013" s="22" t="s">
        <v>1056</v>
      </c>
      <c r="G1013" s="7" t="s">
        <v>1930</v>
      </c>
      <c r="H1013" s="7" t="s">
        <v>1931</v>
      </c>
      <c r="I1013" s="20" t="s">
        <v>14</v>
      </c>
      <c r="J1013" s="7"/>
      <c r="K1013" s="7"/>
      <c r="L1013" s="7"/>
      <c r="M1013" s="8">
        <v>650000.0</v>
      </c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ht="15.75" customHeight="1">
      <c r="A1014" s="39">
        <v>45078.0</v>
      </c>
      <c r="B1014" s="20">
        <v>5.0</v>
      </c>
      <c r="C1014" s="7" t="s">
        <v>1908</v>
      </c>
      <c r="D1014" s="7" t="s">
        <v>514</v>
      </c>
      <c r="E1014" s="21" t="s">
        <v>1366</v>
      </c>
      <c r="F1014" s="22" t="s">
        <v>1932</v>
      </c>
      <c r="G1014" s="7" t="s">
        <v>1933</v>
      </c>
      <c r="H1014" s="7" t="s">
        <v>1934</v>
      </c>
      <c r="I1014" s="20" t="s">
        <v>14</v>
      </c>
      <c r="J1014" s="7"/>
      <c r="K1014" s="7"/>
      <c r="L1014" s="7"/>
      <c r="M1014" s="8">
        <v>690000.0</v>
      </c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ht="15.75" customHeight="1">
      <c r="A1015" s="39">
        <v>45078.0</v>
      </c>
      <c r="B1015" s="20">
        <v>5.0</v>
      </c>
      <c r="C1015" s="7" t="s">
        <v>1908</v>
      </c>
      <c r="D1015" s="7" t="s">
        <v>514</v>
      </c>
      <c r="E1015" s="21" t="s">
        <v>1366</v>
      </c>
      <c r="F1015" s="22" t="s">
        <v>1935</v>
      </c>
      <c r="G1015" s="7" t="s">
        <v>1936</v>
      </c>
      <c r="H1015" s="7" t="s">
        <v>1937</v>
      </c>
      <c r="I1015" s="20" t="s">
        <v>14</v>
      </c>
      <c r="J1015" s="7"/>
      <c r="K1015" s="7"/>
      <c r="L1015" s="7"/>
      <c r="M1015" s="8">
        <v>690000.0</v>
      </c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ht="15.75" customHeight="1">
      <c r="A1016" s="39">
        <v>45078.0</v>
      </c>
      <c r="B1016" s="20">
        <v>5.0</v>
      </c>
      <c r="C1016" s="7" t="s">
        <v>1908</v>
      </c>
      <c r="D1016" s="7" t="s">
        <v>514</v>
      </c>
      <c r="E1016" s="21" t="s">
        <v>12</v>
      </c>
      <c r="F1016" s="22" t="s">
        <v>1938</v>
      </c>
      <c r="G1016" s="7" t="s">
        <v>1939</v>
      </c>
      <c r="H1016" s="7" t="s">
        <v>1940</v>
      </c>
      <c r="I1016" s="20" t="s">
        <v>497</v>
      </c>
      <c r="J1016" s="7"/>
      <c r="K1016" s="7"/>
      <c r="L1016" s="7"/>
      <c r="M1016" s="8">
        <v>520000.0</v>
      </c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ht="15.75" customHeight="1">
      <c r="A1017" s="39">
        <v>45078.0</v>
      </c>
      <c r="B1017" s="20">
        <v>5.0</v>
      </c>
      <c r="C1017" s="7" t="s">
        <v>1941</v>
      </c>
      <c r="D1017" s="7" t="s">
        <v>323</v>
      </c>
      <c r="E1017" s="21" t="s">
        <v>12</v>
      </c>
      <c r="F1017" s="22" t="s">
        <v>1827</v>
      </c>
      <c r="G1017" s="7" t="s">
        <v>1828</v>
      </c>
      <c r="H1017" s="7" t="s">
        <v>1829</v>
      </c>
      <c r="I1017" s="20" t="s">
        <v>497</v>
      </c>
      <c r="J1017" s="7"/>
      <c r="K1017" s="7"/>
      <c r="L1017" s="7"/>
      <c r="M1017" s="8">
        <v>520000.0</v>
      </c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ht="15.75" customHeight="1">
      <c r="A1018" s="39">
        <v>45078.0</v>
      </c>
      <c r="B1018" s="20">
        <v>5.0</v>
      </c>
      <c r="C1018" s="7" t="s">
        <v>1941</v>
      </c>
      <c r="D1018" s="7" t="s">
        <v>323</v>
      </c>
      <c r="E1018" s="21" t="s">
        <v>12</v>
      </c>
      <c r="F1018" s="22" t="s">
        <v>1942</v>
      </c>
      <c r="G1018" s="7" t="s">
        <v>1943</v>
      </c>
      <c r="H1018" s="7" t="s">
        <v>1944</v>
      </c>
      <c r="I1018" s="20" t="s">
        <v>497</v>
      </c>
      <c r="J1018" s="7"/>
      <c r="K1018" s="7"/>
      <c r="L1018" s="7"/>
      <c r="M1018" s="8">
        <v>520000.0</v>
      </c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ht="15.75" customHeight="1">
      <c r="A1019" s="39">
        <v>45078.0</v>
      </c>
      <c r="B1019" s="20">
        <v>5.0</v>
      </c>
      <c r="C1019" s="7" t="s">
        <v>1941</v>
      </c>
      <c r="D1019" s="7" t="s">
        <v>323</v>
      </c>
      <c r="E1019" s="21" t="s">
        <v>12</v>
      </c>
      <c r="F1019" s="22" t="s">
        <v>1437</v>
      </c>
      <c r="G1019" s="7" t="s">
        <v>1945</v>
      </c>
      <c r="H1019" s="7" t="s">
        <v>1439</v>
      </c>
      <c r="I1019" s="20" t="s">
        <v>497</v>
      </c>
      <c r="J1019" s="7"/>
      <c r="K1019" s="7"/>
      <c r="L1019" s="7"/>
      <c r="M1019" s="8">
        <v>550000.0</v>
      </c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ht="15.75" customHeight="1">
      <c r="A1020" s="39">
        <v>45078.0</v>
      </c>
      <c r="B1020" s="20">
        <v>5.0</v>
      </c>
      <c r="C1020" s="7" t="s">
        <v>1941</v>
      </c>
      <c r="D1020" s="7" t="s">
        <v>323</v>
      </c>
      <c r="E1020" s="21" t="s">
        <v>12</v>
      </c>
      <c r="F1020" s="22" t="s">
        <v>746</v>
      </c>
      <c r="G1020" s="7" t="s">
        <v>747</v>
      </c>
      <c r="H1020" s="7" t="s">
        <v>748</v>
      </c>
      <c r="I1020" s="20" t="s">
        <v>497</v>
      </c>
      <c r="J1020" s="7"/>
      <c r="K1020" s="7"/>
      <c r="L1020" s="7"/>
      <c r="M1020" s="8">
        <v>520000.0</v>
      </c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ht="15.75" customHeight="1">
      <c r="A1021" s="39">
        <v>45078.0</v>
      </c>
      <c r="B1021" s="20">
        <v>5.0</v>
      </c>
      <c r="C1021" s="7" t="s">
        <v>1941</v>
      </c>
      <c r="D1021" s="7" t="s">
        <v>323</v>
      </c>
      <c r="E1021" s="21" t="s">
        <v>12</v>
      </c>
      <c r="F1021" s="22" t="s">
        <v>1946</v>
      </c>
      <c r="G1021" s="7" t="s">
        <v>1947</v>
      </c>
      <c r="H1021" s="7" t="s">
        <v>1948</v>
      </c>
      <c r="I1021" s="20" t="s">
        <v>837</v>
      </c>
      <c r="J1021" s="7"/>
      <c r="K1021" s="7"/>
      <c r="L1021" s="7"/>
      <c r="M1021" s="8">
        <v>520000.0</v>
      </c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ht="15.75" customHeight="1">
      <c r="A1022" s="39">
        <v>45078.0</v>
      </c>
      <c r="B1022" s="20">
        <v>5.0</v>
      </c>
      <c r="C1022" s="7" t="s">
        <v>1941</v>
      </c>
      <c r="D1022" s="7" t="s">
        <v>323</v>
      </c>
      <c r="E1022" s="21" t="s">
        <v>12</v>
      </c>
      <c r="F1022" s="22" t="s">
        <v>1949</v>
      </c>
      <c r="G1022" s="7" t="s">
        <v>1950</v>
      </c>
      <c r="H1022" s="7" t="s">
        <v>1951</v>
      </c>
      <c r="I1022" s="20" t="s">
        <v>837</v>
      </c>
      <c r="J1022" s="7"/>
      <c r="K1022" s="7"/>
      <c r="L1022" s="7"/>
      <c r="M1022" s="8">
        <v>520000.0</v>
      </c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ht="15.75" customHeight="1">
      <c r="A1023" s="39">
        <v>45078.0</v>
      </c>
      <c r="B1023" s="20">
        <v>5.0</v>
      </c>
      <c r="C1023" s="7" t="s">
        <v>1941</v>
      </c>
      <c r="D1023" s="7" t="s">
        <v>323</v>
      </c>
      <c r="E1023" s="21" t="s">
        <v>12</v>
      </c>
      <c r="F1023" s="22" t="s">
        <v>1952</v>
      </c>
      <c r="G1023" s="7" t="s">
        <v>1953</v>
      </c>
      <c r="H1023" s="7" t="s">
        <v>1954</v>
      </c>
      <c r="I1023" s="20" t="s">
        <v>837</v>
      </c>
      <c r="J1023" s="7"/>
      <c r="K1023" s="7"/>
      <c r="L1023" s="7"/>
      <c r="M1023" s="8">
        <v>520000.0</v>
      </c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ht="15.75" customHeight="1">
      <c r="A1024" s="39">
        <v>45078.0</v>
      </c>
      <c r="B1024" s="20">
        <v>5.0</v>
      </c>
      <c r="C1024" s="7" t="s">
        <v>1941</v>
      </c>
      <c r="D1024" s="7" t="s">
        <v>323</v>
      </c>
      <c r="E1024" s="21" t="s">
        <v>12</v>
      </c>
      <c r="F1024" s="22" t="s">
        <v>1955</v>
      </c>
      <c r="G1024" s="7" t="s">
        <v>1956</v>
      </c>
      <c r="H1024" s="7" t="s">
        <v>1957</v>
      </c>
      <c r="I1024" s="20" t="s">
        <v>837</v>
      </c>
      <c r="J1024" s="7"/>
      <c r="K1024" s="7"/>
      <c r="L1024" s="7"/>
      <c r="M1024" s="8">
        <v>490000.0</v>
      </c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ht="15.75" customHeight="1">
      <c r="A1025" s="39">
        <v>45078.0</v>
      </c>
      <c r="B1025" s="20">
        <v>5.0</v>
      </c>
      <c r="C1025" s="7" t="s">
        <v>1941</v>
      </c>
      <c r="D1025" s="7" t="s">
        <v>323</v>
      </c>
      <c r="E1025" s="21" t="s">
        <v>12</v>
      </c>
      <c r="F1025" s="22" t="s">
        <v>1958</v>
      </c>
      <c r="G1025" s="7" t="s">
        <v>1959</v>
      </c>
      <c r="H1025" s="7" t="s">
        <v>1960</v>
      </c>
      <c r="I1025" s="20" t="s">
        <v>837</v>
      </c>
      <c r="J1025" s="7"/>
      <c r="K1025" s="7"/>
      <c r="L1025" s="7"/>
      <c r="M1025" s="8">
        <v>470000.0</v>
      </c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ht="15.75" customHeight="1">
      <c r="A1026" s="39">
        <v>45078.0</v>
      </c>
      <c r="B1026" s="20">
        <v>5.0</v>
      </c>
      <c r="C1026" s="7" t="s">
        <v>1941</v>
      </c>
      <c r="D1026" s="7" t="s">
        <v>323</v>
      </c>
      <c r="E1026" s="21" t="s">
        <v>12</v>
      </c>
      <c r="F1026" s="22" t="s">
        <v>554</v>
      </c>
      <c r="G1026" s="7" t="s">
        <v>1018</v>
      </c>
      <c r="H1026" s="7" t="s">
        <v>556</v>
      </c>
      <c r="I1026" s="20" t="s">
        <v>327</v>
      </c>
      <c r="J1026" s="7"/>
      <c r="K1026" s="7"/>
      <c r="L1026" s="7"/>
      <c r="M1026" s="8">
        <v>610000.0</v>
      </c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ht="15.75" customHeight="1">
      <c r="A1027" s="39">
        <v>45078.0</v>
      </c>
      <c r="B1027" s="20">
        <v>5.0</v>
      </c>
      <c r="C1027" s="7" t="s">
        <v>1941</v>
      </c>
      <c r="D1027" s="7" t="s">
        <v>323</v>
      </c>
      <c r="E1027" s="21" t="s">
        <v>12</v>
      </c>
      <c r="F1027" s="22" t="s">
        <v>1961</v>
      </c>
      <c r="G1027" s="7" t="s">
        <v>1962</v>
      </c>
      <c r="H1027" s="7" t="s">
        <v>1963</v>
      </c>
      <c r="I1027" s="20" t="s">
        <v>327</v>
      </c>
      <c r="J1027" s="7"/>
      <c r="K1027" s="7"/>
      <c r="L1027" s="7"/>
      <c r="M1027" s="8">
        <v>610000.0</v>
      </c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ht="15.75" customHeight="1">
      <c r="A1028" s="39">
        <v>45078.0</v>
      </c>
      <c r="B1028" s="20">
        <v>5.0</v>
      </c>
      <c r="C1028" s="7" t="s">
        <v>1941</v>
      </c>
      <c r="D1028" s="7" t="s">
        <v>323</v>
      </c>
      <c r="E1028" s="21" t="s">
        <v>12</v>
      </c>
      <c r="F1028" s="22" t="s">
        <v>1964</v>
      </c>
      <c r="G1028" s="7" t="s">
        <v>1965</v>
      </c>
      <c r="H1028" s="7" t="s">
        <v>1966</v>
      </c>
      <c r="I1028" s="20" t="s">
        <v>327</v>
      </c>
      <c r="J1028" s="7"/>
      <c r="K1028" s="7"/>
      <c r="L1028" s="7"/>
      <c r="M1028" s="8">
        <v>610000.0</v>
      </c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ht="15.75" customHeight="1">
      <c r="A1029" s="39">
        <v>45078.0</v>
      </c>
      <c r="B1029" s="20">
        <v>5.0</v>
      </c>
      <c r="C1029" s="7" t="s">
        <v>1941</v>
      </c>
      <c r="D1029" s="7" t="s">
        <v>323</v>
      </c>
      <c r="E1029" s="21" t="s">
        <v>12</v>
      </c>
      <c r="F1029" s="22" t="s">
        <v>1967</v>
      </c>
      <c r="G1029" s="7" t="s">
        <v>1968</v>
      </c>
      <c r="H1029" s="7" t="s">
        <v>1969</v>
      </c>
      <c r="I1029" s="20" t="s">
        <v>327</v>
      </c>
      <c r="J1029" s="7"/>
      <c r="K1029" s="7"/>
      <c r="L1029" s="7"/>
      <c r="M1029" s="8">
        <v>610000.0</v>
      </c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ht="15.75" customHeight="1">
      <c r="A1030" s="39">
        <v>45078.0</v>
      </c>
      <c r="B1030" s="20">
        <v>5.0</v>
      </c>
      <c r="C1030" s="7" t="s">
        <v>1941</v>
      </c>
      <c r="D1030" s="7" t="s">
        <v>323</v>
      </c>
      <c r="E1030" s="21" t="s">
        <v>12</v>
      </c>
      <c r="F1030" s="22" t="s">
        <v>1184</v>
      </c>
      <c r="G1030" s="7" t="s">
        <v>1970</v>
      </c>
      <c r="H1030" s="7" t="s">
        <v>1186</v>
      </c>
      <c r="I1030" s="20" t="s">
        <v>327</v>
      </c>
      <c r="J1030" s="7"/>
      <c r="K1030" s="7"/>
      <c r="L1030" s="7"/>
      <c r="M1030" s="8">
        <v>590000.0</v>
      </c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ht="15.75" customHeight="1">
      <c r="A1031" s="39">
        <v>45078.0</v>
      </c>
      <c r="B1031" s="20">
        <v>5.0</v>
      </c>
      <c r="C1031" s="7" t="s">
        <v>1941</v>
      </c>
      <c r="D1031" s="7" t="s">
        <v>323</v>
      </c>
      <c r="E1031" s="21" t="s">
        <v>12</v>
      </c>
      <c r="F1031" s="22" t="s">
        <v>1425</v>
      </c>
      <c r="G1031" s="7" t="s">
        <v>1814</v>
      </c>
      <c r="H1031" s="7" t="s">
        <v>1427</v>
      </c>
      <c r="I1031" s="20" t="s">
        <v>1909</v>
      </c>
      <c r="J1031" s="7"/>
      <c r="K1031" s="7"/>
      <c r="L1031" s="7"/>
      <c r="M1031" s="8">
        <v>520000.0</v>
      </c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ht="15.75" customHeight="1">
      <c r="A1032" s="39">
        <v>45078.0</v>
      </c>
      <c r="B1032" s="20">
        <v>5.0</v>
      </c>
      <c r="C1032" s="7" t="s">
        <v>1941</v>
      </c>
      <c r="D1032" s="7" t="s">
        <v>323</v>
      </c>
      <c r="E1032" s="21" t="s">
        <v>12</v>
      </c>
      <c r="F1032" s="22" t="s">
        <v>1422</v>
      </c>
      <c r="G1032" s="7" t="s">
        <v>1423</v>
      </c>
      <c r="H1032" s="7" t="s">
        <v>1424</v>
      </c>
      <c r="I1032" s="20" t="s">
        <v>1909</v>
      </c>
      <c r="J1032" s="7"/>
      <c r="K1032" s="7"/>
      <c r="L1032" s="7"/>
      <c r="M1032" s="8">
        <v>540000.0</v>
      </c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ht="15.75" customHeight="1">
      <c r="A1033" s="39">
        <v>45078.0</v>
      </c>
      <c r="B1033" s="20">
        <v>5.0</v>
      </c>
      <c r="C1033" s="7" t="s">
        <v>1941</v>
      </c>
      <c r="D1033" s="7" t="s">
        <v>323</v>
      </c>
      <c r="E1033" s="21" t="s">
        <v>12</v>
      </c>
      <c r="F1033" s="22" t="s">
        <v>1434</v>
      </c>
      <c r="G1033" s="7" t="s">
        <v>1435</v>
      </c>
      <c r="H1033" s="7" t="s">
        <v>1436</v>
      </c>
      <c r="I1033" s="20" t="s">
        <v>14</v>
      </c>
      <c r="J1033" s="7"/>
      <c r="K1033" s="7"/>
      <c r="L1033" s="7"/>
      <c r="M1033" s="8">
        <v>590000.0</v>
      </c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ht="15.75" customHeight="1">
      <c r="A1034" s="39">
        <v>45078.0</v>
      </c>
      <c r="B1034" s="20">
        <v>5.0</v>
      </c>
      <c r="C1034" s="7" t="s">
        <v>1941</v>
      </c>
      <c r="D1034" s="7" t="s">
        <v>323</v>
      </c>
      <c r="E1034" s="21" t="s">
        <v>12</v>
      </c>
      <c r="F1034" s="22" t="s">
        <v>711</v>
      </c>
      <c r="G1034" s="7" t="s">
        <v>712</v>
      </c>
      <c r="H1034" s="7" t="s">
        <v>713</v>
      </c>
      <c r="I1034" s="20" t="s">
        <v>14</v>
      </c>
      <c r="J1034" s="7"/>
      <c r="K1034" s="7"/>
      <c r="L1034" s="7"/>
      <c r="M1034" s="8">
        <v>640000.0</v>
      </c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ht="15.75" customHeight="1">
      <c r="A1035" s="39">
        <v>45078.0</v>
      </c>
      <c r="B1035" s="20">
        <v>5.0</v>
      </c>
      <c r="C1035" s="7" t="s">
        <v>1941</v>
      </c>
      <c r="D1035" s="7" t="s">
        <v>323</v>
      </c>
      <c r="E1035" s="21" t="s">
        <v>12</v>
      </c>
      <c r="F1035" s="22" t="s">
        <v>1971</v>
      </c>
      <c r="G1035" s="7" t="s">
        <v>1972</v>
      </c>
      <c r="H1035" s="7" t="s">
        <v>1973</v>
      </c>
      <c r="I1035" s="20" t="s">
        <v>14</v>
      </c>
      <c r="J1035" s="7"/>
      <c r="K1035" s="7"/>
      <c r="L1035" s="7"/>
      <c r="M1035" s="8">
        <v>590000.0</v>
      </c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ht="15.75" customHeight="1">
      <c r="A1036" s="39">
        <v>45078.0</v>
      </c>
      <c r="B1036" s="20">
        <v>5.0</v>
      </c>
      <c r="C1036" s="7" t="s">
        <v>1941</v>
      </c>
      <c r="D1036" s="7" t="s">
        <v>323</v>
      </c>
      <c r="E1036" s="21" t="s">
        <v>12</v>
      </c>
      <c r="F1036" s="22" t="s">
        <v>1554</v>
      </c>
      <c r="G1036" s="7" t="s">
        <v>1974</v>
      </c>
      <c r="H1036" s="7" t="s">
        <v>1556</v>
      </c>
      <c r="I1036" s="20" t="s">
        <v>14</v>
      </c>
      <c r="J1036" s="7"/>
      <c r="K1036" s="7"/>
      <c r="L1036" s="7"/>
      <c r="M1036" s="8">
        <v>640000.0</v>
      </c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 ht="15.75" customHeight="1">
      <c r="A1037" s="39">
        <v>45078.0</v>
      </c>
      <c r="B1037" s="20">
        <v>5.0</v>
      </c>
      <c r="C1037" s="7" t="s">
        <v>1941</v>
      </c>
      <c r="D1037" s="7" t="s">
        <v>323</v>
      </c>
      <c r="E1037" s="21" t="s">
        <v>12</v>
      </c>
      <c r="F1037" s="22" t="s">
        <v>1003</v>
      </c>
      <c r="G1037" s="7" t="s">
        <v>1004</v>
      </c>
      <c r="H1037" s="7" t="s">
        <v>1005</v>
      </c>
      <c r="I1037" s="20" t="s">
        <v>14</v>
      </c>
      <c r="J1037" s="7"/>
      <c r="K1037" s="7"/>
      <c r="L1037" s="7"/>
      <c r="M1037" s="8">
        <v>640000.0</v>
      </c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 ht="15.75" customHeight="1">
      <c r="A1038" s="39">
        <v>45078.0</v>
      </c>
      <c r="B1038" s="20">
        <v>5.0</v>
      </c>
      <c r="C1038" s="7" t="s">
        <v>1941</v>
      </c>
      <c r="D1038" s="7" t="s">
        <v>323</v>
      </c>
      <c r="E1038" s="21" t="s">
        <v>12</v>
      </c>
      <c r="F1038" s="22" t="s">
        <v>695</v>
      </c>
      <c r="G1038" s="7" t="s">
        <v>696</v>
      </c>
      <c r="H1038" s="7" t="s">
        <v>697</v>
      </c>
      <c r="I1038" s="20" t="s">
        <v>14</v>
      </c>
      <c r="J1038" s="7"/>
      <c r="K1038" s="7"/>
      <c r="L1038" s="7"/>
      <c r="M1038" s="8">
        <v>640000.0</v>
      </c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 ht="15.75" customHeight="1">
      <c r="A1039" s="39">
        <v>45078.0</v>
      </c>
      <c r="B1039" s="20">
        <v>5.0</v>
      </c>
      <c r="C1039" s="7" t="s">
        <v>1941</v>
      </c>
      <c r="D1039" s="7" t="s">
        <v>323</v>
      </c>
      <c r="E1039" s="21" t="s">
        <v>12</v>
      </c>
      <c r="F1039" s="22" t="s">
        <v>1975</v>
      </c>
      <c r="G1039" s="7" t="s">
        <v>1976</v>
      </c>
      <c r="H1039" s="7" t="s">
        <v>1977</v>
      </c>
      <c r="I1039" s="20" t="s">
        <v>14</v>
      </c>
      <c r="J1039" s="7"/>
      <c r="K1039" s="7"/>
      <c r="L1039" s="7"/>
      <c r="M1039" s="8">
        <v>640000.0</v>
      </c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 ht="15.75" customHeight="1">
      <c r="A1040" s="39">
        <v>45078.0</v>
      </c>
      <c r="B1040" s="20">
        <v>5.0</v>
      </c>
      <c r="C1040" s="7" t="s">
        <v>1941</v>
      </c>
      <c r="D1040" s="7" t="s">
        <v>323</v>
      </c>
      <c r="E1040" s="21" t="s">
        <v>12</v>
      </c>
      <c r="F1040" s="22" t="s">
        <v>1139</v>
      </c>
      <c r="G1040" s="7" t="s">
        <v>1140</v>
      </c>
      <c r="H1040" s="7" t="s">
        <v>1141</v>
      </c>
      <c r="I1040" s="20" t="s">
        <v>14</v>
      </c>
      <c r="J1040" s="7"/>
      <c r="K1040" s="7"/>
      <c r="L1040" s="7"/>
      <c r="M1040" s="8">
        <v>620000.0</v>
      </c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 ht="15.75" customHeight="1">
      <c r="A1041" s="39">
        <v>45078.0</v>
      </c>
      <c r="B1041" s="20">
        <v>5.0</v>
      </c>
      <c r="C1041" s="7" t="s">
        <v>1941</v>
      </c>
      <c r="D1041" s="7" t="s">
        <v>323</v>
      </c>
      <c r="E1041" s="21" t="s">
        <v>12</v>
      </c>
      <c r="F1041" s="22" t="s">
        <v>1978</v>
      </c>
      <c r="G1041" s="7" t="s">
        <v>1979</v>
      </c>
      <c r="H1041" s="7" t="s">
        <v>1980</v>
      </c>
      <c r="I1041" s="20" t="s">
        <v>14</v>
      </c>
      <c r="J1041" s="7"/>
      <c r="K1041" s="7"/>
      <c r="L1041" s="7"/>
      <c r="M1041" s="8">
        <v>620000.0</v>
      </c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 ht="15.75" customHeight="1">
      <c r="A1042" s="39">
        <v>45078.0</v>
      </c>
      <c r="B1042" s="20">
        <v>5.0</v>
      </c>
      <c r="C1042" s="7" t="s">
        <v>1941</v>
      </c>
      <c r="D1042" s="7" t="s">
        <v>323</v>
      </c>
      <c r="E1042" s="21" t="s">
        <v>12</v>
      </c>
      <c r="F1042" s="22" t="s">
        <v>1981</v>
      </c>
      <c r="G1042" s="7" t="s">
        <v>1982</v>
      </c>
      <c r="H1042" s="7" t="s">
        <v>1983</v>
      </c>
      <c r="I1042" s="20" t="s">
        <v>14</v>
      </c>
      <c r="J1042" s="7"/>
      <c r="K1042" s="7"/>
      <c r="L1042" s="7"/>
      <c r="M1042" s="8">
        <v>620000.0</v>
      </c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 ht="15.75" customHeight="1">
      <c r="A1043" s="39">
        <v>45078.0</v>
      </c>
      <c r="B1043" s="20">
        <v>5.0</v>
      </c>
      <c r="C1043" s="7" t="s">
        <v>1941</v>
      </c>
      <c r="D1043" s="7" t="s">
        <v>323</v>
      </c>
      <c r="E1043" s="21" t="s">
        <v>12</v>
      </c>
      <c r="F1043" s="22" t="s">
        <v>1984</v>
      </c>
      <c r="G1043" s="7" t="s">
        <v>1985</v>
      </c>
      <c r="H1043" s="7" t="s">
        <v>1986</v>
      </c>
      <c r="I1043" s="20" t="s">
        <v>14</v>
      </c>
      <c r="J1043" s="7"/>
      <c r="K1043" s="7"/>
      <c r="L1043" s="7"/>
      <c r="M1043" s="8">
        <v>670000.0</v>
      </c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 ht="15.75" customHeight="1">
      <c r="A1044" s="39">
        <v>45078.0</v>
      </c>
      <c r="B1044" s="20">
        <v>5.0</v>
      </c>
      <c r="C1044" s="7" t="s">
        <v>1941</v>
      </c>
      <c r="D1044" s="7" t="s">
        <v>323</v>
      </c>
      <c r="E1044" s="21" t="s">
        <v>12</v>
      </c>
      <c r="F1044" s="22" t="s">
        <v>1987</v>
      </c>
      <c r="G1044" s="7" t="s">
        <v>1988</v>
      </c>
      <c r="H1044" s="7" t="s">
        <v>1989</v>
      </c>
      <c r="I1044" s="20" t="s">
        <v>14</v>
      </c>
      <c r="J1044" s="7"/>
      <c r="K1044" s="7"/>
      <c r="L1044" s="7"/>
      <c r="M1044" s="8">
        <v>620000.0</v>
      </c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 ht="15.75" customHeight="1">
      <c r="A1045" s="39">
        <v>45078.0</v>
      </c>
      <c r="B1045" s="20">
        <v>5.0</v>
      </c>
      <c r="C1045" s="7" t="s">
        <v>1941</v>
      </c>
      <c r="D1045" s="7" t="s">
        <v>323</v>
      </c>
      <c r="E1045" s="21" t="s">
        <v>12</v>
      </c>
      <c r="F1045" s="22" t="s">
        <v>1990</v>
      </c>
      <c r="G1045" s="7" t="s">
        <v>1991</v>
      </c>
      <c r="H1045" s="7" t="s">
        <v>1992</v>
      </c>
      <c r="I1045" s="20" t="s">
        <v>14</v>
      </c>
      <c r="J1045" s="7"/>
      <c r="K1045" s="7"/>
      <c r="L1045" s="7"/>
      <c r="M1045" s="8">
        <v>670000.0</v>
      </c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 ht="15.75" customHeight="1">
      <c r="A1046" s="39">
        <v>45078.0</v>
      </c>
      <c r="B1046" s="20">
        <v>5.0</v>
      </c>
      <c r="C1046" s="7" t="s">
        <v>1993</v>
      </c>
      <c r="D1046" s="7" t="s">
        <v>323</v>
      </c>
      <c r="E1046" s="21" t="s">
        <v>12</v>
      </c>
      <c r="F1046" s="22" t="s">
        <v>1994</v>
      </c>
      <c r="G1046" s="7" t="s">
        <v>1995</v>
      </c>
      <c r="H1046" s="7" t="s">
        <v>1996</v>
      </c>
      <c r="I1046" s="20" t="s">
        <v>497</v>
      </c>
      <c r="J1046" s="7"/>
      <c r="K1046" s="7"/>
      <c r="L1046" s="7"/>
      <c r="M1046" s="8">
        <v>520000.0</v>
      </c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 ht="15.75" customHeight="1">
      <c r="A1047" s="39">
        <v>45108.0</v>
      </c>
      <c r="B1047" s="20">
        <v>5.0</v>
      </c>
      <c r="C1047" s="7" t="s">
        <v>1993</v>
      </c>
      <c r="D1047" s="7" t="s">
        <v>323</v>
      </c>
      <c r="E1047" s="21" t="s">
        <v>12</v>
      </c>
      <c r="F1047" s="22" t="s">
        <v>743</v>
      </c>
      <c r="G1047" s="7" t="s">
        <v>744</v>
      </c>
      <c r="H1047" s="7" t="s">
        <v>1997</v>
      </c>
      <c r="I1047" s="20" t="s">
        <v>327</v>
      </c>
      <c r="J1047" s="7"/>
      <c r="K1047" s="7"/>
      <c r="L1047" s="7"/>
      <c r="M1047" s="8">
        <v>590000.0</v>
      </c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 ht="15.75" customHeight="1">
      <c r="A1048" s="39">
        <v>45109.0</v>
      </c>
      <c r="B1048" s="20">
        <v>5.0</v>
      </c>
      <c r="C1048" s="7" t="s">
        <v>1993</v>
      </c>
      <c r="D1048" s="7" t="s">
        <v>323</v>
      </c>
      <c r="E1048" s="21" t="s">
        <v>12</v>
      </c>
      <c r="F1048" s="22" t="s">
        <v>1998</v>
      </c>
      <c r="G1048" s="7" t="s">
        <v>1999</v>
      </c>
      <c r="H1048" s="7" t="s">
        <v>2000</v>
      </c>
      <c r="I1048" s="20" t="s">
        <v>327</v>
      </c>
      <c r="J1048" s="7"/>
      <c r="K1048" s="7"/>
      <c r="L1048" s="7"/>
      <c r="M1048" s="8">
        <v>590000.0</v>
      </c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 ht="15.75" customHeight="1">
      <c r="A1049" s="39">
        <v>45078.0</v>
      </c>
      <c r="B1049" s="20">
        <v>5.0</v>
      </c>
      <c r="C1049" s="7" t="s">
        <v>1993</v>
      </c>
      <c r="D1049" s="7" t="s">
        <v>323</v>
      </c>
      <c r="E1049" s="21" t="s">
        <v>12</v>
      </c>
      <c r="F1049" s="22" t="s">
        <v>2001</v>
      </c>
      <c r="G1049" s="7" t="s">
        <v>2002</v>
      </c>
      <c r="H1049" s="7" t="s">
        <v>2003</v>
      </c>
      <c r="I1049" s="20" t="s">
        <v>14</v>
      </c>
      <c r="J1049" s="7"/>
      <c r="K1049" s="7"/>
      <c r="L1049" s="7"/>
      <c r="M1049" s="8">
        <v>640000.0</v>
      </c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 ht="15.75" customHeight="1">
      <c r="A1050" s="39">
        <v>45078.0</v>
      </c>
      <c r="B1050" s="20">
        <v>5.0</v>
      </c>
      <c r="C1050" s="7" t="s">
        <v>1993</v>
      </c>
      <c r="D1050" s="7" t="s">
        <v>323</v>
      </c>
      <c r="E1050" s="21" t="s">
        <v>12</v>
      </c>
      <c r="F1050" s="22" t="s">
        <v>2004</v>
      </c>
      <c r="G1050" s="7" t="s">
        <v>2005</v>
      </c>
      <c r="H1050" s="7" t="s">
        <v>2006</v>
      </c>
      <c r="I1050" s="20" t="s">
        <v>14</v>
      </c>
      <c r="J1050" s="7"/>
      <c r="K1050" s="7"/>
      <c r="L1050" s="7"/>
      <c r="M1050" s="8">
        <v>640000.0</v>
      </c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 ht="15.75" customHeight="1">
      <c r="A1051" s="39">
        <v>45078.0</v>
      </c>
      <c r="B1051" s="20">
        <v>5.0</v>
      </c>
      <c r="C1051" s="7" t="s">
        <v>1993</v>
      </c>
      <c r="D1051" s="7" t="s">
        <v>323</v>
      </c>
      <c r="E1051" s="21" t="s">
        <v>12</v>
      </c>
      <c r="F1051" s="22" t="s">
        <v>1921</v>
      </c>
      <c r="G1051" s="7" t="s">
        <v>1922</v>
      </c>
      <c r="H1051" s="7" t="s">
        <v>1923</v>
      </c>
      <c r="I1051" s="20" t="s">
        <v>14</v>
      </c>
      <c r="J1051" s="7"/>
      <c r="K1051" s="7"/>
      <c r="L1051" s="7"/>
      <c r="M1051" s="8">
        <v>640000.0</v>
      </c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 ht="15.75" customHeight="1">
      <c r="A1052" s="39">
        <v>45078.0</v>
      </c>
      <c r="B1052" s="20">
        <v>5.0</v>
      </c>
      <c r="C1052" s="7" t="s">
        <v>1993</v>
      </c>
      <c r="D1052" s="7" t="s">
        <v>323</v>
      </c>
      <c r="E1052" s="21" t="s">
        <v>12</v>
      </c>
      <c r="F1052" s="22" t="s">
        <v>708</v>
      </c>
      <c r="G1052" s="7" t="s">
        <v>2007</v>
      </c>
      <c r="H1052" s="7" t="s">
        <v>710</v>
      </c>
      <c r="I1052" s="20" t="s">
        <v>14</v>
      </c>
      <c r="J1052" s="7"/>
      <c r="K1052" s="7"/>
      <c r="L1052" s="7"/>
      <c r="M1052" s="8">
        <v>590000.0</v>
      </c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 ht="15.75" customHeight="1">
      <c r="A1053" s="39">
        <v>45078.0</v>
      </c>
      <c r="B1053" s="20">
        <v>5.0</v>
      </c>
      <c r="C1053" s="7" t="s">
        <v>1993</v>
      </c>
      <c r="D1053" s="7" t="s">
        <v>323</v>
      </c>
      <c r="E1053" s="21" t="s">
        <v>12</v>
      </c>
      <c r="F1053" s="22" t="s">
        <v>2008</v>
      </c>
      <c r="G1053" s="7" t="s">
        <v>2009</v>
      </c>
      <c r="H1053" s="7" t="s">
        <v>2010</v>
      </c>
      <c r="I1053" s="20" t="s">
        <v>14</v>
      </c>
      <c r="J1053" s="7"/>
      <c r="K1053" s="7"/>
      <c r="L1053" s="7"/>
      <c r="M1053" s="8">
        <v>640000.0</v>
      </c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 ht="15.75" customHeight="1">
      <c r="A1054" s="39">
        <v>45078.0</v>
      </c>
      <c r="B1054" s="20">
        <v>5.0</v>
      </c>
      <c r="C1054" s="7" t="s">
        <v>1993</v>
      </c>
      <c r="D1054" s="7" t="s">
        <v>323</v>
      </c>
      <c r="E1054" s="21" t="s">
        <v>12</v>
      </c>
      <c r="F1054" s="22" t="s">
        <v>2011</v>
      </c>
      <c r="G1054" s="7" t="s">
        <v>2012</v>
      </c>
      <c r="H1054" s="7" t="s">
        <v>2013</v>
      </c>
      <c r="I1054" s="20" t="s">
        <v>14</v>
      </c>
      <c r="J1054" s="7"/>
      <c r="K1054" s="7"/>
      <c r="L1054" s="7"/>
      <c r="M1054" s="8">
        <v>640000.0</v>
      </c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 ht="15.75" customHeight="1">
      <c r="A1055" s="39">
        <v>45078.0</v>
      </c>
      <c r="B1055" s="20">
        <v>5.0</v>
      </c>
      <c r="C1055" s="7" t="s">
        <v>1993</v>
      </c>
      <c r="D1055" s="7" t="s">
        <v>323</v>
      </c>
      <c r="E1055" s="21" t="s">
        <v>12</v>
      </c>
      <c r="F1055" s="22" t="s">
        <v>2014</v>
      </c>
      <c r="G1055" s="7" t="s">
        <v>2015</v>
      </c>
      <c r="H1055" s="7" t="s">
        <v>2016</v>
      </c>
      <c r="I1055" s="20" t="s">
        <v>14</v>
      </c>
      <c r="J1055" s="7"/>
      <c r="K1055" s="7"/>
      <c r="L1055" s="7"/>
      <c r="M1055" s="8">
        <v>590000.0</v>
      </c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 ht="15.75" customHeight="1">
      <c r="A1056" s="39">
        <v>45078.0</v>
      </c>
      <c r="B1056" s="20">
        <v>5.0</v>
      </c>
      <c r="C1056" s="7" t="s">
        <v>1993</v>
      </c>
      <c r="D1056" s="7" t="s">
        <v>323</v>
      </c>
      <c r="E1056" s="21" t="s">
        <v>12</v>
      </c>
      <c r="F1056" s="22" t="s">
        <v>2017</v>
      </c>
      <c r="G1056" s="7" t="s">
        <v>2018</v>
      </c>
      <c r="H1056" s="7" t="s">
        <v>2019</v>
      </c>
      <c r="I1056" s="20" t="s">
        <v>14</v>
      </c>
      <c r="J1056" s="7"/>
      <c r="K1056" s="7"/>
      <c r="L1056" s="7"/>
      <c r="M1056" s="8">
        <v>720000.0</v>
      </c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 ht="15.75" customHeight="1">
      <c r="A1057" s="39">
        <v>45078.0</v>
      </c>
      <c r="B1057" s="20">
        <v>5.0</v>
      </c>
      <c r="C1057" s="7" t="s">
        <v>1993</v>
      </c>
      <c r="D1057" s="7" t="s">
        <v>323</v>
      </c>
      <c r="E1057" s="21" t="s">
        <v>12</v>
      </c>
      <c r="F1057" s="22" t="s">
        <v>1759</v>
      </c>
      <c r="G1057" s="7" t="s">
        <v>2020</v>
      </c>
      <c r="H1057" s="7" t="s">
        <v>1761</v>
      </c>
      <c r="I1057" s="20" t="s">
        <v>14</v>
      </c>
      <c r="J1057" s="7"/>
      <c r="K1057" s="7"/>
      <c r="L1057" s="7"/>
      <c r="M1057" s="8">
        <v>650000.0</v>
      </c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ht="15.75" customHeight="1">
      <c r="A1058" s="39">
        <v>45078.0</v>
      </c>
      <c r="B1058" s="20">
        <v>5.0</v>
      </c>
      <c r="C1058" s="7" t="s">
        <v>1993</v>
      </c>
      <c r="D1058" s="7" t="s">
        <v>323</v>
      </c>
      <c r="E1058" s="21" t="s">
        <v>12</v>
      </c>
      <c r="F1058" s="22" t="s">
        <v>1071</v>
      </c>
      <c r="G1058" s="7" t="s">
        <v>1072</v>
      </c>
      <c r="H1058" s="7" t="s">
        <v>1073</v>
      </c>
      <c r="I1058" s="20" t="s">
        <v>14</v>
      </c>
      <c r="J1058" s="7"/>
      <c r="K1058" s="7"/>
      <c r="L1058" s="7"/>
      <c r="M1058" s="8">
        <v>650000.0</v>
      </c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 ht="15.75" customHeight="1">
      <c r="A1059" s="39">
        <v>45078.0</v>
      </c>
      <c r="B1059" s="20">
        <v>5.0</v>
      </c>
      <c r="C1059" s="7" t="s">
        <v>1993</v>
      </c>
      <c r="D1059" s="7" t="s">
        <v>323</v>
      </c>
      <c r="E1059" s="21" t="s">
        <v>12</v>
      </c>
      <c r="F1059" s="22" t="s">
        <v>2021</v>
      </c>
      <c r="G1059" s="7" t="s">
        <v>2022</v>
      </c>
      <c r="H1059" s="7" t="s">
        <v>2023</v>
      </c>
      <c r="I1059" s="20" t="s">
        <v>14</v>
      </c>
      <c r="J1059" s="7"/>
      <c r="K1059" s="7"/>
      <c r="L1059" s="7"/>
      <c r="M1059" s="8">
        <v>620000.0</v>
      </c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 ht="15.75" customHeight="1">
      <c r="A1060" s="39">
        <v>45078.0</v>
      </c>
      <c r="B1060" s="20">
        <v>5.0</v>
      </c>
      <c r="C1060" s="7" t="s">
        <v>1993</v>
      </c>
      <c r="D1060" s="7" t="s">
        <v>323</v>
      </c>
      <c r="E1060" s="21" t="s">
        <v>12</v>
      </c>
      <c r="F1060" s="22" t="s">
        <v>1344</v>
      </c>
      <c r="G1060" s="7" t="s">
        <v>2024</v>
      </c>
      <c r="H1060" s="7" t="s">
        <v>1346</v>
      </c>
      <c r="I1060" s="20" t="s">
        <v>14</v>
      </c>
      <c r="J1060" s="7"/>
      <c r="K1060" s="7"/>
      <c r="L1060" s="7"/>
      <c r="M1060" s="8">
        <v>0.0</v>
      </c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 ht="15.75" customHeight="1">
      <c r="A1061" s="39">
        <v>45078.0</v>
      </c>
      <c r="B1061" s="20">
        <v>5.0</v>
      </c>
      <c r="C1061" s="7" t="s">
        <v>1993</v>
      </c>
      <c r="D1061" s="7" t="s">
        <v>323</v>
      </c>
      <c r="E1061" s="21" t="s">
        <v>12</v>
      </c>
      <c r="F1061" s="22" t="s">
        <v>686</v>
      </c>
      <c r="G1061" s="7" t="s">
        <v>2025</v>
      </c>
      <c r="H1061" s="7" t="s">
        <v>688</v>
      </c>
      <c r="I1061" s="20" t="s">
        <v>14</v>
      </c>
      <c r="J1061" s="7"/>
      <c r="K1061" s="7"/>
      <c r="L1061" s="7"/>
      <c r="M1061" s="8">
        <v>650000.0</v>
      </c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ht="15.75" customHeight="1">
      <c r="A1062" s="39">
        <v>45078.0</v>
      </c>
      <c r="B1062" s="20">
        <v>5.0</v>
      </c>
      <c r="C1062" s="7" t="s">
        <v>1993</v>
      </c>
      <c r="D1062" s="7" t="s">
        <v>323</v>
      </c>
      <c r="E1062" s="21" t="s">
        <v>12</v>
      </c>
      <c r="F1062" s="22" t="s">
        <v>2026</v>
      </c>
      <c r="G1062" s="7" t="s">
        <v>2027</v>
      </c>
      <c r="H1062" s="7" t="s">
        <v>2028</v>
      </c>
      <c r="I1062" s="20" t="s">
        <v>14</v>
      </c>
      <c r="J1062" s="7"/>
      <c r="K1062" s="7"/>
      <c r="L1062" s="7"/>
      <c r="M1062" s="8">
        <v>570000.0</v>
      </c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 ht="15.75" customHeight="1">
      <c r="A1063" s="39">
        <v>45078.0</v>
      </c>
      <c r="B1063" s="20">
        <v>5.0</v>
      </c>
      <c r="C1063" s="7" t="s">
        <v>1993</v>
      </c>
      <c r="D1063" s="7" t="s">
        <v>323</v>
      </c>
      <c r="E1063" s="21" t="s">
        <v>12</v>
      </c>
      <c r="F1063" s="22" t="s">
        <v>1056</v>
      </c>
      <c r="G1063" s="7" t="s">
        <v>2029</v>
      </c>
      <c r="H1063" s="7" t="s">
        <v>2030</v>
      </c>
      <c r="I1063" s="20" t="s">
        <v>14</v>
      </c>
      <c r="J1063" s="7"/>
      <c r="K1063" s="7"/>
      <c r="L1063" s="7"/>
      <c r="M1063" s="8">
        <v>720000.0</v>
      </c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 ht="15.75" customHeight="1">
      <c r="A1064" s="39">
        <v>45078.0</v>
      </c>
      <c r="B1064" s="20">
        <v>5.0</v>
      </c>
      <c r="C1064" s="7" t="s">
        <v>1993</v>
      </c>
      <c r="D1064" s="7" t="s">
        <v>323</v>
      </c>
      <c r="E1064" s="21" t="s">
        <v>12</v>
      </c>
      <c r="F1064" s="22" t="s">
        <v>2031</v>
      </c>
      <c r="G1064" s="7" t="s">
        <v>2032</v>
      </c>
      <c r="H1064" s="7" t="s">
        <v>2033</v>
      </c>
      <c r="I1064" s="20" t="s">
        <v>14</v>
      </c>
      <c r="J1064" s="7"/>
      <c r="K1064" s="7"/>
      <c r="L1064" s="7"/>
      <c r="M1064" s="8">
        <v>650000.0</v>
      </c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 ht="15.75" customHeight="1">
      <c r="A1065" s="39">
        <v>45078.0</v>
      </c>
      <c r="B1065" s="20">
        <v>5.0</v>
      </c>
      <c r="C1065" s="7" t="s">
        <v>1993</v>
      </c>
      <c r="D1065" s="7" t="s">
        <v>323</v>
      </c>
      <c r="E1065" s="21" t="s">
        <v>12</v>
      </c>
      <c r="F1065" s="22" t="s">
        <v>1533</v>
      </c>
      <c r="G1065" s="7" t="s">
        <v>2034</v>
      </c>
      <c r="H1065" s="7" t="s">
        <v>1535</v>
      </c>
      <c r="I1065" s="20" t="s">
        <v>14</v>
      </c>
      <c r="J1065" s="7"/>
      <c r="K1065" s="7"/>
      <c r="L1065" s="7"/>
      <c r="M1065" s="8">
        <v>650000.0</v>
      </c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 ht="15.75" customHeight="1">
      <c r="A1066" s="39">
        <v>45078.0</v>
      </c>
      <c r="B1066" s="20">
        <v>5.0</v>
      </c>
      <c r="C1066" s="7" t="s">
        <v>1993</v>
      </c>
      <c r="D1066" s="7" t="s">
        <v>323</v>
      </c>
      <c r="E1066" s="21" t="s">
        <v>12</v>
      </c>
      <c r="F1066" s="22" t="s">
        <v>613</v>
      </c>
      <c r="G1066" s="7" t="s">
        <v>2035</v>
      </c>
      <c r="H1066" s="7" t="s">
        <v>2036</v>
      </c>
      <c r="I1066" s="20" t="s">
        <v>14</v>
      </c>
      <c r="J1066" s="7"/>
      <c r="K1066" s="7"/>
      <c r="L1066" s="7"/>
      <c r="M1066" s="8">
        <v>620000.0</v>
      </c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 ht="15.75" customHeight="1">
      <c r="A1067" s="39">
        <v>45078.0</v>
      </c>
      <c r="B1067" s="20">
        <v>5.0</v>
      </c>
      <c r="C1067" s="7" t="s">
        <v>1993</v>
      </c>
      <c r="D1067" s="7" t="s">
        <v>323</v>
      </c>
      <c r="E1067" s="21" t="s">
        <v>12</v>
      </c>
      <c r="F1067" s="22" t="s">
        <v>827</v>
      </c>
      <c r="G1067" s="7" t="s">
        <v>2037</v>
      </c>
      <c r="H1067" s="7" t="s">
        <v>829</v>
      </c>
      <c r="I1067" s="20" t="s">
        <v>14</v>
      </c>
      <c r="J1067" s="7"/>
      <c r="K1067" s="7"/>
      <c r="L1067" s="7"/>
      <c r="M1067" s="8">
        <v>650000.0</v>
      </c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 ht="15.75" customHeight="1">
      <c r="A1068" s="39">
        <v>45078.0</v>
      </c>
      <c r="B1068" s="20">
        <v>5.0</v>
      </c>
      <c r="C1068" s="7" t="s">
        <v>1993</v>
      </c>
      <c r="D1068" s="7" t="s">
        <v>323</v>
      </c>
      <c r="E1068" s="21" t="s">
        <v>12</v>
      </c>
      <c r="F1068" s="22" t="s">
        <v>1094</v>
      </c>
      <c r="G1068" s="7" t="s">
        <v>1675</v>
      </c>
      <c r="H1068" s="7" t="s">
        <v>1096</v>
      </c>
      <c r="I1068" s="20" t="s">
        <v>14</v>
      </c>
      <c r="J1068" s="7"/>
      <c r="K1068" s="7"/>
      <c r="L1068" s="7"/>
      <c r="M1068" s="8">
        <v>620000.0</v>
      </c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 ht="15.75" customHeight="1">
      <c r="A1069" s="39">
        <v>45108.0</v>
      </c>
      <c r="B1069" s="20">
        <v>5.0</v>
      </c>
      <c r="C1069" s="7" t="s">
        <v>1993</v>
      </c>
      <c r="D1069" s="7" t="s">
        <v>323</v>
      </c>
      <c r="E1069" s="21" t="s">
        <v>12</v>
      </c>
      <c r="F1069" s="22" t="s">
        <v>2038</v>
      </c>
      <c r="G1069" s="7" t="s">
        <v>2039</v>
      </c>
      <c r="H1069" s="7" t="s">
        <v>2040</v>
      </c>
      <c r="I1069" s="20" t="s">
        <v>14</v>
      </c>
      <c r="J1069" s="7"/>
      <c r="K1069" s="7"/>
      <c r="L1069" s="7"/>
      <c r="M1069" s="8">
        <v>670000.0</v>
      </c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 ht="15.75" customHeight="1">
      <c r="A1070" s="39">
        <v>45078.0</v>
      </c>
      <c r="B1070" s="20">
        <v>5.0</v>
      </c>
      <c r="C1070" s="7" t="s">
        <v>1908</v>
      </c>
      <c r="D1070" s="7" t="s">
        <v>514</v>
      </c>
      <c r="E1070" s="21" t="s">
        <v>1366</v>
      </c>
      <c r="F1070" s="22" t="s">
        <v>1895</v>
      </c>
      <c r="G1070" s="7" t="s">
        <v>1896</v>
      </c>
      <c r="H1070" s="7" t="s">
        <v>1897</v>
      </c>
      <c r="I1070" s="20" t="s">
        <v>320</v>
      </c>
      <c r="J1070" s="7"/>
      <c r="K1070" s="7"/>
      <c r="L1070" s="7"/>
      <c r="M1070" s="8">
        <v>520000.0</v>
      </c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 ht="15.75" customHeight="1">
      <c r="A1071" s="39">
        <v>45078.0</v>
      </c>
      <c r="B1071" s="20">
        <v>5.0</v>
      </c>
      <c r="C1071" s="7" t="s">
        <v>1908</v>
      </c>
      <c r="D1071" s="7" t="s">
        <v>514</v>
      </c>
      <c r="E1071" s="21" t="s">
        <v>1366</v>
      </c>
      <c r="F1071" s="22" t="s">
        <v>1889</v>
      </c>
      <c r="G1071" s="7" t="s">
        <v>1890</v>
      </c>
      <c r="H1071" s="7" t="s">
        <v>1891</v>
      </c>
      <c r="I1071" s="20" t="s">
        <v>320</v>
      </c>
      <c r="J1071" s="7"/>
      <c r="K1071" s="7"/>
      <c r="L1071" s="7"/>
      <c r="M1071" s="8">
        <v>520000.0</v>
      </c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 ht="15.75" customHeight="1">
      <c r="A1072" s="39">
        <v>45078.0</v>
      </c>
      <c r="B1072" s="20">
        <v>5.0</v>
      </c>
      <c r="C1072" s="7" t="s">
        <v>1908</v>
      </c>
      <c r="D1072" s="7" t="s">
        <v>514</v>
      </c>
      <c r="E1072" s="21" t="s">
        <v>1366</v>
      </c>
      <c r="F1072" s="22" t="s">
        <v>2041</v>
      </c>
      <c r="G1072" s="7" t="s">
        <v>2042</v>
      </c>
      <c r="H1072" s="7" t="s">
        <v>2043</v>
      </c>
      <c r="I1072" s="20" t="s">
        <v>14</v>
      </c>
      <c r="J1072" s="7"/>
      <c r="K1072" s="7"/>
      <c r="L1072" s="7"/>
      <c r="M1072" s="8">
        <v>640000.0</v>
      </c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 ht="15.75" customHeight="1">
      <c r="A1073" s="39">
        <v>45078.0</v>
      </c>
      <c r="B1073" s="20">
        <v>5.0</v>
      </c>
      <c r="C1073" s="7" t="s">
        <v>1908</v>
      </c>
      <c r="D1073" s="7" t="s">
        <v>514</v>
      </c>
      <c r="E1073" s="21" t="s">
        <v>1366</v>
      </c>
      <c r="F1073" s="22" t="s">
        <v>1341</v>
      </c>
      <c r="G1073" s="7" t="s">
        <v>1342</v>
      </c>
      <c r="H1073" s="7" t="s">
        <v>1343</v>
      </c>
      <c r="I1073" s="20" t="s">
        <v>14</v>
      </c>
      <c r="J1073" s="7"/>
      <c r="K1073" s="7"/>
      <c r="L1073" s="7"/>
      <c r="M1073" s="8">
        <v>650000.0</v>
      </c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 ht="15.75" customHeight="1">
      <c r="A1074" s="39">
        <v>45108.0</v>
      </c>
      <c r="B1074" s="20">
        <v>5.0</v>
      </c>
      <c r="C1074" s="7" t="s">
        <v>1908</v>
      </c>
      <c r="D1074" s="7" t="s">
        <v>514</v>
      </c>
      <c r="E1074" s="21" t="s">
        <v>1366</v>
      </c>
      <c r="F1074" s="22" t="s">
        <v>2044</v>
      </c>
      <c r="G1074" s="7" t="s">
        <v>2045</v>
      </c>
      <c r="H1074" s="7" t="s">
        <v>2046</v>
      </c>
      <c r="I1074" s="20" t="s">
        <v>14</v>
      </c>
      <c r="J1074" s="7"/>
      <c r="K1074" s="7"/>
      <c r="L1074" s="7"/>
      <c r="M1074" s="8">
        <v>670000.0</v>
      </c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 ht="15.75" customHeight="1">
      <c r="A1075" s="39">
        <v>45109.0</v>
      </c>
      <c r="B1075" s="20">
        <v>5.0</v>
      </c>
      <c r="C1075" s="7" t="s">
        <v>1908</v>
      </c>
      <c r="D1075" s="7" t="s">
        <v>514</v>
      </c>
      <c r="E1075" s="21" t="s">
        <v>1366</v>
      </c>
      <c r="F1075" s="22" t="s">
        <v>2047</v>
      </c>
      <c r="G1075" s="7" t="s">
        <v>2048</v>
      </c>
      <c r="H1075" s="7" t="s">
        <v>2049</v>
      </c>
      <c r="I1075" s="20" t="s">
        <v>14</v>
      </c>
      <c r="J1075" s="7"/>
      <c r="K1075" s="7"/>
      <c r="L1075" s="7"/>
      <c r="M1075" s="8">
        <v>670000.0</v>
      </c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 ht="15.75" customHeight="1">
      <c r="A1076" s="39">
        <v>45109.0</v>
      </c>
      <c r="B1076" s="20">
        <v>5.0</v>
      </c>
      <c r="C1076" s="7" t="s">
        <v>1908</v>
      </c>
      <c r="D1076" s="7" t="s">
        <v>514</v>
      </c>
      <c r="E1076" s="21" t="s">
        <v>1366</v>
      </c>
      <c r="F1076" s="22" t="s">
        <v>1905</v>
      </c>
      <c r="G1076" s="7" t="s">
        <v>2050</v>
      </c>
      <c r="H1076" s="7" t="s">
        <v>1907</v>
      </c>
      <c r="I1076" s="20" t="s">
        <v>14</v>
      </c>
      <c r="J1076" s="7"/>
      <c r="K1076" s="7"/>
      <c r="L1076" s="7"/>
      <c r="M1076" s="8">
        <v>650000.0</v>
      </c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 ht="15.75" customHeight="1">
      <c r="A1077" s="39">
        <v>45109.0</v>
      </c>
      <c r="B1077" s="20">
        <v>5.0</v>
      </c>
      <c r="C1077" s="7" t="s">
        <v>1908</v>
      </c>
      <c r="D1077" s="7" t="s">
        <v>514</v>
      </c>
      <c r="E1077" s="21" t="s">
        <v>1366</v>
      </c>
      <c r="F1077" s="22" t="s">
        <v>1824</v>
      </c>
      <c r="G1077" s="7" t="s">
        <v>1825</v>
      </c>
      <c r="H1077" s="7" t="s">
        <v>1826</v>
      </c>
      <c r="I1077" s="20" t="s">
        <v>14</v>
      </c>
      <c r="J1077" s="7"/>
      <c r="K1077" s="7"/>
      <c r="L1077" s="7"/>
      <c r="M1077" s="8">
        <v>650000.0</v>
      </c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  <row r="1078" ht="15.75" customHeight="1">
      <c r="A1078" s="39">
        <v>45109.0</v>
      </c>
      <c r="B1078" s="20">
        <v>5.0</v>
      </c>
      <c r="C1078" s="7" t="s">
        <v>1908</v>
      </c>
      <c r="D1078" s="7" t="s">
        <v>514</v>
      </c>
      <c r="E1078" s="21" t="s">
        <v>1366</v>
      </c>
      <c r="F1078" s="22" t="s">
        <v>1508</v>
      </c>
      <c r="G1078" s="7" t="s">
        <v>2051</v>
      </c>
      <c r="H1078" s="7" t="s">
        <v>1510</v>
      </c>
      <c r="I1078" s="20" t="s">
        <v>14</v>
      </c>
      <c r="J1078" s="7"/>
      <c r="K1078" s="7"/>
      <c r="L1078" s="7"/>
      <c r="M1078" s="8">
        <v>620000.0</v>
      </c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</row>
    <row r="1079" ht="15.75" customHeight="1">
      <c r="A1079" s="39">
        <v>45109.0</v>
      </c>
      <c r="B1079" s="20">
        <v>5.0</v>
      </c>
      <c r="C1079" s="7" t="s">
        <v>1908</v>
      </c>
      <c r="D1079" s="7" t="s">
        <v>514</v>
      </c>
      <c r="E1079" s="21" t="s">
        <v>1366</v>
      </c>
      <c r="F1079" s="22" t="s">
        <v>2052</v>
      </c>
      <c r="G1079" s="7" t="s">
        <v>2053</v>
      </c>
      <c r="H1079" s="7" t="s">
        <v>2054</v>
      </c>
      <c r="I1079" s="20" t="s">
        <v>14</v>
      </c>
      <c r="J1079" s="7"/>
      <c r="K1079" s="7"/>
      <c r="L1079" s="7"/>
      <c r="M1079" s="8">
        <v>670000.0</v>
      </c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</row>
    <row r="1080" ht="15.75" customHeight="1">
      <c r="A1080" s="39">
        <v>45109.0</v>
      </c>
      <c r="B1080" s="20">
        <v>5.0</v>
      </c>
      <c r="C1080" s="7" t="s">
        <v>2885</v>
      </c>
      <c r="D1080" s="7" t="s">
        <v>514</v>
      </c>
      <c r="E1080" s="21" t="s">
        <v>1366</v>
      </c>
      <c r="F1080" s="22" t="s">
        <v>2771</v>
      </c>
      <c r="G1080" s="7"/>
      <c r="H1080" s="7" t="s">
        <v>2772</v>
      </c>
      <c r="I1080" s="20" t="s">
        <v>14</v>
      </c>
      <c r="J1080" s="7"/>
      <c r="K1080" s="7"/>
      <c r="L1080" s="7"/>
      <c r="M1080" s="8">
        <v>600000.0</v>
      </c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</row>
    <row r="1081" ht="15.75" customHeight="1">
      <c r="A1081" s="39">
        <v>45078.0</v>
      </c>
      <c r="B1081" s="20">
        <v>5.0</v>
      </c>
      <c r="C1081" s="7" t="s">
        <v>2055</v>
      </c>
      <c r="D1081" s="7" t="s">
        <v>672</v>
      </c>
      <c r="E1081" s="21" t="s">
        <v>1585</v>
      </c>
      <c r="F1081" s="22" t="s">
        <v>1410</v>
      </c>
      <c r="G1081" s="7" t="s">
        <v>1411</v>
      </c>
      <c r="H1081" s="7" t="s">
        <v>1412</v>
      </c>
      <c r="I1081" s="20" t="s">
        <v>497</v>
      </c>
      <c r="J1081" s="7"/>
      <c r="K1081" s="7"/>
      <c r="L1081" s="7"/>
      <c r="M1081" s="8">
        <v>390000.0</v>
      </c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</row>
    <row r="1082" ht="15.75" customHeight="1">
      <c r="A1082" s="39">
        <v>45078.0</v>
      </c>
      <c r="B1082" s="20">
        <v>5.0</v>
      </c>
      <c r="C1082" s="7" t="s">
        <v>2055</v>
      </c>
      <c r="D1082" s="7" t="s">
        <v>672</v>
      </c>
      <c r="E1082" s="21" t="s">
        <v>1585</v>
      </c>
      <c r="F1082" s="22" t="s">
        <v>1523</v>
      </c>
      <c r="G1082" s="7" t="s">
        <v>2056</v>
      </c>
      <c r="H1082" s="7" t="s">
        <v>1525</v>
      </c>
      <c r="I1082" s="20" t="s">
        <v>497</v>
      </c>
      <c r="J1082" s="7"/>
      <c r="K1082" s="7"/>
      <c r="L1082" s="7"/>
      <c r="M1082" s="8">
        <v>520000.0</v>
      </c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</row>
    <row r="1083" ht="15.75" customHeight="1">
      <c r="A1083" s="39">
        <v>45078.0</v>
      </c>
      <c r="B1083" s="20">
        <v>5.0</v>
      </c>
      <c r="C1083" s="7" t="s">
        <v>2055</v>
      </c>
      <c r="D1083" s="7" t="s">
        <v>672</v>
      </c>
      <c r="E1083" s="21" t="s">
        <v>1585</v>
      </c>
      <c r="F1083" s="22" t="s">
        <v>2057</v>
      </c>
      <c r="G1083" s="7" t="s">
        <v>2058</v>
      </c>
      <c r="H1083" s="7" t="s">
        <v>2059</v>
      </c>
      <c r="I1083" s="20" t="s">
        <v>413</v>
      </c>
      <c r="J1083" s="7"/>
      <c r="K1083" s="7"/>
      <c r="L1083" s="7"/>
      <c r="M1083" s="8">
        <v>560000.0</v>
      </c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</row>
    <row r="1084" ht="15.75" customHeight="1">
      <c r="A1084" s="39">
        <v>45078.0</v>
      </c>
      <c r="B1084" s="20">
        <v>5.0</v>
      </c>
      <c r="C1084" s="7" t="s">
        <v>2055</v>
      </c>
      <c r="D1084" s="7" t="s">
        <v>672</v>
      </c>
      <c r="E1084" s="21" t="s">
        <v>1585</v>
      </c>
      <c r="F1084" s="22" t="s">
        <v>2060</v>
      </c>
      <c r="G1084" s="7" t="s">
        <v>2061</v>
      </c>
      <c r="H1084" s="7" t="s">
        <v>2062</v>
      </c>
      <c r="I1084" s="20" t="s">
        <v>413</v>
      </c>
      <c r="J1084" s="7"/>
      <c r="K1084" s="7"/>
      <c r="L1084" s="7"/>
      <c r="M1084" s="8">
        <v>560000.0</v>
      </c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</row>
    <row r="1085" ht="15.75" customHeight="1">
      <c r="A1085" s="39">
        <v>45078.0</v>
      </c>
      <c r="B1085" s="20">
        <v>5.0</v>
      </c>
      <c r="C1085" s="7" t="s">
        <v>2055</v>
      </c>
      <c r="D1085" s="7" t="s">
        <v>672</v>
      </c>
      <c r="E1085" s="21" t="s">
        <v>1585</v>
      </c>
      <c r="F1085" s="22" t="s">
        <v>2063</v>
      </c>
      <c r="G1085" s="7" t="s">
        <v>2064</v>
      </c>
      <c r="H1085" s="7" t="s">
        <v>2065</v>
      </c>
      <c r="I1085" s="20" t="s">
        <v>413</v>
      </c>
      <c r="J1085" s="7"/>
      <c r="K1085" s="7"/>
      <c r="L1085" s="7"/>
      <c r="M1085" s="8">
        <v>560000.0</v>
      </c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</row>
    <row r="1086" ht="15.75" customHeight="1">
      <c r="A1086" s="39">
        <v>45078.0</v>
      </c>
      <c r="B1086" s="20">
        <v>5.0</v>
      </c>
      <c r="C1086" s="7" t="s">
        <v>2055</v>
      </c>
      <c r="D1086" s="7" t="s">
        <v>672</v>
      </c>
      <c r="E1086" s="21" t="s">
        <v>1585</v>
      </c>
      <c r="F1086" s="22" t="s">
        <v>2066</v>
      </c>
      <c r="G1086" s="7" t="s">
        <v>2067</v>
      </c>
      <c r="H1086" s="7" t="s">
        <v>2068</v>
      </c>
      <c r="I1086" s="20" t="s">
        <v>413</v>
      </c>
      <c r="J1086" s="7"/>
      <c r="K1086" s="7"/>
      <c r="L1086" s="7"/>
      <c r="M1086" s="8">
        <v>560000.0</v>
      </c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</row>
    <row r="1087" ht="15.75" customHeight="1">
      <c r="A1087" s="39">
        <v>45078.0</v>
      </c>
      <c r="B1087" s="20">
        <v>5.0</v>
      </c>
      <c r="C1087" s="7" t="s">
        <v>2055</v>
      </c>
      <c r="D1087" s="7" t="s">
        <v>672</v>
      </c>
      <c r="E1087" s="21" t="s">
        <v>1585</v>
      </c>
      <c r="F1087" s="22" t="s">
        <v>2069</v>
      </c>
      <c r="G1087" s="7" t="s">
        <v>2070</v>
      </c>
      <c r="H1087" s="7" t="s">
        <v>2071</v>
      </c>
      <c r="I1087" s="20" t="s">
        <v>413</v>
      </c>
      <c r="J1087" s="7"/>
      <c r="K1087" s="7"/>
      <c r="L1087" s="7"/>
      <c r="M1087" s="8">
        <v>560000.0</v>
      </c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</row>
    <row r="1088" ht="15.75" customHeight="1">
      <c r="A1088" s="39">
        <v>45078.0</v>
      </c>
      <c r="B1088" s="20">
        <v>5.0</v>
      </c>
      <c r="C1088" s="7" t="s">
        <v>2055</v>
      </c>
      <c r="D1088" s="7" t="s">
        <v>672</v>
      </c>
      <c r="E1088" s="21" t="s">
        <v>1585</v>
      </c>
      <c r="F1088" s="22" t="s">
        <v>2072</v>
      </c>
      <c r="G1088" s="7" t="s">
        <v>2073</v>
      </c>
      <c r="H1088" s="7" t="s">
        <v>2074</v>
      </c>
      <c r="I1088" s="20" t="s">
        <v>413</v>
      </c>
      <c r="J1088" s="7"/>
      <c r="K1088" s="7"/>
      <c r="L1088" s="7"/>
      <c r="M1088" s="8">
        <v>590000.0</v>
      </c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</row>
    <row r="1089" ht="15.75" customHeight="1">
      <c r="A1089" s="39">
        <v>45078.0</v>
      </c>
      <c r="B1089" s="20">
        <v>5.0</v>
      </c>
      <c r="C1089" s="7" t="s">
        <v>2055</v>
      </c>
      <c r="D1089" s="7" t="s">
        <v>672</v>
      </c>
      <c r="E1089" s="21" t="s">
        <v>1585</v>
      </c>
      <c r="F1089" s="22" t="s">
        <v>2075</v>
      </c>
      <c r="G1089" s="7" t="s">
        <v>2076</v>
      </c>
      <c r="H1089" s="7" t="s">
        <v>2077</v>
      </c>
      <c r="I1089" s="20" t="s">
        <v>327</v>
      </c>
      <c r="J1089" s="7"/>
      <c r="K1089" s="7"/>
      <c r="L1089" s="7"/>
      <c r="M1089" s="8">
        <v>540000.0</v>
      </c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 ht="15.75" customHeight="1">
      <c r="A1090" s="39">
        <v>45078.0</v>
      </c>
      <c r="B1090" s="20">
        <v>5.0</v>
      </c>
      <c r="C1090" s="7" t="s">
        <v>2055</v>
      </c>
      <c r="D1090" s="7" t="s">
        <v>672</v>
      </c>
      <c r="E1090" s="21" t="s">
        <v>1585</v>
      </c>
      <c r="F1090" s="22" t="s">
        <v>2078</v>
      </c>
      <c r="G1090" s="7" t="s">
        <v>2079</v>
      </c>
      <c r="H1090" s="7" t="s">
        <v>2080</v>
      </c>
      <c r="I1090" s="20" t="s">
        <v>14</v>
      </c>
      <c r="J1090" s="7"/>
      <c r="K1090" s="7"/>
      <c r="L1090" s="7"/>
      <c r="M1090" s="8">
        <v>640000.0</v>
      </c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</row>
    <row r="1091" ht="15.75" customHeight="1">
      <c r="A1091" s="39">
        <v>45078.0</v>
      </c>
      <c r="B1091" s="20">
        <v>5.0</v>
      </c>
      <c r="C1091" s="7" t="s">
        <v>2055</v>
      </c>
      <c r="D1091" s="7" t="s">
        <v>672</v>
      </c>
      <c r="E1091" s="21" t="s">
        <v>1585</v>
      </c>
      <c r="F1091" s="22" t="s">
        <v>573</v>
      </c>
      <c r="G1091" s="7" t="s">
        <v>2081</v>
      </c>
      <c r="H1091" s="7" t="s">
        <v>2082</v>
      </c>
      <c r="I1091" s="20" t="s">
        <v>14</v>
      </c>
      <c r="J1091" s="7"/>
      <c r="K1091" s="7"/>
      <c r="L1091" s="7"/>
      <c r="M1091" s="8">
        <v>0.0</v>
      </c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 ht="15.75" customHeight="1">
      <c r="A1092" s="39">
        <v>45078.0</v>
      </c>
      <c r="B1092" s="20">
        <v>5.0</v>
      </c>
      <c r="C1092" s="7" t="s">
        <v>2055</v>
      </c>
      <c r="D1092" s="7" t="s">
        <v>672</v>
      </c>
      <c r="E1092" s="21" t="s">
        <v>1585</v>
      </c>
      <c r="F1092" s="22" t="s">
        <v>2083</v>
      </c>
      <c r="G1092" s="7" t="s">
        <v>2084</v>
      </c>
      <c r="H1092" s="7" t="s">
        <v>2085</v>
      </c>
      <c r="I1092" s="20" t="s">
        <v>14</v>
      </c>
      <c r="J1092" s="7"/>
      <c r="K1092" s="7"/>
      <c r="L1092" s="7"/>
      <c r="M1092" s="8">
        <v>620000.0</v>
      </c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</row>
    <row r="1093" ht="15.75" customHeight="1">
      <c r="A1093" s="39">
        <v>45078.0</v>
      </c>
      <c r="B1093" s="20">
        <v>5.0</v>
      </c>
      <c r="C1093" s="7" t="s">
        <v>2055</v>
      </c>
      <c r="D1093" s="7" t="s">
        <v>672</v>
      </c>
      <c r="E1093" s="21" t="s">
        <v>1585</v>
      </c>
      <c r="F1093" s="22" t="s">
        <v>2086</v>
      </c>
      <c r="G1093" s="7" t="s">
        <v>2087</v>
      </c>
      <c r="H1093" s="7" t="s">
        <v>2088</v>
      </c>
      <c r="I1093" s="20" t="s">
        <v>14</v>
      </c>
      <c r="J1093" s="7"/>
      <c r="K1093" s="7"/>
      <c r="L1093" s="7"/>
      <c r="M1093" s="8">
        <v>620000.0</v>
      </c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</row>
    <row r="1094" ht="15.75" customHeight="1">
      <c r="A1094" s="39">
        <v>45078.0</v>
      </c>
      <c r="B1094" s="20">
        <v>5.0</v>
      </c>
      <c r="C1094" s="7" t="s">
        <v>2055</v>
      </c>
      <c r="D1094" s="7" t="s">
        <v>672</v>
      </c>
      <c r="E1094" s="21" t="s">
        <v>1585</v>
      </c>
      <c r="F1094" s="22" t="s">
        <v>2089</v>
      </c>
      <c r="G1094" s="7" t="s">
        <v>2090</v>
      </c>
      <c r="H1094" s="7" t="s">
        <v>2091</v>
      </c>
      <c r="I1094" s="20" t="s">
        <v>14</v>
      </c>
      <c r="J1094" s="7"/>
      <c r="K1094" s="7"/>
      <c r="L1094" s="7"/>
      <c r="M1094" s="8">
        <v>670000.0</v>
      </c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</row>
    <row r="1095" ht="15.75" customHeight="1">
      <c r="A1095" s="39">
        <v>45108.0</v>
      </c>
      <c r="B1095" s="20">
        <v>5.0</v>
      </c>
      <c r="C1095" s="7" t="s">
        <v>2055</v>
      </c>
      <c r="D1095" s="7" t="s">
        <v>672</v>
      </c>
      <c r="E1095" s="21" t="s">
        <v>1585</v>
      </c>
      <c r="F1095" s="22" t="s">
        <v>2066</v>
      </c>
      <c r="G1095" s="7" t="s">
        <v>2092</v>
      </c>
      <c r="H1095" s="7" t="s">
        <v>2093</v>
      </c>
      <c r="I1095" s="20" t="s">
        <v>14</v>
      </c>
      <c r="J1095" s="7"/>
      <c r="K1095" s="7"/>
      <c r="L1095" s="7"/>
      <c r="M1095" s="8">
        <v>600000.0</v>
      </c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 ht="15.75" customHeight="1">
      <c r="A1096" s="39">
        <v>45108.0</v>
      </c>
      <c r="B1096" s="20">
        <v>5.0</v>
      </c>
      <c r="C1096" s="7" t="s">
        <v>2886</v>
      </c>
      <c r="D1096" s="7" t="s">
        <v>672</v>
      </c>
      <c r="E1096" s="21" t="s">
        <v>1585</v>
      </c>
      <c r="F1096" s="22" t="s">
        <v>2775</v>
      </c>
      <c r="G1096" s="7"/>
      <c r="H1096" s="7" t="s">
        <v>2776</v>
      </c>
      <c r="I1096" s="20" t="s">
        <v>14</v>
      </c>
      <c r="J1096" s="7"/>
      <c r="K1096" s="7"/>
      <c r="L1096" s="7"/>
      <c r="M1096" s="8">
        <v>570000.0</v>
      </c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</row>
    <row r="1097" ht="15.75" customHeight="1">
      <c r="A1097" s="39">
        <v>45078.0</v>
      </c>
      <c r="B1097" s="20">
        <v>5.0</v>
      </c>
      <c r="C1097" s="7" t="s">
        <v>2094</v>
      </c>
      <c r="D1097" s="7" t="s">
        <v>721</v>
      </c>
      <c r="E1097" s="21" t="s">
        <v>166</v>
      </c>
      <c r="F1097" s="22" t="s">
        <v>1029</v>
      </c>
      <c r="G1097" s="7" t="s">
        <v>2095</v>
      </c>
      <c r="H1097" s="7" t="s">
        <v>1031</v>
      </c>
      <c r="I1097" s="20" t="s">
        <v>497</v>
      </c>
      <c r="J1097" s="7"/>
      <c r="K1097" s="7"/>
      <c r="L1097" s="7"/>
      <c r="M1097" s="8">
        <v>520000.0</v>
      </c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</row>
    <row r="1098" ht="15.75" customHeight="1">
      <c r="A1098" s="39">
        <v>45078.0</v>
      </c>
      <c r="B1098" s="20">
        <v>5.0</v>
      </c>
      <c r="C1098" s="7" t="s">
        <v>2094</v>
      </c>
      <c r="D1098" s="7" t="s">
        <v>721</v>
      </c>
      <c r="E1098" s="21" t="s">
        <v>166</v>
      </c>
      <c r="F1098" s="22" t="s">
        <v>2096</v>
      </c>
      <c r="G1098" s="7" t="s">
        <v>2097</v>
      </c>
      <c r="H1098" s="7" t="s">
        <v>2098</v>
      </c>
      <c r="I1098" s="20" t="s">
        <v>413</v>
      </c>
      <c r="J1098" s="7"/>
      <c r="K1098" s="7"/>
      <c r="L1098" s="7"/>
      <c r="M1098" s="8">
        <v>540000.0</v>
      </c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</row>
    <row r="1099" ht="15.75" customHeight="1">
      <c r="A1099" s="39">
        <v>45078.0</v>
      </c>
      <c r="B1099" s="20">
        <v>5.0</v>
      </c>
      <c r="C1099" s="7" t="s">
        <v>2094</v>
      </c>
      <c r="D1099" s="7" t="s">
        <v>721</v>
      </c>
      <c r="E1099" s="21" t="s">
        <v>166</v>
      </c>
      <c r="F1099" s="22" t="s">
        <v>2099</v>
      </c>
      <c r="G1099" s="7" t="s">
        <v>2100</v>
      </c>
      <c r="H1099" s="7" t="s">
        <v>2101</v>
      </c>
      <c r="I1099" s="20" t="s">
        <v>413</v>
      </c>
      <c r="J1099" s="7"/>
      <c r="K1099" s="7"/>
      <c r="L1099" s="7"/>
      <c r="M1099" s="8">
        <v>540000.0</v>
      </c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</row>
    <row r="1100" ht="15.75" customHeight="1">
      <c r="A1100" s="39">
        <v>45078.0</v>
      </c>
      <c r="B1100" s="20">
        <v>5.0</v>
      </c>
      <c r="C1100" s="7" t="s">
        <v>2094</v>
      </c>
      <c r="D1100" s="7" t="s">
        <v>721</v>
      </c>
      <c r="E1100" s="21" t="s">
        <v>166</v>
      </c>
      <c r="F1100" s="22" t="s">
        <v>2102</v>
      </c>
      <c r="G1100" s="7" t="s">
        <v>2103</v>
      </c>
      <c r="H1100" s="7" t="s">
        <v>2104</v>
      </c>
      <c r="I1100" s="20" t="s">
        <v>413</v>
      </c>
      <c r="J1100" s="7"/>
      <c r="K1100" s="7"/>
      <c r="L1100" s="7"/>
      <c r="M1100" s="8">
        <v>540000.0</v>
      </c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</row>
    <row r="1101" ht="15.75" customHeight="1">
      <c r="A1101" s="39">
        <v>45078.0</v>
      </c>
      <c r="B1101" s="20">
        <v>5.0</v>
      </c>
      <c r="C1101" s="7" t="s">
        <v>2094</v>
      </c>
      <c r="D1101" s="7" t="s">
        <v>721</v>
      </c>
      <c r="E1101" s="21" t="s">
        <v>166</v>
      </c>
      <c r="F1101" s="22" t="s">
        <v>2105</v>
      </c>
      <c r="G1101" s="7" t="s">
        <v>2106</v>
      </c>
      <c r="H1101" s="7" t="s">
        <v>2107</v>
      </c>
      <c r="I1101" s="20" t="s">
        <v>413</v>
      </c>
      <c r="J1101" s="7"/>
      <c r="K1101" s="7"/>
      <c r="L1101" s="7"/>
      <c r="M1101" s="8">
        <v>540000.0</v>
      </c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</row>
    <row r="1102" ht="15.75" customHeight="1">
      <c r="A1102" s="39">
        <v>45078.0</v>
      </c>
      <c r="B1102" s="20">
        <v>5.0</v>
      </c>
      <c r="C1102" s="7" t="s">
        <v>2094</v>
      </c>
      <c r="D1102" s="7" t="s">
        <v>721</v>
      </c>
      <c r="E1102" s="21" t="s">
        <v>166</v>
      </c>
      <c r="F1102" s="22" t="s">
        <v>2108</v>
      </c>
      <c r="G1102" s="7" t="s">
        <v>2109</v>
      </c>
      <c r="H1102" s="7" t="s">
        <v>2110</v>
      </c>
      <c r="I1102" s="20" t="s">
        <v>413</v>
      </c>
      <c r="J1102" s="7"/>
      <c r="K1102" s="7"/>
      <c r="L1102" s="7"/>
      <c r="M1102" s="8">
        <v>540000.0</v>
      </c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</row>
    <row r="1103" ht="15.75" customHeight="1">
      <c r="A1103" s="39">
        <v>45078.0</v>
      </c>
      <c r="B1103" s="20">
        <v>5.0</v>
      </c>
      <c r="C1103" s="7" t="s">
        <v>2094</v>
      </c>
      <c r="D1103" s="7" t="s">
        <v>721</v>
      </c>
      <c r="E1103" s="21" t="s">
        <v>166</v>
      </c>
      <c r="F1103" s="22" t="s">
        <v>2111</v>
      </c>
      <c r="G1103" s="7" t="s">
        <v>2112</v>
      </c>
      <c r="H1103" s="7" t="s">
        <v>2113</v>
      </c>
      <c r="I1103" s="20" t="s">
        <v>837</v>
      </c>
      <c r="J1103" s="7"/>
      <c r="K1103" s="7"/>
      <c r="L1103" s="7"/>
      <c r="M1103" s="8">
        <v>520000.0</v>
      </c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</row>
    <row r="1104" ht="15.75" customHeight="1">
      <c r="A1104" s="39">
        <v>45078.0</v>
      </c>
      <c r="B1104" s="20">
        <v>5.0</v>
      </c>
      <c r="C1104" s="7" t="s">
        <v>2094</v>
      </c>
      <c r="D1104" s="7" t="s">
        <v>721</v>
      </c>
      <c r="E1104" s="21" t="s">
        <v>166</v>
      </c>
      <c r="F1104" s="22" t="s">
        <v>2114</v>
      </c>
      <c r="G1104" s="7" t="s">
        <v>2115</v>
      </c>
      <c r="H1104" s="7" t="s">
        <v>2116</v>
      </c>
      <c r="I1104" s="20" t="s">
        <v>837</v>
      </c>
      <c r="J1104" s="7"/>
      <c r="K1104" s="7"/>
      <c r="L1104" s="7"/>
      <c r="M1104" s="8">
        <v>520000.0</v>
      </c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</row>
    <row r="1105" ht="15.75" customHeight="1">
      <c r="A1105" s="39">
        <v>45078.0</v>
      </c>
      <c r="B1105" s="20">
        <v>5.0</v>
      </c>
      <c r="C1105" s="7" t="s">
        <v>2094</v>
      </c>
      <c r="D1105" s="7" t="s">
        <v>721</v>
      </c>
      <c r="E1105" s="21" t="s">
        <v>166</v>
      </c>
      <c r="F1105" s="22" t="s">
        <v>2117</v>
      </c>
      <c r="G1105" s="7" t="s">
        <v>2118</v>
      </c>
      <c r="H1105" s="7" t="s">
        <v>2119</v>
      </c>
      <c r="I1105" s="20" t="s">
        <v>837</v>
      </c>
      <c r="J1105" s="7"/>
      <c r="K1105" s="7"/>
      <c r="L1105" s="7"/>
      <c r="M1105" s="8">
        <v>520000.0</v>
      </c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</row>
    <row r="1106" ht="15.75" customHeight="1">
      <c r="A1106" s="39">
        <v>45078.0</v>
      </c>
      <c r="B1106" s="20">
        <v>5.0</v>
      </c>
      <c r="C1106" s="7" t="s">
        <v>2094</v>
      </c>
      <c r="D1106" s="7" t="s">
        <v>721</v>
      </c>
      <c r="E1106" s="21" t="s">
        <v>166</v>
      </c>
      <c r="F1106" s="22" t="s">
        <v>1425</v>
      </c>
      <c r="G1106" s="7" t="s">
        <v>1814</v>
      </c>
      <c r="H1106" s="7" t="s">
        <v>1427</v>
      </c>
      <c r="I1106" s="20" t="s">
        <v>1909</v>
      </c>
      <c r="J1106" s="7"/>
      <c r="K1106" s="7"/>
      <c r="L1106" s="7"/>
      <c r="M1106" s="8">
        <v>520000.0</v>
      </c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</row>
    <row r="1107" ht="15.75" customHeight="1">
      <c r="A1107" s="39">
        <v>45078.0</v>
      </c>
      <c r="B1107" s="20">
        <v>5.0</v>
      </c>
      <c r="C1107" s="7" t="s">
        <v>2094</v>
      </c>
      <c r="D1107" s="7" t="s">
        <v>721</v>
      </c>
      <c r="E1107" s="21" t="s">
        <v>166</v>
      </c>
      <c r="F1107" s="22" t="s">
        <v>2120</v>
      </c>
      <c r="G1107" s="7" t="s">
        <v>2121</v>
      </c>
      <c r="H1107" s="7" t="s">
        <v>2122</v>
      </c>
      <c r="I1107" s="20" t="s">
        <v>14</v>
      </c>
      <c r="J1107" s="7"/>
      <c r="K1107" s="7"/>
      <c r="L1107" s="7"/>
      <c r="M1107" s="8">
        <v>640000.0</v>
      </c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</row>
    <row r="1108" ht="15.75" customHeight="1">
      <c r="A1108" s="39">
        <v>45078.0</v>
      </c>
      <c r="B1108" s="20">
        <v>5.0</v>
      </c>
      <c r="C1108" s="7" t="s">
        <v>2094</v>
      </c>
      <c r="D1108" s="7" t="s">
        <v>721</v>
      </c>
      <c r="E1108" s="21" t="s">
        <v>166</v>
      </c>
      <c r="F1108" s="22" t="s">
        <v>2123</v>
      </c>
      <c r="G1108" s="7" t="s">
        <v>2124</v>
      </c>
      <c r="H1108" s="7" t="s">
        <v>2125</v>
      </c>
      <c r="I1108" s="20" t="s">
        <v>14</v>
      </c>
      <c r="J1108" s="7"/>
      <c r="K1108" s="7"/>
      <c r="L1108" s="7"/>
      <c r="M1108" s="8">
        <v>640000.0</v>
      </c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</row>
    <row r="1109" ht="15.75" customHeight="1">
      <c r="A1109" s="39">
        <v>45078.0</v>
      </c>
      <c r="B1109" s="20">
        <v>5.0</v>
      </c>
      <c r="C1109" s="7" t="s">
        <v>2094</v>
      </c>
      <c r="D1109" s="7" t="s">
        <v>721</v>
      </c>
      <c r="E1109" s="21" t="s">
        <v>166</v>
      </c>
      <c r="F1109" s="22" t="s">
        <v>711</v>
      </c>
      <c r="G1109" s="7" t="s">
        <v>712</v>
      </c>
      <c r="H1109" s="7" t="s">
        <v>713</v>
      </c>
      <c r="I1109" s="20" t="s">
        <v>14</v>
      </c>
      <c r="J1109" s="7"/>
      <c r="K1109" s="7"/>
      <c r="L1109" s="7"/>
      <c r="M1109" s="8">
        <v>640000.0</v>
      </c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</row>
    <row r="1110" ht="15.75" customHeight="1">
      <c r="A1110" s="39">
        <v>45078.0</v>
      </c>
      <c r="B1110" s="20">
        <v>5.0</v>
      </c>
      <c r="C1110" s="7" t="s">
        <v>2094</v>
      </c>
      <c r="D1110" s="7" t="s">
        <v>721</v>
      </c>
      <c r="E1110" s="21" t="s">
        <v>166</v>
      </c>
      <c r="F1110" s="22" t="s">
        <v>1485</v>
      </c>
      <c r="G1110" s="7" t="s">
        <v>2126</v>
      </c>
      <c r="H1110" s="7" t="s">
        <v>1487</v>
      </c>
      <c r="I1110" s="20" t="s">
        <v>14</v>
      </c>
      <c r="J1110" s="7"/>
      <c r="K1110" s="7"/>
      <c r="L1110" s="7"/>
      <c r="M1110" s="8">
        <v>640000.0</v>
      </c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</row>
    <row r="1111" ht="15.75" customHeight="1">
      <c r="A1111" s="39">
        <v>45078.0</v>
      </c>
      <c r="B1111" s="20">
        <v>5.0</v>
      </c>
      <c r="C1111" s="7" t="s">
        <v>2094</v>
      </c>
      <c r="D1111" s="7" t="s">
        <v>721</v>
      </c>
      <c r="E1111" s="21" t="s">
        <v>166</v>
      </c>
      <c r="F1111" s="22" t="s">
        <v>2127</v>
      </c>
      <c r="G1111" s="7" t="s">
        <v>2128</v>
      </c>
      <c r="H1111" s="7" t="s">
        <v>2129</v>
      </c>
      <c r="I1111" s="20" t="s">
        <v>14</v>
      </c>
      <c r="J1111" s="7"/>
      <c r="K1111" s="7"/>
      <c r="L1111" s="7"/>
      <c r="M1111" s="8">
        <v>640000.0</v>
      </c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</row>
    <row r="1112" ht="15.75" customHeight="1">
      <c r="A1112" s="39">
        <v>45078.0</v>
      </c>
      <c r="B1112" s="20">
        <v>5.0</v>
      </c>
      <c r="C1112" s="7" t="s">
        <v>2094</v>
      </c>
      <c r="D1112" s="7" t="s">
        <v>721</v>
      </c>
      <c r="E1112" s="21" t="s">
        <v>166</v>
      </c>
      <c r="F1112" s="22" t="s">
        <v>1554</v>
      </c>
      <c r="G1112" s="7" t="s">
        <v>1974</v>
      </c>
      <c r="H1112" s="7" t="s">
        <v>1556</v>
      </c>
      <c r="I1112" s="20" t="s">
        <v>14</v>
      </c>
      <c r="J1112" s="7"/>
      <c r="K1112" s="7"/>
      <c r="L1112" s="7"/>
      <c r="M1112" s="8">
        <v>640000.0</v>
      </c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</row>
    <row r="1113" ht="15.75" customHeight="1">
      <c r="A1113" s="39">
        <v>45078.0</v>
      </c>
      <c r="B1113" s="20">
        <v>5.0</v>
      </c>
      <c r="C1113" s="7" t="s">
        <v>2094</v>
      </c>
      <c r="D1113" s="7" t="s">
        <v>721</v>
      </c>
      <c r="E1113" s="21" t="s">
        <v>166</v>
      </c>
      <c r="F1113" s="22" t="s">
        <v>1458</v>
      </c>
      <c r="G1113" s="7" t="s">
        <v>1459</v>
      </c>
      <c r="H1113" s="7" t="s">
        <v>1460</v>
      </c>
      <c r="I1113" s="20" t="s">
        <v>14</v>
      </c>
      <c r="J1113" s="7"/>
      <c r="K1113" s="7"/>
      <c r="L1113" s="7"/>
      <c r="M1113" s="8">
        <v>0.0</v>
      </c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 ht="15.75" customHeight="1">
      <c r="A1114" s="39">
        <v>45078.0</v>
      </c>
      <c r="B1114" s="20">
        <v>5.0</v>
      </c>
      <c r="C1114" s="7" t="s">
        <v>2094</v>
      </c>
      <c r="D1114" s="7" t="s">
        <v>721</v>
      </c>
      <c r="E1114" s="21" t="s">
        <v>166</v>
      </c>
      <c r="F1114" s="22" t="s">
        <v>695</v>
      </c>
      <c r="G1114" s="7" t="s">
        <v>696</v>
      </c>
      <c r="H1114" s="7" t="s">
        <v>697</v>
      </c>
      <c r="I1114" s="20" t="s">
        <v>14</v>
      </c>
      <c r="J1114" s="7"/>
      <c r="K1114" s="7"/>
      <c r="L1114" s="7"/>
      <c r="M1114" s="8">
        <v>640000.0</v>
      </c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</row>
    <row r="1115" ht="15.75" customHeight="1">
      <c r="A1115" s="39">
        <v>45078.0</v>
      </c>
      <c r="B1115" s="20">
        <v>5.0</v>
      </c>
      <c r="C1115" s="7" t="s">
        <v>2094</v>
      </c>
      <c r="D1115" s="7" t="s">
        <v>721</v>
      </c>
      <c r="E1115" s="21" t="s">
        <v>166</v>
      </c>
      <c r="F1115" s="22" t="s">
        <v>2130</v>
      </c>
      <c r="G1115" s="7" t="s">
        <v>2131</v>
      </c>
      <c r="H1115" s="7" t="s">
        <v>2132</v>
      </c>
      <c r="I1115" s="20" t="s">
        <v>14</v>
      </c>
      <c r="J1115" s="7"/>
      <c r="K1115" s="7"/>
      <c r="L1115" s="7"/>
      <c r="M1115" s="8">
        <v>640000.0</v>
      </c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</row>
    <row r="1116" ht="15.75" customHeight="1">
      <c r="A1116" s="39">
        <v>45078.0</v>
      </c>
      <c r="B1116" s="20">
        <v>5.0</v>
      </c>
      <c r="C1116" s="7" t="s">
        <v>2094</v>
      </c>
      <c r="D1116" s="7" t="s">
        <v>721</v>
      </c>
      <c r="E1116" s="21" t="s">
        <v>166</v>
      </c>
      <c r="F1116" s="22" t="s">
        <v>1461</v>
      </c>
      <c r="G1116" s="7" t="s">
        <v>1462</v>
      </c>
      <c r="H1116" s="7" t="s">
        <v>1463</v>
      </c>
      <c r="I1116" s="20" t="s">
        <v>14</v>
      </c>
      <c r="J1116" s="7"/>
      <c r="K1116" s="7"/>
      <c r="L1116" s="7"/>
      <c r="M1116" s="8">
        <v>620000.0</v>
      </c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</row>
    <row r="1117" ht="15.75" customHeight="1">
      <c r="A1117" s="39">
        <v>45078.0</v>
      </c>
      <c r="B1117" s="20">
        <v>5.0</v>
      </c>
      <c r="C1117" s="7" t="s">
        <v>2094</v>
      </c>
      <c r="D1117" s="7" t="s">
        <v>721</v>
      </c>
      <c r="E1117" s="21" t="s">
        <v>166</v>
      </c>
      <c r="F1117" s="22" t="s">
        <v>2133</v>
      </c>
      <c r="G1117" s="7" t="s">
        <v>2134</v>
      </c>
      <c r="H1117" s="7" t="s">
        <v>2135</v>
      </c>
      <c r="I1117" s="20" t="s">
        <v>14</v>
      </c>
      <c r="J1117" s="7"/>
      <c r="K1117" s="7"/>
      <c r="L1117" s="7"/>
      <c r="M1117" s="8">
        <v>620000.0</v>
      </c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</row>
    <row r="1118" ht="15.75" customHeight="1">
      <c r="A1118" s="39">
        <v>45078.0</v>
      </c>
      <c r="B1118" s="20">
        <v>5.0</v>
      </c>
      <c r="C1118" s="7" t="s">
        <v>2094</v>
      </c>
      <c r="D1118" s="7" t="s">
        <v>721</v>
      </c>
      <c r="E1118" s="21" t="s">
        <v>166</v>
      </c>
      <c r="F1118" s="22" t="s">
        <v>2136</v>
      </c>
      <c r="G1118" s="7" t="s">
        <v>2137</v>
      </c>
      <c r="H1118" s="7" t="s">
        <v>2138</v>
      </c>
      <c r="I1118" s="20" t="s">
        <v>14</v>
      </c>
      <c r="J1118" s="7"/>
      <c r="K1118" s="7"/>
      <c r="L1118" s="7"/>
      <c r="M1118" s="8">
        <v>640000.0</v>
      </c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</row>
    <row r="1119" ht="15.75" customHeight="1">
      <c r="A1119" s="39">
        <v>45078.0</v>
      </c>
      <c r="B1119" s="20">
        <v>5.0</v>
      </c>
      <c r="C1119" s="7" t="s">
        <v>2094</v>
      </c>
      <c r="D1119" s="7" t="s">
        <v>721</v>
      </c>
      <c r="E1119" s="21" t="s">
        <v>166</v>
      </c>
      <c r="F1119" s="22" t="s">
        <v>1975</v>
      </c>
      <c r="G1119" s="7" t="s">
        <v>1976</v>
      </c>
      <c r="H1119" s="7" t="s">
        <v>1977</v>
      </c>
      <c r="I1119" s="20" t="s">
        <v>14</v>
      </c>
      <c r="J1119" s="7"/>
      <c r="K1119" s="7"/>
      <c r="L1119" s="7"/>
      <c r="M1119" s="8">
        <v>640000.0</v>
      </c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</row>
    <row r="1120" ht="15.75" customHeight="1">
      <c r="A1120" s="39">
        <v>45078.0</v>
      </c>
      <c r="B1120" s="20">
        <v>5.0</v>
      </c>
      <c r="C1120" s="7" t="s">
        <v>2094</v>
      </c>
      <c r="D1120" s="7" t="s">
        <v>721</v>
      </c>
      <c r="E1120" s="21" t="s">
        <v>166</v>
      </c>
      <c r="F1120" s="22" t="s">
        <v>1316</v>
      </c>
      <c r="G1120" s="7" t="s">
        <v>2139</v>
      </c>
      <c r="H1120" s="7" t="s">
        <v>1318</v>
      </c>
      <c r="I1120" s="20" t="s">
        <v>14</v>
      </c>
      <c r="J1120" s="7"/>
      <c r="K1120" s="7"/>
      <c r="L1120" s="7"/>
      <c r="M1120" s="8">
        <v>650000.0</v>
      </c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</row>
    <row r="1121" ht="15.75" customHeight="1">
      <c r="A1121" s="39">
        <v>45078.0</v>
      </c>
      <c r="B1121" s="20">
        <v>5.0</v>
      </c>
      <c r="C1121" s="7" t="s">
        <v>2094</v>
      </c>
      <c r="D1121" s="7" t="s">
        <v>721</v>
      </c>
      <c r="E1121" s="21" t="s">
        <v>166</v>
      </c>
      <c r="F1121" s="22" t="s">
        <v>1353</v>
      </c>
      <c r="G1121" s="7" t="s">
        <v>2140</v>
      </c>
      <c r="H1121" s="7" t="s">
        <v>2141</v>
      </c>
      <c r="I1121" s="20" t="s">
        <v>14</v>
      </c>
      <c r="J1121" s="7"/>
      <c r="K1121" s="7"/>
      <c r="L1121" s="7"/>
      <c r="M1121" s="8">
        <v>620000.0</v>
      </c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 ht="15.75" customHeight="1">
      <c r="A1122" s="39">
        <v>45078.0</v>
      </c>
      <c r="B1122" s="20">
        <v>5.0</v>
      </c>
      <c r="C1122" s="7" t="s">
        <v>2094</v>
      </c>
      <c r="D1122" s="7" t="s">
        <v>721</v>
      </c>
      <c r="E1122" s="21" t="s">
        <v>166</v>
      </c>
      <c r="F1122" s="22" t="s">
        <v>1551</v>
      </c>
      <c r="G1122" s="7" t="s">
        <v>1552</v>
      </c>
      <c r="H1122" s="7" t="s">
        <v>1553</v>
      </c>
      <c r="I1122" s="20" t="s">
        <v>14</v>
      </c>
      <c r="J1122" s="7"/>
      <c r="K1122" s="7"/>
      <c r="L1122" s="7"/>
      <c r="M1122" s="8">
        <v>570000.0</v>
      </c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</row>
    <row r="1123" ht="15.75" customHeight="1">
      <c r="A1123" s="39">
        <v>45078.0</v>
      </c>
      <c r="B1123" s="20">
        <v>5.0</v>
      </c>
      <c r="C1123" s="7" t="s">
        <v>2094</v>
      </c>
      <c r="D1123" s="7" t="s">
        <v>721</v>
      </c>
      <c r="E1123" s="21" t="s">
        <v>166</v>
      </c>
      <c r="F1123" s="22" t="s">
        <v>1074</v>
      </c>
      <c r="G1123" s="7" t="s">
        <v>1075</v>
      </c>
      <c r="H1123" s="7" t="s">
        <v>1076</v>
      </c>
      <c r="I1123" s="20" t="s">
        <v>14</v>
      </c>
      <c r="J1123" s="7"/>
      <c r="K1123" s="7"/>
      <c r="L1123" s="7"/>
      <c r="M1123" s="8">
        <v>650000.0</v>
      </c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</row>
    <row r="1124" ht="15.75" customHeight="1">
      <c r="A1124" s="39">
        <v>45078.0</v>
      </c>
      <c r="B1124" s="20">
        <v>5.0</v>
      </c>
      <c r="C1124" s="7" t="s">
        <v>2094</v>
      </c>
      <c r="D1124" s="7" t="s">
        <v>721</v>
      </c>
      <c r="E1124" s="21" t="s">
        <v>166</v>
      </c>
      <c r="F1124" s="22" t="s">
        <v>2142</v>
      </c>
      <c r="G1124" s="7" t="s">
        <v>2143</v>
      </c>
      <c r="H1124" s="7" t="s">
        <v>2144</v>
      </c>
      <c r="I1124" s="20" t="s">
        <v>14</v>
      </c>
      <c r="J1124" s="7"/>
      <c r="K1124" s="7"/>
      <c r="L1124" s="7"/>
      <c r="M1124" s="8">
        <v>670000.0</v>
      </c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</row>
    <row r="1125" ht="15.75" customHeight="1">
      <c r="A1125" s="39">
        <v>45078.0</v>
      </c>
      <c r="B1125" s="20">
        <v>5.0</v>
      </c>
      <c r="C1125" s="7" t="s">
        <v>2094</v>
      </c>
      <c r="D1125" s="7" t="s">
        <v>721</v>
      </c>
      <c r="E1125" s="21" t="s">
        <v>166</v>
      </c>
      <c r="F1125" s="22" t="s">
        <v>2145</v>
      </c>
      <c r="G1125" s="7" t="s">
        <v>2146</v>
      </c>
      <c r="H1125" s="7" t="s">
        <v>2147</v>
      </c>
      <c r="I1125" s="20" t="s">
        <v>14</v>
      </c>
      <c r="J1125" s="7"/>
      <c r="K1125" s="7"/>
      <c r="L1125" s="7"/>
      <c r="M1125" s="8">
        <v>670000.0</v>
      </c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</row>
    <row r="1126" ht="15.75" customHeight="1">
      <c r="A1126" s="39">
        <v>45108.0</v>
      </c>
      <c r="B1126" s="20">
        <v>5.0</v>
      </c>
      <c r="C1126" s="7" t="s">
        <v>2094</v>
      </c>
      <c r="D1126" s="7" t="s">
        <v>721</v>
      </c>
      <c r="E1126" s="21" t="s">
        <v>166</v>
      </c>
      <c r="F1126" s="22" t="s">
        <v>2148</v>
      </c>
      <c r="G1126" s="7" t="s">
        <v>2149</v>
      </c>
      <c r="H1126" s="7" t="s">
        <v>2150</v>
      </c>
      <c r="I1126" s="20" t="s">
        <v>14</v>
      </c>
      <c r="J1126" s="7"/>
      <c r="K1126" s="7"/>
      <c r="L1126" s="7"/>
      <c r="M1126" s="8">
        <v>670000.0</v>
      </c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</row>
    <row r="1127" ht="15.75" customHeight="1">
      <c r="A1127" s="39">
        <v>45108.0</v>
      </c>
      <c r="B1127" s="20">
        <v>5.0</v>
      </c>
      <c r="C1127" s="7" t="s">
        <v>2887</v>
      </c>
      <c r="D1127" s="7" t="s">
        <v>721</v>
      </c>
      <c r="E1127" s="21" t="s">
        <v>166</v>
      </c>
      <c r="F1127" s="22" t="s">
        <v>2779</v>
      </c>
      <c r="G1127" s="23" t="s">
        <v>2780</v>
      </c>
      <c r="H1127" s="57" t="s">
        <v>2781</v>
      </c>
      <c r="I1127" s="20" t="s">
        <v>14</v>
      </c>
      <c r="J1127" s="7"/>
      <c r="K1127" s="7"/>
      <c r="L1127" s="7"/>
      <c r="M1127" s="8">
        <v>570000.0</v>
      </c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</row>
    <row r="1128" ht="15.75" customHeight="1">
      <c r="A1128" s="39">
        <v>45108.0</v>
      </c>
      <c r="B1128" s="20">
        <v>5.0</v>
      </c>
      <c r="C1128" s="7" t="s">
        <v>2887</v>
      </c>
      <c r="D1128" s="7" t="s">
        <v>721</v>
      </c>
      <c r="E1128" s="21" t="s">
        <v>166</v>
      </c>
      <c r="F1128" s="22" t="s">
        <v>2782</v>
      </c>
      <c r="G1128" s="23" t="s">
        <v>2783</v>
      </c>
      <c r="H1128" s="57" t="s">
        <v>1782</v>
      </c>
      <c r="I1128" s="20" t="s">
        <v>14</v>
      </c>
      <c r="J1128" s="7"/>
      <c r="K1128" s="7"/>
      <c r="L1128" s="7"/>
      <c r="M1128" s="8">
        <v>570000.0</v>
      </c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</row>
    <row r="1129" ht="15.75" customHeight="1">
      <c r="A1129" s="39">
        <v>45108.0</v>
      </c>
      <c r="B1129" s="20">
        <v>5.0</v>
      </c>
      <c r="C1129" s="7" t="s">
        <v>2887</v>
      </c>
      <c r="D1129" s="7" t="s">
        <v>721</v>
      </c>
      <c r="E1129" s="21" t="s">
        <v>166</v>
      </c>
      <c r="F1129" s="22" t="s">
        <v>1764</v>
      </c>
      <c r="G1129" s="23" t="s">
        <v>1765</v>
      </c>
      <c r="H1129" s="57" t="s">
        <v>1766</v>
      </c>
      <c r="I1129" s="20" t="s">
        <v>14</v>
      </c>
      <c r="J1129" s="7"/>
      <c r="K1129" s="7"/>
      <c r="L1129" s="7"/>
      <c r="M1129" s="8">
        <v>600000.0</v>
      </c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</row>
    <row r="1130" ht="15.75" customHeight="1">
      <c r="A1130" s="39">
        <v>45108.0</v>
      </c>
      <c r="B1130" s="20">
        <v>5.0</v>
      </c>
      <c r="C1130" s="7" t="s">
        <v>2887</v>
      </c>
      <c r="D1130" s="7" t="s">
        <v>721</v>
      </c>
      <c r="E1130" s="21" t="s">
        <v>166</v>
      </c>
      <c r="F1130" s="22" t="s">
        <v>2784</v>
      </c>
      <c r="G1130" s="23" t="s">
        <v>1699</v>
      </c>
      <c r="H1130" s="57" t="s">
        <v>2785</v>
      </c>
      <c r="I1130" s="20" t="s">
        <v>14</v>
      </c>
      <c r="J1130" s="7"/>
      <c r="K1130" s="7"/>
      <c r="L1130" s="7"/>
      <c r="M1130" s="8">
        <v>600000.0</v>
      </c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</row>
    <row r="1131" ht="15.75" customHeight="1">
      <c r="A1131" s="39">
        <v>45108.0</v>
      </c>
      <c r="B1131" s="20">
        <v>5.0</v>
      </c>
      <c r="C1131" s="7" t="s">
        <v>2887</v>
      </c>
      <c r="D1131" s="7" t="s">
        <v>721</v>
      </c>
      <c r="E1131" s="21" t="s">
        <v>166</v>
      </c>
      <c r="F1131" s="22" t="s">
        <v>2786</v>
      </c>
      <c r="G1131" s="23" t="s">
        <v>1415</v>
      </c>
      <c r="H1131" s="57" t="s">
        <v>1416</v>
      </c>
      <c r="I1131" s="20" t="s">
        <v>14</v>
      </c>
      <c r="J1131" s="7"/>
      <c r="K1131" s="7"/>
      <c r="L1131" s="7"/>
      <c r="M1131" s="8">
        <v>570000.0</v>
      </c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</row>
    <row r="1132" ht="15.75" customHeight="1">
      <c r="A1132" s="39">
        <v>45078.0</v>
      </c>
      <c r="B1132" s="20">
        <v>5.0</v>
      </c>
      <c r="C1132" s="7" t="s">
        <v>1888</v>
      </c>
      <c r="D1132" s="7" t="s">
        <v>514</v>
      </c>
      <c r="E1132" s="21" t="s">
        <v>1366</v>
      </c>
      <c r="F1132" s="22" t="s">
        <v>1805</v>
      </c>
      <c r="G1132" s="7" t="s">
        <v>1806</v>
      </c>
      <c r="H1132" s="7" t="s">
        <v>1807</v>
      </c>
      <c r="I1132" s="20" t="s">
        <v>1909</v>
      </c>
      <c r="J1132" s="7"/>
      <c r="K1132" s="7"/>
      <c r="L1132" s="7"/>
      <c r="M1132" s="8">
        <v>250000.0</v>
      </c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</row>
    <row r="1133" ht="15.75" customHeight="1">
      <c r="A1133" s="39">
        <v>45078.0</v>
      </c>
      <c r="B1133" s="20">
        <v>5.0</v>
      </c>
      <c r="C1133" s="7" t="s">
        <v>1888</v>
      </c>
      <c r="D1133" s="7" t="s">
        <v>514</v>
      </c>
      <c r="E1133" s="21" t="s">
        <v>1366</v>
      </c>
      <c r="F1133" s="22" t="s">
        <v>1808</v>
      </c>
      <c r="G1133" s="7" t="s">
        <v>1809</v>
      </c>
      <c r="H1133" s="7" t="s">
        <v>1810</v>
      </c>
      <c r="I1133" s="20" t="s">
        <v>1909</v>
      </c>
      <c r="J1133" s="7"/>
      <c r="K1133" s="7"/>
      <c r="L1133" s="7"/>
      <c r="M1133" s="8">
        <v>250000.0</v>
      </c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 ht="15.75" customHeight="1">
      <c r="A1134" s="39">
        <v>45078.0</v>
      </c>
      <c r="B1134" s="20">
        <v>5.0</v>
      </c>
      <c r="C1134" s="7" t="s">
        <v>1888</v>
      </c>
      <c r="D1134" s="7" t="s">
        <v>514</v>
      </c>
      <c r="E1134" s="21" t="s">
        <v>1366</v>
      </c>
      <c r="F1134" s="22" t="s">
        <v>1753</v>
      </c>
      <c r="G1134" s="7" t="s">
        <v>1754</v>
      </c>
      <c r="H1134" s="7" t="s">
        <v>1755</v>
      </c>
      <c r="I1134" s="20" t="s">
        <v>1909</v>
      </c>
      <c r="J1134" s="7"/>
      <c r="K1134" s="7"/>
      <c r="L1134" s="7"/>
      <c r="M1134" s="8">
        <v>250000.0</v>
      </c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</row>
    <row r="1135" ht="15.75" customHeight="1">
      <c r="A1135" s="39">
        <v>45078.0</v>
      </c>
      <c r="B1135" s="20">
        <v>5.0</v>
      </c>
      <c r="C1135" s="7" t="s">
        <v>1888</v>
      </c>
      <c r="D1135" s="7" t="s">
        <v>514</v>
      </c>
      <c r="E1135" s="21" t="s">
        <v>1366</v>
      </c>
      <c r="F1135" s="22" t="s">
        <v>1910</v>
      </c>
      <c r="G1135" s="7" t="s">
        <v>1911</v>
      </c>
      <c r="H1135" s="7" t="s">
        <v>1912</v>
      </c>
      <c r="I1135" s="20" t="s">
        <v>1909</v>
      </c>
      <c r="J1135" s="7"/>
      <c r="K1135" s="7"/>
      <c r="L1135" s="7"/>
      <c r="M1135" s="8">
        <v>250000.0</v>
      </c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 ht="15.75" customHeight="1">
      <c r="A1136" s="39">
        <v>45078.0</v>
      </c>
      <c r="B1136" s="20">
        <v>5.0</v>
      </c>
      <c r="C1136" s="7" t="s">
        <v>1888</v>
      </c>
      <c r="D1136" s="7" t="s">
        <v>514</v>
      </c>
      <c r="E1136" s="21" t="s">
        <v>1366</v>
      </c>
      <c r="F1136" s="22" t="s">
        <v>1913</v>
      </c>
      <c r="G1136" s="7" t="s">
        <v>1914</v>
      </c>
      <c r="H1136" s="7" t="s">
        <v>1915</v>
      </c>
      <c r="I1136" s="20" t="s">
        <v>1909</v>
      </c>
      <c r="J1136" s="7"/>
      <c r="K1136" s="7"/>
      <c r="L1136" s="7"/>
      <c r="M1136" s="8">
        <v>250000.0</v>
      </c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</row>
    <row r="1137" ht="15.75" customHeight="1">
      <c r="A1137" s="39">
        <v>45078.0</v>
      </c>
      <c r="B1137" s="20">
        <v>5.0</v>
      </c>
      <c r="C1137" s="7" t="s">
        <v>1888</v>
      </c>
      <c r="D1137" s="7" t="s">
        <v>514</v>
      </c>
      <c r="E1137" s="21" t="s">
        <v>1366</v>
      </c>
      <c r="F1137" s="22" t="s">
        <v>1799</v>
      </c>
      <c r="G1137" s="7" t="s">
        <v>1800</v>
      </c>
      <c r="H1137" s="7" t="s">
        <v>1801</v>
      </c>
      <c r="I1137" s="20" t="s">
        <v>1909</v>
      </c>
      <c r="J1137" s="7"/>
      <c r="K1137" s="7"/>
      <c r="L1137" s="7"/>
      <c r="M1137" s="8">
        <v>250000.0</v>
      </c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 ht="15.75" customHeight="1">
      <c r="A1138" s="39">
        <v>45078.0</v>
      </c>
      <c r="B1138" s="20">
        <v>5.0</v>
      </c>
      <c r="C1138" s="7" t="s">
        <v>1888</v>
      </c>
      <c r="D1138" s="7" t="s">
        <v>514</v>
      </c>
      <c r="E1138" s="21" t="s">
        <v>1366</v>
      </c>
      <c r="F1138" s="22" t="s">
        <v>1750</v>
      </c>
      <c r="G1138" s="7" t="s">
        <v>1751</v>
      </c>
      <c r="H1138" s="7" t="s">
        <v>1752</v>
      </c>
      <c r="I1138" s="20" t="s">
        <v>1909</v>
      </c>
      <c r="J1138" s="7"/>
      <c r="K1138" s="7"/>
      <c r="L1138" s="7"/>
      <c r="M1138" s="8">
        <v>250000.0</v>
      </c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</row>
    <row r="1139" ht="15.75" customHeight="1">
      <c r="A1139" s="39">
        <v>45078.0</v>
      </c>
      <c r="B1139" s="20">
        <v>5.0</v>
      </c>
      <c r="C1139" s="7" t="s">
        <v>1888</v>
      </c>
      <c r="D1139" s="7" t="s">
        <v>514</v>
      </c>
      <c r="E1139" s="21" t="s">
        <v>1366</v>
      </c>
      <c r="F1139" s="22" t="s">
        <v>1811</v>
      </c>
      <c r="G1139" s="7" t="s">
        <v>1916</v>
      </c>
      <c r="H1139" s="7" t="s">
        <v>1813</v>
      </c>
      <c r="I1139" s="20" t="s">
        <v>1909</v>
      </c>
      <c r="J1139" s="7"/>
      <c r="K1139" s="7"/>
      <c r="L1139" s="7"/>
      <c r="M1139" s="8">
        <v>250000.0</v>
      </c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</row>
    <row r="1140" ht="15.75" customHeight="1">
      <c r="A1140" s="39">
        <v>45078.0</v>
      </c>
      <c r="B1140" s="20">
        <v>5.0</v>
      </c>
      <c r="C1140" s="7" t="s">
        <v>1888</v>
      </c>
      <c r="D1140" s="7" t="s">
        <v>514</v>
      </c>
      <c r="E1140" s="21" t="s">
        <v>1366</v>
      </c>
      <c r="F1140" s="22" t="s">
        <v>1729</v>
      </c>
      <c r="G1140" s="7" t="s">
        <v>1730</v>
      </c>
      <c r="H1140" s="7" t="s">
        <v>1731</v>
      </c>
      <c r="I1140" s="20" t="s">
        <v>1909</v>
      </c>
      <c r="J1140" s="7"/>
      <c r="K1140" s="7"/>
      <c r="L1140" s="7"/>
      <c r="M1140" s="8">
        <v>250000.0</v>
      </c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</row>
    <row r="1141" ht="15.75" customHeight="1">
      <c r="A1141" s="39">
        <v>45078.0</v>
      </c>
      <c r="B1141" s="20">
        <v>5.0</v>
      </c>
      <c r="C1141" s="7" t="s">
        <v>1888</v>
      </c>
      <c r="D1141" s="7" t="s">
        <v>514</v>
      </c>
      <c r="E1141" s="21" t="s">
        <v>1366</v>
      </c>
      <c r="F1141" s="22" t="s">
        <v>1917</v>
      </c>
      <c r="G1141" s="7" t="s">
        <v>1918</v>
      </c>
      <c r="H1141" s="7" t="s">
        <v>1919</v>
      </c>
      <c r="I1141" s="20" t="s">
        <v>1909</v>
      </c>
      <c r="J1141" s="7"/>
      <c r="K1141" s="7"/>
      <c r="L1141" s="7"/>
      <c r="M1141" s="8">
        <v>250000.0</v>
      </c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</row>
    <row r="1142" ht="15.75" customHeight="1">
      <c r="A1142" s="39">
        <v>45078.0</v>
      </c>
      <c r="B1142" s="20">
        <v>5.0</v>
      </c>
      <c r="C1142" s="7" t="s">
        <v>1888</v>
      </c>
      <c r="D1142" s="7" t="s">
        <v>514</v>
      </c>
      <c r="E1142" s="21" t="s">
        <v>1366</v>
      </c>
      <c r="F1142" s="22" t="s">
        <v>1505</v>
      </c>
      <c r="G1142" s="7" t="s">
        <v>1920</v>
      </c>
      <c r="H1142" s="7" t="s">
        <v>1507</v>
      </c>
      <c r="I1142" s="20" t="s">
        <v>14</v>
      </c>
      <c r="J1142" s="7"/>
      <c r="K1142" s="7"/>
      <c r="L1142" s="7"/>
      <c r="M1142" s="8">
        <v>250000.0</v>
      </c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</row>
    <row r="1143" ht="15.75" customHeight="1">
      <c r="A1143" s="39">
        <v>45078.0</v>
      </c>
      <c r="B1143" s="20">
        <v>5.0</v>
      </c>
      <c r="C1143" s="7" t="s">
        <v>1888</v>
      </c>
      <c r="D1143" s="7" t="s">
        <v>514</v>
      </c>
      <c r="E1143" s="21" t="s">
        <v>1366</v>
      </c>
      <c r="F1143" s="22" t="s">
        <v>1921</v>
      </c>
      <c r="G1143" s="7" t="s">
        <v>1922</v>
      </c>
      <c r="H1143" s="7" t="s">
        <v>1923</v>
      </c>
      <c r="I1143" s="20" t="s">
        <v>14</v>
      </c>
      <c r="J1143" s="7"/>
      <c r="K1143" s="7"/>
      <c r="L1143" s="7"/>
      <c r="M1143" s="8">
        <v>250000.0</v>
      </c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</row>
    <row r="1144" ht="15.75" customHeight="1">
      <c r="A1144" s="39">
        <v>45078.0</v>
      </c>
      <c r="B1144" s="20">
        <v>5.0</v>
      </c>
      <c r="C1144" s="7" t="s">
        <v>1888</v>
      </c>
      <c r="D1144" s="7" t="s">
        <v>514</v>
      </c>
      <c r="E1144" s="21" t="s">
        <v>1366</v>
      </c>
      <c r="F1144" s="22" t="s">
        <v>1924</v>
      </c>
      <c r="G1144" s="7" t="s">
        <v>1925</v>
      </c>
      <c r="H1144" s="7" t="s">
        <v>1926</v>
      </c>
      <c r="I1144" s="20" t="s">
        <v>14</v>
      </c>
      <c r="J1144" s="7"/>
      <c r="K1144" s="7"/>
      <c r="L1144" s="7"/>
      <c r="M1144" s="8">
        <v>250000.0</v>
      </c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</row>
    <row r="1145" ht="15.75" customHeight="1">
      <c r="A1145" s="39">
        <v>45078.0</v>
      </c>
      <c r="B1145" s="20">
        <v>5.0</v>
      </c>
      <c r="C1145" s="7" t="s">
        <v>1888</v>
      </c>
      <c r="D1145" s="7" t="s">
        <v>514</v>
      </c>
      <c r="E1145" s="21" t="s">
        <v>1366</v>
      </c>
      <c r="F1145" s="22" t="s">
        <v>1802</v>
      </c>
      <c r="G1145" s="7" t="s">
        <v>1927</v>
      </c>
      <c r="H1145" s="7" t="s">
        <v>1804</v>
      </c>
      <c r="I1145" s="20" t="s">
        <v>14</v>
      </c>
      <c r="J1145" s="7"/>
      <c r="K1145" s="7"/>
      <c r="L1145" s="7"/>
      <c r="M1145" s="8">
        <v>250000.0</v>
      </c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</row>
    <row r="1146" ht="15.75" customHeight="1">
      <c r="A1146" s="39">
        <v>45078.0</v>
      </c>
      <c r="B1146" s="20">
        <v>5.0</v>
      </c>
      <c r="C1146" s="7" t="s">
        <v>1888</v>
      </c>
      <c r="D1146" s="7" t="s">
        <v>514</v>
      </c>
      <c r="E1146" s="21" t="s">
        <v>1366</v>
      </c>
      <c r="F1146" s="22" t="s">
        <v>1502</v>
      </c>
      <c r="G1146" s="7" t="s">
        <v>1928</v>
      </c>
      <c r="H1146" s="7" t="s">
        <v>1504</v>
      </c>
      <c r="I1146" s="20" t="s">
        <v>14</v>
      </c>
      <c r="J1146" s="7"/>
      <c r="K1146" s="7"/>
      <c r="L1146" s="7"/>
      <c r="M1146" s="8">
        <v>250000.0</v>
      </c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</row>
    <row r="1147" ht="15.75" customHeight="1">
      <c r="A1147" s="39">
        <v>45078.0</v>
      </c>
      <c r="B1147" s="20">
        <v>5.0</v>
      </c>
      <c r="C1147" s="7" t="s">
        <v>1888</v>
      </c>
      <c r="D1147" s="7" t="s">
        <v>514</v>
      </c>
      <c r="E1147" s="21" t="s">
        <v>1366</v>
      </c>
      <c r="F1147" s="22" t="s">
        <v>1786</v>
      </c>
      <c r="G1147" s="7" t="s">
        <v>1929</v>
      </c>
      <c r="H1147" s="7" t="s">
        <v>1788</v>
      </c>
      <c r="I1147" s="20" t="s">
        <v>14</v>
      </c>
      <c r="J1147" s="7"/>
      <c r="K1147" s="7"/>
      <c r="L1147" s="7"/>
      <c r="M1147" s="8">
        <v>250000.0</v>
      </c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 ht="15.75" customHeight="1">
      <c r="A1148" s="39">
        <v>45078.0</v>
      </c>
      <c r="B1148" s="20">
        <v>5.0</v>
      </c>
      <c r="C1148" s="7" t="s">
        <v>1888</v>
      </c>
      <c r="D1148" s="7" t="s">
        <v>514</v>
      </c>
      <c r="E1148" s="21" t="s">
        <v>1366</v>
      </c>
      <c r="F1148" s="22" t="s">
        <v>1768</v>
      </c>
      <c r="G1148" s="7" t="s">
        <v>1769</v>
      </c>
      <c r="H1148" s="7" t="s">
        <v>1770</v>
      </c>
      <c r="I1148" s="20" t="s">
        <v>14</v>
      </c>
      <c r="J1148" s="7"/>
      <c r="K1148" s="7"/>
      <c r="L1148" s="7"/>
      <c r="M1148" s="8">
        <v>250000.0</v>
      </c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</row>
    <row r="1149" ht="15.75" customHeight="1">
      <c r="A1149" s="39">
        <v>45078.0</v>
      </c>
      <c r="B1149" s="20">
        <v>5.0</v>
      </c>
      <c r="C1149" s="7" t="s">
        <v>1888</v>
      </c>
      <c r="D1149" s="7" t="s">
        <v>514</v>
      </c>
      <c r="E1149" s="21" t="s">
        <v>1366</v>
      </c>
      <c r="F1149" s="22" t="s">
        <v>1056</v>
      </c>
      <c r="G1149" s="7" t="s">
        <v>1930</v>
      </c>
      <c r="H1149" s="7" t="s">
        <v>1931</v>
      </c>
      <c r="I1149" s="20" t="s">
        <v>14</v>
      </c>
      <c r="J1149" s="7"/>
      <c r="K1149" s="7"/>
      <c r="L1149" s="7"/>
      <c r="M1149" s="8">
        <v>250000.0</v>
      </c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</row>
    <row r="1150" ht="15.75" customHeight="1">
      <c r="A1150" s="39">
        <v>45078.0</v>
      </c>
      <c r="B1150" s="20">
        <v>5.0</v>
      </c>
      <c r="C1150" s="7" t="s">
        <v>1888</v>
      </c>
      <c r="D1150" s="7" t="s">
        <v>514</v>
      </c>
      <c r="E1150" s="21" t="s">
        <v>1366</v>
      </c>
      <c r="F1150" s="22" t="s">
        <v>1932</v>
      </c>
      <c r="G1150" s="7" t="s">
        <v>1933</v>
      </c>
      <c r="H1150" s="7" t="s">
        <v>1934</v>
      </c>
      <c r="I1150" s="20" t="s">
        <v>14</v>
      </c>
      <c r="J1150" s="7"/>
      <c r="K1150" s="7"/>
      <c r="L1150" s="7"/>
      <c r="M1150" s="8">
        <v>250000.0</v>
      </c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</row>
    <row r="1151" ht="15.75" customHeight="1">
      <c r="A1151" s="39">
        <v>45078.0</v>
      </c>
      <c r="B1151" s="20">
        <v>5.0</v>
      </c>
      <c r="C1151" s="7" t="s">
        <v>1888</v>
      </c>
      <c r="D1151" s="7" t="s">
        <v>514</v>
      </c>
      <c r="E1151" s="21" t="s">
        <v>1366</v>
      </c>
      <c r="F1151" s="22" t="s">
        <v>1935</v>
      </c>
      <c r="G1151" s="7" t="s">
        <v>1936</v>
      </c>
      <c r="H1151" s="7" t="s">
        <v>1937</v>
      </c>
      <c r="I1151" s="20" t="s">
        <v>14</v>
      </c>
      <c r="J1151" s="7"/>
      <c r="K1151" s="7"/>
      <c r="L1151" s="7"/>
      <c r="M1151" s="8">
        <v>250000.0</v>
      </c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</row>
    <row r="1152" ht="15.75" customHeight="1">
      <c r="A1152" s="39">
        <v>45078.0</v>
      </c>
      <c r="B1152" s="20">
        <v>5.0</v>
      </c>
      <c r="C1152" s="7" t="s">
        <v>2888</v>
      </c>
      <c r="D1152" s="7" t="s">
        <v>514</v>
      </c>
      <c r="E1152" s="21" t="s">
        <v>1366</v>
      </c>
      <c r="F1152" s="22" t="s">
        <v>2771</v>
      </c>
      <c r="G1152" s="58" t="s">
        <v>2788</v>
      </c>
      <c r="H1152" s="7" t="s">
        <v>2772</v>
      </c>
      <c r="I1152" s="20" t="s">
        <v>14</v>
      </c>
      <c r="J1152" s="7"/>
      <c r="K1152" s="7"/>
      <c r="L1152" s="7"/>
      <c r="M1152" s="8">
        <v>350000.0</v>
      </c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</row>
    <row r="1153" ht="15.75" customHeight="1">
      <c r="A1153" s="39">
        <v>45139.0</v>
      </c>
      <c r="B1153" s="20">
        <v>5.0</v>
      </c>
      <c r="C1153" s="7" t="s">
        <v>2151</v>
      </c>
      <c r="D1153" s="7" t="s">
        <v>323</v>
      </c>
      <c r="E1153" s="21" t="s">
        <v>12</v>
      </c>
      <c r="F1153" s="22" t="s">
        <v>2152</v>
      </c>
      <c r="G1153" s="23" t="s">
        <v>2153</v>
      </c>
      <c r="H1153" s="7" t="s">
        <v>2154</v>
      </c>
      <c r="I1153" s="20" t="s">
        <v>14</v>
      </c>
      <c r="J1153" s="7"/>
      <c r="K1153" s="7"/>
      <c r="L1153" s="7"/>
      <c r="M1153" s="8">
        <v>270000.0</v>
      </c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</row>
    <row r="1154" ht="15.75" customHeight="1">
      <c r="A1154" s="39">
        <v>45139.0</v>
      </c>
      <c r="B1154" s="20">
        <v>5.0</v>
      </c>
      <c r="C1154" s="7" t="s">
        <v>2151</v>
      </c>
      <c r="D1154" s="7" t="s">
        <v>323</v>
      </c>
      <c r="E1154" s="21" t="s">
        <v>12</v>
      </c>
      <c r="F1154" s="22" t="s">
        <v>2155</v>
      </c>
      <c r="G1154" s="23" t="s">
        <v>2156</v>
      </c>
      <c r="H1154" s="7" t="s">
        <v>2157</v>
      </c>
      <c r="I1154" s="20" t="s">
        <v>14</v>
      </c>
      <c r="J1154" s="7"/>
      <c r="K1154" s="7"/>
      <c r="L1154" s="7"/>
      <c r="M1154" s="8">
        <v>440000.0</v>
      </c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</row>
    <row r="1155" ht="15.75" customHeight="1">
      <c r="A1155" s="39">
        <v>45139.0</v>
      </c>
      <c r="B1155" s="20">
        <v>5.0</v>
      </c>
      <c r="C1155" s="7" t="s">
        <v>2151</v>
      </c>
      <c r="D1155" s="7" t="s">
        <v>323</v>
      </c>
      <c r="E1155" s="21" t="s">
        <v>12</v>
      </c>
      <c r="F1155" s="22" t="s">
        <v>2158</v>
      </c>
      <c r="G1155" s="23" t="s">
        <v>2159</v>
      </c>
      <c r="H1155" s="7" t="s">
        <v>2160</v>
      </c>
      <c r="I1155" s="20" t="s">
        <v>14</v>
      </c>
      <c r="J1155" s="7"/>
      <c r="K1155" s="7"/>
      <c r="L1155" s="7"/>
      <c r="M1155" s="8">
        <v>460000.0</v>
      </c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</row>
    <row r="1156" ht="15.75" customHeight="1">
      <c r="A1156" s="39">
        <v>45139.0</v>
      </c>
      <c r="B1156" s="20">
        <v>5.0</v>
      </c>
      <c r="C1156" s="7" t="s">
        <v>2151</v>
      </c>
      <c r="D1156" s="7" t="s">
        <v>323</v>
      </c>
      <c r="E1156" s="21" t="s">
        <v>12</v>
      </c>
      <c r="F1156" s="22" t="s">
        <v>2161</v>
      </c>
      <c r="G1156" s="23" t="s">
        <v>2162</v>
      </c>
      <c r="H1156" s="7" t="s">
        <v>2163</v>
      </c>
      <c r="I1156" s="20" t="s">
        <v>979</v>
      </c>
      <c r="J1156" s="7"/>
      <c r="K1156" s="7"/>
      <c r="L1156" s="7"/>
      <c r="M1156" s="8">
        <v>460000.0</v>
      </c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</row>
    <row r="1157" ht="15.75" customHeight="1">
      <c r="A1157" s="39">
        <v>45139.0</v>
      </c>
      <c r="B1157" s="20">
        <v>5.0</v>
      </c>
      <c r="C1157" s="7" t="s">
        <v>2151</v>
      </c>
      <c r="D1157" s="7" t="s">
        <v>323</v>
      </c>
      <c r="E1157" s="21" t="s">
        <v>12</v>
      </c>
      <c r="F1157" s="22" t="s">
        <v>2164</v>
      </c>
      <c r="G1157" s="23" t="s">
        <v>2165</v>
      </c>
      <c r="H1157" s="7" t="s">
        <v>2166</v>
      </c>
      <c r="I1157" s="20" t="s">
        <v>979</v>
      </c>
      <c r="J1157" s="7"/>
      <c r="K1157" s="7"/>
      <c r="L1157" s="7"/>
      <c r="M1157" s="8">
        <v>460000.0</v>
      </c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</row>
    <row r="1158" ht="15.75" customHeight="1">
      <c r="A1158" s="39">
        <v>45139.0</v>
      </c>
      <c r="B1158" s="20">
        <v>5.0</v>
      </c>
      <c r="C1158" s="7" t="s">
        <v>2151</v>
      </c>
      <c r="D1158" s="7" t="s">
        <v>323</v>
      </c>
      <c r="E1158" s="21" t="s">
        <v>12</v>
      </c>
      <c r="F1158" s="22" t="s">
        <v>2167</v>
      </c>
      <c r="G1158" s="23" t="s">
        <v>2168</v>
      </c>
      <c r="H1158" s="7" t="s">
        <v>2169</v>
      </c>
      <c r="I1158" s="20" t="s">
        <v>979</v>
      </c>
      <c r="J1158" s="7"/>
      <c r="K1158" s="7"/>
      <c r="L1158" s="7"/>
      <c r="M1158" s="8">
        <v>460000.0</v>
      </c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</row>
    <row r="1159" ht="15.75" customHeight="1">
      <c r="A1159" s="39">
        <v>45139.0</v>
      </c>
      <c r="B1159" s="20">
        <v>5.0</v>
      </c>
      <c r="C1159" s="7" t="s">
        <v>2151</v>
      </c>
      <c r="D1159" s="7" t="s">
        <v>323</v>
      </c>
      <c r="E1159" s="21" t="s">
        <v>12</v>
      </c>
      <c r="F1159" s="22" t="s">
        <v>2170</v>
      </c>
      <c r="G1159" s="23" t="s">
        <v>2171</v>
      </c>
      <c r="H1159" s="7" t="s">
        <v>2172</v>
      </c>
      <c r="I1159" s="20" t="s">
        <v>979</v>
      </c>
      <c r="J1159" s="7"/>
      <c r="K1159" s="7"/>
      <c r="L1159" s="7"/>
      <c r="M1159" s="8">
        <v>460000.0</v>
      </c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</row>
    <row r="1160" ht="15.75" customHeight="1">
      <c r="A1160" s="39">
        <v>45139.0</v>
      </c>
      <c r="B1160" s="20">
        <v>5.0</v>
      </c>
      <c r="C1160" s="7" t="s">
        <v>2151</v>
      </c>
      <c r="D1160" s="7" t="s">
        <v>323</v>
      </c>
      <c r="E1160" s="21" t="s">
        <v>12</v>
      </c>
      <c r="F1160" s="22" t="s">
        <v>2173</v>
      </c>
      <c r="G1160" s="23" t="s">
        <v>2174</v>
      </c>
      <c r="H1160" s="7" t="s">
        <v>2175</v>
      </c>
      <c r="I1160" s="20" t="s">
        <v>14</v>
      </c>
      <c r="J1160" s="7"/>
      <c r="K1160" s="7"/>
      <c r="L1160" s="7"/>
      <c r="M1160" s="8">
        <v>810000.0</v>
      </c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</row>
    <row r="1161" ht="15.75" customHeight="1">
      <c r="A1161" s="39">
        <v>45139.0</v>
      </c>
      <c r="B1161" s="20">
        <v>5.0</v>
      </c>
      <c r="C1161" s="7" t="s">
        <v>2151</v>
      </c>
      <c r="D1161" s="7" t="s">
        <v>323</v>
      </c>
      <c r="E1161" s="21" t="s">
        <v>12</v>
      </c>
      <c r="F1161" s="22" t="s">
        <v>2176</v>
      </c>
      <c r="G1161" s="23" t="s">
        <v>2177</v>
      </c>
      <c r="H1161" s="7" t="s">
        <v>2178</v>
      </c>
      <c r="I1161" s="20" t="s">
        <v>14</v>
      </c>
      <c r="J1161" s="7"/>
      <c r="K1161" s="7"/>
      <c r="L1161" s="7"/>
      <c r="M1161" s="8">
        <v>470000.0</v>
      </c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</row>
    <row r="1162" ht="15.75" customHeight="1">
      <c r="A1162" s="39">
        <v>45139.0</v>
      </c>
      <c r="B1162" s="20">
        <v>5.0</v>
      </c>
      <c r="C1162" s="7" t="s">
        <v>2151</v>
      </c>
      <c r="D1162" s="7" t="s">
        <v>323</v>
      </c>
      <c r="E1162" s="21" t="s">
        <v>12</v>
      </c>
      <c r="F1162" s="22" t="s">
        <v>2179</v>
      </c>
      <c r="G1162" s="23" t="s">
        <v>2180</v>
      </c>
      <c r="H1162" s="7" t="s">
        <v>2181</v>
      </c>
      <c r="I1162" s="20" t="s">
        <v>14</v>
      </c>
      <c r="J1162" s="7"/>
      <c r="K1162" s="7"/>
      <c r="L1162" s="7"/>
      <c r="M1162" s="8">
        <v>490000.0</v>
      </c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</row>
    <row r="1163" ht="15.75" customHeight="1">
      <c r="A1163" s="39">
        <v>45139.0</v>
      </c>
      <c r="B1163" s="20">
        <v>5.0</v>
      </c>
      <c r="C1163" s="7" t="s">
        <v>2151</v>
      </c>
      <c r="D1163" s="7" t="s">
        <v>323</v>
      </c>
      <c r="E1163" s="21" t="s">
        <v>12</v>
      </c>
      <c r="F1163" s="22" t="s">
        <v>2142</v>
      </c>
      <c r="G1163" s="23" t="s">
        <v>2143</v>
      </c>
      <c r="H1163" s="7" t="s">
        <v>2144</v>
      </c>
      <c r="I1163" s="20" t="s">
        <v>14</v>
      </c>
      <c r="J1163" s="7"/>
      <c r="K1163" s="7"/>
      <c r="L1163" s="7"/>
      <c r="M1163" s="8">
        <v>740000.0</v>
      </c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 ht="15.75" customHeight="1">
      <c r="A1164" s="39">
        <v>45139.0</v>
      </c>
      <c r="B1164" s="20">
        <v>5.0</v>
      </c>
      <c r="C1164" s="7" t="s">
        <v>2151</v>
      </c>
      <c r="D1164" s="7" t="s">
        <v>323</v>
      </c>
      <c r="E1164" s="21" t="s">
        <v>12</v>
      </c>
      <c r="F1164" s="22" t="s">
        <v>2182</v>
      </c>
      <c r="G1164" s="23" t="s">
        <v>2183</v>
      </c>
      <c r="H1164" s="7" t="s">
        <v>2184</v>
      </c>
      <c r="I1164" s="20" t="s">
        <v>14</v>
      </c>
      <c r="J1164" s="7"/>
      <c r="K1164" s="7"/>
      <c r="L1164" s="7"/>
      <c r="M1164" s="8">
        <v>440000.0</v>
      </c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</row>
    <row r="1165" ht="15.75" customHeight="1">
      <c r="A1165" s="39">
        <v>45139.0</v>
      </c>
      <c r="B1165" s="20">
        <v>5.0</v>
      </c>
      <c r="C1165" s="7" t="s">
        <v>2185</v>
      </c>
      <c r="D1165" s="7" t="s">
        <v>514</v>
      </c>
      <c r="E1165" s="21" t="s">
        <v>1366</v>
      </c>
      <c r="F1165" s="22" t="s">
        <v>1756</v>
      </c>
      <c r="G1165" s="23" t="s">
        <v>2186</v>
      </c>
      <c r="H1165" s="7" t="s">
        <v>1758</v>
      </c>
      <c r="I1165" s="20" t="s">
        <v>320</v>
      </c>
      <c r="J1165" s="7"/>
      <c r="K1165" s="7"/>
      <c r="L1165" s="7"/>
      <c r="M1165" s="8">
        <v>370000.0</v>
      </c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</row>
    <row r="1166" ht="15.75" customHeight="1">
      <c r="A1166" s="39">
        <v>45139.0</v>
      </c>
      <c r="B1166" s="20">
        <v>5.0</v>
      </c>
      <c r="C1166" s="7" t="s">
        <v>2185</v>
      </c>
      <c r="D1166" s="7" t="s">
        <v>514</v>
      </c>
      <c r="E1166" s="21" t="s">
        <v>1366</v>
      </c>
      <c r="F1166" s="22" t="s">
        <v>1833</v>
      </c>
      <c r="G1166" s="23" t="s">
        <v>2187</v>
      </c>
      <c r="H1166" s="7" t="s">
        <v>1835</v>
      </c>
      <c r="I1166" s="20" t="s">
        <v>14</v>
      </c>
      <c r="J1166" s="7"/>
      <c r="K1166" s="7"/>
      <c r="L1166" s="7"/>
      <c r="M1166" s="8">
        <v>440000.0</v>
      </c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</row>
    <row r="1167" ht="15.75" customHeight="1">
      <c r="A1167" s="39">
        <v>45139.0</v>
      </c>
      <c r="B1167" s="20">
        <v>5.0</v>
      </c>
      <c r="C1167" s="7" t="s">
        <v>2185</v>
      </c>
      <c r="D1167" s="7" t="s">
        <v>514</v>
      </c>
      <c r="E1167" s="21" t="s">
        <v>1366</v>
      </c>
      <c r="F1167" s="22" t="s">
        <v>1732</v>
      </c>
      <c r="G1167" s="23" t="s">
        <v>2188</v>
      </c>
      <c r="H1167" s="7" t="s">
        <v>1734</v>
      </c>
      <c r="I1167" s="20" t="s">
        <v>320</v>
      </c>
      <c r="J1167" s="7"/>
      <c r="K1167" s="7"/>
      <c r="L1167" s="7"/>
      <c r="M1167" s="8">
        <v>370000.0</v>
      </c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 ht="15.75" customHeight="1">
      <c r="A1168" s="39">
        <v>45139.0</v>
      </c>
      <c r="B1168" s="20">
        <v>5.0</v>
      </c>
      <c r="C1168" s="7" t="s">
        <v>2185</v>
      </c>
      <c r="D1168" s="7" t="s">
        <v>514</v>
      </c>
      <c r="E1168" s="21" t="s">
        <v>1366</v>
      </c>
      <c r="F1168" s="22" t="s">
        <v>1818</v>
      </c>
      <c r="G1168" s="23" t="s">
        <v>2189</v>
      </c>
      <c r="H1168" s="7" t="s">
        <v>1820</v>
      </c>
      <c r="I1168" s="20" t="s">
        <v>320</v>
      </c>
      <c r="J1168" s="7"/>
      <c r="K1168" s="7"/>
      <c r="L1168" s="7"/>
      <c r="M1168" s="8">
        <v>370000.0</v>
      </c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</row>
    <row r="1169" ht="15.75" customHeight="1">
      <c r="A1169" s="39">
        <v>45139.0</v>
      </c>
      <c r="B1169" s="20">
        <v>5.0</v>
      </c>
      <c r="C1169" s="7" t="s">
        <v>2185</v>
      </c>
      <c r="D1169" s="7" t="s">
        <v>514</v>
      </c>
      <c r="E1169" s="21" t="s">
        <v>1366</v>
      </c>
      <c r="F1169" s="22" t="s">
        <v>1768</v>
      </c>
      <c r="G1169" s="23" t="s">
        <v>1769</v>
      </c>
      <c r="H1169" s="7" t="s">
        <v>1770</v>
      </c>
      <c r="I1169" s="20" t="s">
        <v>14</v>
      </c>
      <c r="J1169" s="7"/>
      <c r="K1169" s="7"/>
      <c r="L1169" s="7"/>
      <c r="M1169" s="8">
        <v>250000.0</v>
      </c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</row>
    <row r="1170" ht="15.75" customHeight="1">
      <c r="A1170" s="39">
        <v>45139.0</v>
      </c>
      <c r="B1170" s="20">
        <v>5.0</v>
      </c>
      <c r="C1170" s="7" t="s">
        <v>2185</v>
      </c>
      <c r="D1170" s="7" t="s">
        <v>514</v>
      </c>
      <c r="E1170" s="21" t="s">
        <v>1366</v>
      </c>
      <c r="F1170" s="22" t="s">
        <v>1726</v>
      </c>
      <c r="G1170" s="23" t="s">
        <v>1727</v>
      </c>
      <c r="H1170" s="7" t="s">
        <v>1728</v>
      </c>
      <c r="I1170" s="20" t="s">
        <v>320</v>
      </c>
      <c r="J1170" s="7"/>
      <c r="K1170" s="7"/>
      <c r="L1170" s="7"/>
      <c r="M1170" s="8">
        <v>370000.0</v>
      </c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</row>
    <row r="1171" ht="15.75" customHeight="1">
      <c r="A1171" s="39">
        <v>45139.0</v>
      </c>
      <c r="B1171" s="20">
        <v>5.0</v>
      </c>
      <c r="C1171" s="7" t="s">
        <v>2185</v>
      </c>
      <c r="D1171" s="7" t="s">
        <v>514</v>
      </c>
      <c r="E1171" s="21" t="s">
        <v>1366</v>
      </c>
      <c r="F1171" s="22" t="s">
        <v>1821</v>
      </c>
      <c r="G1171" s="23" t="s">
        <v>1822</v>
      </c>
      <c r="H1171" s="7" t="s">
        <v>1823</v>
      </c>
      <c r="I1171" s="20" t="s">
        <v>320</v>
      </c>
      <c r="J1171" s="7"/>
      <c r="K1171" s="7"/>
      <c r="L1171" s="7"/>
      <c r="M1171" s="8">
        <v>390000.0</v>
      </c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</row>
    <row r="1172" ht="15.75" customHeight="1">
      <c r="A1172" s="39">
        <v>45139.0</v>
      </c>
      <c r="B1172" s="20">
        <v>5.0</v>
      </c>
      <c r="C1172" s="7" t="s">
        <v>2185</v>
      </c>
      <c r="D1172" s="7" t="s">
        <v>514</v>
      </c>
      <c r="E1172" s="21" t="s">
        <v>1366</v>
      </c>
      <c r="F1172" s="22" t="s">
        <v>449</v>
      </c>
      <c r="G1172" s="23" t="s">
        <v>1332</v>
      </c>
      <c r="H1172" s="7" t="s">
        <v>1333</v>
      </c>
      <c r="I1172" s="20" t="s">
        <v>14</v>
      </c>
      <c r="J1172" s="7"/>
      <c r="K1172" s="7"/>
      <c r="L1172" s="7"/>
      <c r="M1172" s="8">
        <v>460000.0</v>
      </c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</row>
    <row r="1173" ht="15.75" customHeight="1">
      <c r="A1173" s="39">
        <v>45139.0</v>
      </c>
      <c r="B1173" s="20">
        <v>5.0</v>
      </c>
      <c r="C1173" s="7" t="s">
        <v>2185</v>
      </c>
      <c r="D1173" s="7" t="s">
        <v>514</v>
      </c>
      <c r="E1173" s="21" t="s">
        <v>1366</v>
      </c>
      <c r="F1173" s="22" t="s">
        <v>1805</v>
      </c>
      <c r="G1173" s="23" t="s">
        <v>2190</v>
      </c>
      <c r="H1173" s="7" t="s">
        <v>1807</v>
      </c>
      <c r="I1173" s="20" t="s">
        <v>14</v>
      </c>
      <c r="J1173" s="7"/>
      <c r="K1173" s="7"/>
      <c r="L1173" s="7"/>
      <c r="M1173" s="8">
        <v>250000.0</v>
      </c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</row>
    <row r="1174" ht="15.75" customHeight="1">
      <c r="A1174" s="39">
        <v>45139.0</v>
      </c>
      <c r="B1174" s="20">
        <v>5.0</v>
      </c>
      <c r="C1174" s="7" t="s">
        <v>2185</v>
      </c>
      <c r="D1174" s="7" t="s">
        <v>514</v>
      </c>
      <c r="E1174" s="21" t="s">
        <v>1366</v>
      </c>
      <c r="F1174" s="22" t="s">
        <v>2191</v>
      </c>
      <c r="G1174" s="23" t="s">
        <v>2192</v>
      </c>
      <c r="H1174" s="7" t="s">
        <v>2193</v>
      </c>
      <c r="I1174" s="20" t="s">
        <v>14</v>
      </c>
      <c r="J1174" s="7"/>
      <c r="K1174" s="7"/>
      <c r="L1174" s="7"/>
      <c r="M1174" s="8">
        <v>460000.0</v>
      </c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</row>
    <row r="1175" ht="15.75" customHeight="1">
      <c r="A1175" s="39">
        <v>45139.0</v>
      </c>
      <c r="B1175" s="20">
        <v>5.0</v>
      </c>
      <c r="C1175" s="7" t="s">
        <v>2185</v>
      </c>
      <c r="D1175" s="7" t="s">
        <v>514</v>
      </c>
      <c r="E1175" s="21" t="s">
        <v>1366</v>
      </c>
      <c r="F1175" s="22" t="s">
        <v>1449</v>
      </c>
      <c r="G1175" s="23" t="s">
        <v>1450</v>
      </c>
      <c r="H1175" s="7" t="s">
        <v>1451</v>
      </c>
      <c r="I1175" s="20" t="s">
        <v>14</v>
      </c>
      <c r="J1175" s="7"/>
      <c r="K1175" s="7"/>
      <c r="L1175" s="7"/>
      <c r="M1175" s="8">
        <v>840000.0</v>
      </c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</row>
    <row r="1176" ht="15.75" customHeight="1">
      <c r="A1176" s="39">
        <v>45139.0</v>
      </c>
      <c r="B1176" s="20">
        <v>5.0</v>
      </c>
      <c r="C1176" s="7" t="s">
        <v>2185</v>
      </c>
      <c r="D1176" s="7" t="s">
        <v>514</v>
      </c>
      <c r="E1176" s="21" t="s">
        <v>1366</v>
      </c>
      <c r="F1176" s="22" t="s">
        <v>2194</v>
      </c>
      <c r="G1176" s="23" t="s">
        <v>2195</v>
      </c>
      <c r="H1176" s="7" t="s">
        <v>2196</v>
      </c>
      <c r="I1176" s="20" t="s">
        <v>14</v>
      </c>
      <c r="J1176" s="7"/>
      <c r="K1176" s="7"/>
      <c r="L1176" s="7"/>
      <c r="M1176" s="8">
        <v>810000.0</v>
      </c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</row>
    <row r="1177" ht="15.75" customHeight="1">
      <c r="A1177" s="39">
        <v>45139.0</v>
      </c>
      <c r="B1177" s="20">
        <v>5.0</v>
      </c>
      <c r="C1177" s="7" t="s">
        <v>2185</v>
      </c>
      <c r="D1177" s="7" t="s">
        <v>514</v>
      </c>
      <c r="E1177" s="21" t="s">
        <v>1366</v>
      </c>
      <c r="F1177" s="22" t="s">
        <v>2197</v>
      </c>
      <c r="G1177" s="23" t="s">
        <v>2198</v>
      </c>
      <c r="H1177" s="7" t="s">
        <v>2199</v>
      </c>
      <c r="I1177" s="20" t="s">
        <v>14</v>
      </c>
      <c r="J1177" s="7"/>
      <c r="K1177" s="7"/>
      <c r="L1177" s="7"/>
      <c r="M1177" s="8">
        <v>460000.0</v>
      </c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</row>
    <row r="1178" ht="15.75" customHeight="1">
      <c r="A1178" s="39">
        <v>45139.0</v>
      </c>
      <c r="B1178" s="20">
        <v>5.0</v>
      </c>
      <c r="C1178" s="7" t="s">
        <v>2185</v>
      </c>
      <c r="D1178" s="7" t="s">
        <v>514</v>
      </c>
      <c r="E1178" s="21" t="s">
        <v>1366</v>
      </c>
      <c r="F1178" s="22" t="s">
        <v>1505</v>
      </c>
      <c r="G1178" s="23" t="s">
        <v>597</v>
      </c>
      <c r="H1178" s="7" t="s">
        <v>1507</v>
      </c>
      <c r="I1178" s="20" t="s">
        <v>14</v>
      </c>
      <c r="J1178" s="7"/>
      <c r="K1178" s="7"/>
      <c r="L1178" s="7"/>
      <c r="M1178" s="8">
        <v>250000.0</v>
      </c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</row>
    <row r="1179" ht="15.75" customHeight="1">
      <c r="A1179" s="39">
        <v>45139.0</v>
      </c>
      <c r="B1179" s="20">
        <v>5.0</v>
      </c>
      <c r="C1179" s="7" t="s">
        <v>2185</v>
      </c>
      <c r="D1179" s="7" t="s">
        <v>514</v>
      </c>
      <c r="E1179" s="21" t="s">
        <v>1366</v>
      </c>
      <c r="F1179" s="22" t="s">
        <v>1071</v>
      </c>
      <c r="G1179" s="23" t="s">
        <v>1072</v>
      </c>
      <c r="H1179" s="7" t="s">
        <v>1073</v>
      </c>
      <c r="I1179" s="20" t="s">
        <v>14</v>
      </c>
      <c r="J1179" s="7"/>
      <c r="K1179" s="7"/>
      <c r="L1179" s="7"/>
      <c r="M1179" s="8">
        <v>460000.0</v>
      </c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</row>
    <row r="1180" ht="15.75" customHeight="1">
      <c r="A1180" s="39">
        <v>45139.0</v>
      </c>
      <c r="B1180" s="20">
        <v>5.0</v>
      </c>
      <c r="C1180" s="7" t="s">
        <v>2185</v>
      </c>
      <c r="D1180" s="7" t="s">
        <v>514</v>
      </c>
      <c r="E1180" s="21" t="s">
        <v>1366</v>
      </c>
      <c r="F1180" s="22" t="s">
        <v>2200</v>
      </c>
      <c r="G1180" s="23" t="s">
        <v>2201</v>
      </c>
      <c r="H1180" s="7" t="s">
        <v>2202</v>
      </c>
      <c r="I1180" s="20" t="s">
        <v>14</v>
      </c>
      <c r="J1180" s="7"/>
      <c r="K1180" s="7"/>
      <c r="L1180" s="7"/>
      <c r="M1180" s="8">
        <v>460000.0</v>
      </c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</row>
    <row r="1181" ht="15.75" customHeight="1">
      <c r="A1181" s="39">
        <v>45139.0</v>
      </c>
      <c r="B1181" s="20">
        <v>5.0</v>
      </c>
      <c r="C1181" s="7" t="s">
        <v>2185</v>
      </c>
      <c r="D1181" s="7" t="s">
        <v>514</v>
      </c>
      <c r="E1181" s="21" t="s">
        <v>1366</v>
      </c>
      <c r="F1181" s="22" t="s">
        <v>1802</v>
      </c>
      <c r="G1181" s="23" t="s">
        <v>1927</v>
      </c>
      <c r="H1181" s="7" t="s">
        <v>1804</v>
      </c>
      <c r="I1181" s="20" t="s">
        <v>14</v>
      </c>
      <c r="J1181" s="7"/>
      <c r="K1181" s="7"/>
      <c r="L1181" s="7"/>
      <c r="M1181" s="8">
        <v>250000.0</v>
      </c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</row>
    <row r="1182" ht="15.75" customHeight="1">
      <c r="A1182" s="39">
        <v>45139.0</v>
      </c>
      <c r="B1182" s="20">
        <v>5.0</v>
      </c>
      <c r="C1182" s="7" t="s">
        <v>2203</v>
      </c>
      <c r="D1182" s="7" t="s">
        <v>672</v>
      </c>
      <c r="E1182" s="21" t="s">
        <v>1585</v>
      </c>
      <c r="F1182" s="22" t="s">
        <v>2204</v>
      </c>
      <c r="G1182" s="23" t="s">
        <v>2205</v>
      </c>
      <c r="H1182" s="7" t="s">
        <v>2206</v>
      </c>
      <c r="I1182" s="20" t="s">
        <v>340</v>
      </c>
      <c r="J1182" s="7"/>
      <c r="K1182" s="7"/>
      <c r="L1182" s="7"/>
      <c r="M1182" s="8">
        <v>390000.0</v>
      </c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</row>
    <row r="1183" ht="15.75" customHeight="1">
      <c r="A1183" s="39">
        <v>45139.0</v>
      </c>
      <c r="B1183" s="20">
        <v>5.0</v>
      </c>
      <c r="C1183" s="7" t="s">
        <v>2203</v>
      </c>
      <c r="D1183" s="7" t="s">
        <v>672</v>
      </c>
      <c r="E1183" s="21" t="s">
        <v>1585</v>
      </c>
      <c r="F1183" s="22" t="s">
        <v>2207</v>
      </c>
      <c r="G1183" s="23" t="s">
        <v>2208</v>
      </c>
      <c r="H1183" s="7" t="s">
        <v>2209</v>
      </c>
      <c r="I1183" s="20" t="s">
        <v>340</v>
      </c>
      <c r="J1183" s="7"/>
      <c r="K1183" s="7"/>
      <c r="L1183" s="7"/>
      <c r="M1183" s="8">
        <v>370000.0</v>
      </c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 ht="15.75" customHeight="1">
      <c r="A1184" s="39">
        <v>45139.0</v>
      </c>
      <c r="B1184" s="20">
        <v>5.0</v>
      </c>
      <c r="C1184" s="7" t="s">
        <v>2203</v>
      </c>
      <c r="D1184" s="7" t="s">
        <v>672</v>
      </c>
      <c r="E1184" s="21" t="s">
        <v>1585</v>
      </c>
      <c r="F1184" s="22" t="s">
        <v>1901</v>
      </c>
      <c r="G1184" s="23" t="s">
        <v>2210</v>
      </c>
      <c r="H1184" s="7" t="s">
        <v>1903</v>
      </c>
      <c r="I1184" s="20" t="s">
        <v>340</v>
      </c>
      <c r="J1184" s="7"/>
      <c r="K1184" s="7"/>
      <c r="L1184" s="7"/>
      <c r="M1184" s="8">
        <v>420000.0</v>
      </c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</row>
    <row r="1185" ht="15.75" customHeight="1">
      <c r="A1185" s="39">
        <v>45139.0</v>
      </c>
      <c r="B1185" s="20">
        <v>5.0</v>
      </c>
      <c r="C1185" s="7" t="s">
        <v>2203</v>
      </c>
      <c r="D1185" s="7" t="s">
        <v>672</v>
      </c>
      <c r="E1185" s="21" t="s">
        <v>1585</v>
      </c>
      <c r="F1185" s="22" t="s">
        <v>2211</v>
      </c>
      <c r="G1185" s="23" t="s">
        <v>2212</v>
      </c>
      <c r="H1185" s="7" t="s">
        <v>2213</v>
      </c>
      <c r="I1185" s="20" t="s">
        <v>340</v>
      </c>
      <c r="J1185" s="7"/>
      <c r="K1185" s="7"/>
      <c r="L1185" s="7"/>
      <c r="M1185" s="8">
        <v>420000.0</v>
      </c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 ht="15.75" customHeight="1">
      <c r="A1186" s="39">
        <v>45139.0</v>
      </c>
      <c r="B1186" s="20">
        <v>5.0</v>
      </c>
      <c r="C1186" s="7" t="s">
        <v>2203</v>
      </c>
      <c r="D1186" s="7" t="s">
        <v>672</v>
      </c>
      <c r="E1186" s="21" t="s">
        <v>1585</v>
      </c>
      <c r="F1186" s="22" t="s">
        <v>2214</v>
      </c>
      <c r="G1186" s="23" t="s">
        <v>2215</v>
      </c>
      <c r="H1186" s="7" t="s">
        <v>2216</v>
      </c>
      <c r="I1186" s="20" t="s">
        <v>340</v>
      </c>
      <c r="J1186" s="7"/>
      <c r="K1186" s="7"/>
      <c r="L1186" s="7"/>
      <c r="M1186" s="8">
        <v>370000.0</v>
      </c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</row>
    <row r="1187" ht="15.75" customHeight="1">
      <c r="A1187" s="39">
        <v>45139.0</v>
      </c>
      <c r="B1187" s="20">
        <v>5.0</v>
      </c>
      <c r="C1187" s="7" t="s">
        <v>2203</v>
      </c>
      <c r="D1187" s="7" t="s">
        <v>672</v>
      </c>
      <c r="E1187" s="21" t="s">
        <v>1585</v>
      </c>
      <c r="F1187" s="22" t="s">
        <v>2217</v>
      </c>
      <c r="G1187" s="23" t="s">
        <v>2218</v>
      </c>
      <c r="H1187" s="7" t="s">
        <v>2219</v>
      </c>
      <c r="I1187" s="20" t="s">
        <v>340</v>
      </c>
      <c r="J1187" s="7"/>
      <c r="K1187" s="7"/>
      <c r="L1187" s="7"/>
      <c r="M1187" s="8">
        <v>390000.0</v>
      </c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</row>
    <row r="1188" ht="15.75" customHeight="1">
      <c r="A1188" s="39">
        <v>45139.0</v>
      </c>
      <c r="B1188" s="20">
        <v>5.0</v>
      </c>
      <c r="C1188" s="7" t="s">
        <v>2203</v>
      </c>
      <c r="D1188" s="7" t="s">
        <v>672</v>
      </c>
      <c r="E1188" s="21" t="s">
        <v>1585</v>
      </c>
      <c r="F1188" s="22" t="s">
        <v>2220</v>
      </c>
      <c r="G1188" s="23" t="s">
        <v>2221</v>
      </c>
      <c r="H1188" s="7" t="s">
        <v>2222</v>
      </c>
      <c r="I1188" s="20" t="s">
        <v>14</v>
      </c>
      <c r="J1188" s="7"/>
      <c r="K1188" s="7"/>
      <c r="L1188" s="7"/>
      <c r="M1188" s="8">
        <v>320000.0</v>
      </c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</row>
    <row r="1189" ht="15.75" customHeight="1">
      <c r="A1189" s="39">
        <v>45139.0</v>
      </c>
      <c r="B1189" s="20">
        <v>5.0</v>
      </c>
      <c r="C1189" s="7" t="s">
        <v>2203</v>
      </c>
      <c r="D1189" s="7" t="s">
        <v>672</v>
      </c>
      <c r="E1189" s="21" t="s">
        <v>1585</v>
      </c>
      <c r="F1189" s="22" t="s">
        <v>2223</v>
      </c>
      <c r="G1189" s="23" t="s">
        <v>2224</v>
      </c>
      <c r="H1189" s="7" t="s">
        <v>2225</v>
      </c>
      <c r="I1189" s="20" t="s">
        <v>14</v>
      </c>
      <c r="J1189" s="7"/>
      <c r="K1189" s="7"/>
      <c r="L1189" s="7"/>
      <c r="M1189" s="8">
        <v>460000.0</v>
      </c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 ht="15.75" customHeight="1">
      <c r="A1190" s="39">
        <v>45139.0</v>
      </c>
      <c r="B1190" s="20">
        <v>5.0</v>
      </c>
      <c r="C1190" s="7" t="s">
        <v>2203</v>
      </c>
      <c r="D1190" s="7" t="s">
        <v>672</v>
      </c>
      <c r="E1190" s="21" t="s">
        <v>1585</v>
      </c>
      <c r="F1190" s="22" t="s">
        <v>2226</v>
      </c>
      <c r="G1190" s="23" t="s">
        <v>2227</v>
      </c>
      <c r="H1190" s="7" t="s">
        <v>2228</v>
      </c>
      <c r="I1190" s="20" t="s">
        <v>456</v>
      </c>
      <c r="J1190" s="7"/>
      <c r="K1190" s="7"/>
      <c r="L1190" s="7"/>
      <c r="M1190" s="8">
        <v>460000.0</v>
      </c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</row>
    <row r="1191" ht="15.75" customHeight="1">
      <c r="A1191" s="39">
        <v>45139.0</v>
      </c>
      <c r="B1191" s="20">
        <v>5.0</v>
      </c>
      <c r="C1191" s="7" t="s">
        <v>2203</v>
      </c>
      <c r="D1191" s="7" t="s">
        <v>672</v>
      </c>
      <c r="E1191" s="21" t="s">
        <v>1585</v>
      </c>
      <c r="F1191" s="22" t="s">
        <v>2229</v>
      </c>
      <c r="G1191" s="23" t="s">
        <v>2230</v>
      </c>
      <c r="H1191" s="7" t="s">
        <v>2231</v>
      </c>
      <c r="I1191" s="20" t="s">
        <v>456</v>
      </c>
      <c r="J1191" s="7"/>
      <c r="K1191" s="7"/>
      <c r="L1191" s="7"/>
      <c r="M1191" s="8">
        <v>460000.0</v>
      </c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 ht="15.75" customHeight="1">
      <c r="A1192" s="39">
        <v>45139.0</v>
      </c>
      <c r="B1192" s="20">
        <v>5.0</v>
      </c>
      <c r="C1192" s="7" t="s">
        <v>2203</v>
      </c>
      <c r="D1192" s="7" t="s">
        <v>672</v>
      </c>
      <c r="E1192" s="21" t="s">
        <v>1585</v>
      </c>
      <c r="F1192" s="22" t="s">
        <v>2232</v>
      </c>
      <c r="G1192" s="23" t="s">
        <v>2233</v>
      </c>
      <c r="H1192" s="7" t="s">
        <v>2234</v>
      </c>
      <c r="I1192" s="20" t="s">
        <v>14</v>
      </c>
      <c r="J1192" s="7"/>
      <c r="K1192" s="7"/>
      <c r="L1192" s="7"/>
      <c r="M1192" s="8">
        <v>460000.0</v>
      </c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</row>
    <row r="1193" ht="15.75" customHeight="1">
      <c r="A1193" s="39">
        <v>45139.0</v>
      </c>
      <c r="B1193" s="20">
        <v>5.0</v>
      </c>
      <c r="C1193" s="7" t="s">
        <v>2203</v>
      </c>
      <c r="D1193" s="7" t="s">
        <v>672</v>
      </c>
      <c r="E1193" s="21" t="s">
        <v>1585</v>
      </c>
      <c r="F1193" s="22" t="s">
        <v>2235</v>
      </c>
      <c r="G1193" s="23" t="s">
        <v>2236</v>
      </c>
      <c r="H1193" s="7" t="s">
        <v>2237</v>
      </c>
      <c r="I1193" s="20" t="s">
        <v>14</v>
      </c>
      <c r="J1193" s="7"/>
      <c r="K1193" s="7"/>
      <c r="L1193" s="7"/>
      <c r="M1193" s="8">
        <v>470000.0</v>
      </c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</row>
    <row r="1194" ht="15.75" customHeight="1">
      <c r="A1194" s="39">
        <v>45139.0</v>
      </c>
      <c r="B1194" s="20">
        <v>5.0</v>
      </c>
      <c r="C1194" s="7" t="s">
        <v>2203</v>
      </c>
      <c r="D1194" s="7" t="s">
        <v>672</v>
      </c>
      <c r="E1194" s="21" t="s">
        <v>1585</v>
      </c>
      <c r="F1194" s="22" t="s">
        <v>2197</v>
      </c>
      <c r="G1194" s="23" t="s">
        <v>2238</v>
      </c>
      <c r="H1194" s="7" t="s">
        <v>2199</v>
      </c>
      <c r="I1194" s="20" t="s">
        <v>14</v>
      </c>
      <c r="J1194" s="7"/>
      <c r="K1194" s="7"/>
      <c r="L1194" s="7"/>
      <c r="M1194" s="8">
        <v>440000.0</v>
      </c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</row>
    <row r="1195" ht="15.75" customHeight="1">
      <c r="A1195" s="39">
        <v>45139.0</v>
      </c>
      <c r="B1195" s="20">
        <v>5.0</v>
      </c>
      <c r="C1195" s="7" t="s">
        <v>2239</v>
      </c>
      <c r="D1195" s="7" t="s">
        <v>721</v>
      </c>
      <c r="E1195" s="21" t="s">
        <v>166</v>
      </c>
      <c r="F1195" s="22" t="s">
        <v>1376</v>
      </c>
      <c r="G1195" s="23" t="s">
        <v>2240</v>
      </c>
      <c r="H1195" s="7" t="s">
        <v>1378</v>
      </c>
      <c r="I1195" s="20" t="s">
        <v>14</v>
      </c>
      <c r="J1195" s="7"/>
      <c r="K1195" s="7"/>
      <c r="L1195" s="7"/>
      <c r="M1195" s="8">
        <v>460000.0</v>
      </c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</row>
    <row r="1196" ht="15.75" customHeight="1">
      <c r="A1196" s="39">
        <v>45139.0</v>
      </c>
      <c r="B1196" s="20">
        <v>5.0</v>
      </c>
      <c r="C1196" s="7" t="s">
        <v>2239</v>
      </c>
      <c r="D1196" s="7" t="s">
        <v>721</v>
      </c>
      <c r="E1196" s="21" t="s">
        <v>166</v>
      </c>
      <c r="F1196" s="22" t="s">
        <v>2232</v>
      </c>
      <c r="G1196" s="23" t="s">
        <v>2233</v>
      </c>
      <c r="H1196" s="7" t="s">
        <v>2234</v>
      </c>
      <c r="I1196" s="20" t="s">
        <v>14</v>
      </c>
      <c r="J1196" s="7"/>
      <c r="K1196" s="7"/>
      <c r="L1196" s="7"/>
      <c r="M1196" s="8">
        <v>460000.0</v>
      </c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</row>
    <row r="1197" ht="15.75" customHeight="1">
      <c r="A1197" s="39">
        <v>45139.0</v>
      </c>
      <c r="B1197" s="20">
        <v>5.0</v>
      </c>
      <c r="C1197" s="7" t="s">
        <v>2239</v>
      </c>
      <c r="D1197" s="7" t="s">
        <v>721</v>
      </c>
      <c r="E1197" s="21" t="s">
        <v>166</v>
      </c>
      <c r="F1197" s="22" t="s">
        <v>2161</v>
      </c>
      <c r="G1197" s="23" t="s">
        <v>2241</v>
      </c>
      <c r="H1197" s="7" t="s">
        <v>2163</v>
      </c>
      <c r="I1197" s="20" t="s">
        <v>14</v>
      </c>
      <c r="J1197" s="7"/>
      <c r="K1197" s="7"/>
      <c r="L1197" s="7"/>
      <c r="M1197" s="8">
        <v>290000.0</v>
      </c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</row>
    <row r="1198" ht="15.75" customHeight="1">
      <c r="A1198" s="39">
        <v>45139.0</v>
      </c>
      <c r="B1198" s="20">
        <v>5.0</v>
      </c>
      <c r="C1198" s="7" t="s">
        <v>2239</v>
      </c>
      <c r="D1198" s="7" t="s">
        <v>721</v>
      </c>
      <c r="E1198" s="21" t="s">
        <v>166</v>
      </c>
      <c r="F1198" s="22" t="s">
        <v>2242</v>
      </c>
      <c r="G1198" s="23" t="s">
        <v>2243</v>
      </c>
      <c r="H1198" s="7" t="s">
        <v>2244</v>
      </c>
      <c r="I1198" s="20" t="s">
        <v>14</v>
      </c>
      <c r="J1198" s="7"/>
      <c r="K1198" s="7"/>
      <c r="L1198" s="7"/>
      <c r="M1198" s="8">
        <v>440000.0</v>
      </c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</row>
    <row r="1199" ht="15.75" customHeight="1">
      <c r="A1199" s="39">
        <v>45139.0</v>
      </c>
      <c r="B1199" s="20">
        <v>5.0</v>
      </c>
      <c r="C1199" s="7" t="s">
        <v>2239</v>
      </c>
      <c r="D1199" s="7" t="s">
        <v>721</v>
      </c>
      <c r="E1199" s="21" t="s">
        <v>166</v>
      </c>
      <c r="F1199" s="22" t="s">
        <v>2245</v>
      </c>
      <c r="G1199" s="23" t="s">
        <v>2246</v>
      </c>
      <c r="H1199" s="7" t="s">
        <v>2247</v>
      </c>
      <c r="I1199" s="20" t="s">
        <v>14</v>
      </c>
      <c r="J1199" s="7"/>
      <c r="K1199" s="7"/>
      <c r="L1199" s="7"/>
      <c r="M1199" s="8">
        <v>460000.0</v>
      </c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</row>
    <row r="1200" ht="15.75" customHeight="1">
      <c r="A1200" s="39">
        <v>45139.0</v>
      </c>
      <c r="B1200" s="20">
        <v>5.0</v>
      </c>
      <c r="C1200" s="7" t="s">
        <v>2239</v>
      </c>
      <c r="D1200" s="7" t="s">
        <v>721</v>
      </c>
      <c r="E1200" s="21" t="s">
        <v>166</v>
      </c>
      <c r="F1200" s="22" t="s">
        <v>1449</v>
      </c>
      <c r="G1200" s="23" t="s">
        <v>1450</v>
      </c>
      <c r="H1200" s="7" t="s">
        <v>1451</v>
      </c>
      <c r="I1200" s="20" t="s">
        <v>14</v>
      </c>
      <c r="J1200" s="7"/>
      <c r="K1200" s="7"/>
      <c r="L1200" s="7"/>
      <c r="M1200" s="8">
        <v>840000.0</v>
      </c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</row>
    <row r="1201" ht="15.75" customHeight="1">
      <c r="A1201" s="39">
        <v>45139.0</v>
      </c>
      <c r="B1201" s="20">
        <v>5.0</v>
      </c>
      <c r="C1201" s="7" t="s">
        <v>2239</v>
      </c>
      <c r="D1201" s="7" t="s">
        <v>721</v>
      </c>
      <c r="E1201" s="21" t="s">
        <v>166</v>
      </c>
      <c r="F1201" s="22" t="s">
        <v>2248</v>
      </c>
      <c r="G1201" s="23" t="s">
        <v>2249</v>
      </c>
      <c r="H1201" s="7" t="s">
        <v>2250</v>
      </c>
      <c r="I1201" s="20" t="s">
        <v>14</v>
      </c>
      <c r="J1201" s="7"/>
      <c r="K1201" s="7"/>
      <c r="L1201" s="7"/>
      <c r="M1201" s="8">
        <v>440000.0</v>
      </c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</row>
    <row r="1202" ht="15.75" customHeight="1">
      <c r="A1202" s="39">
        <v>45139.0</v>
      </c>
      <c r="B1202" s="20">
        <v>5.0</v>
      </c>
      <c r="C1202" s="7" t="s">
        <v>2239</v>
      </c>
      <c r="D1202" s="7" t="s">
        <v>721</v>
      </c>
      <c r="E1202" s="21" t="s">
        <v>166</v>
      </c>
      <c r="F1202" s="22" t="s">
        <v>1390</v>
      </c>
      <c r="G1202" s="23" t="s">
        <v>1697</v>
      </c>
      <c r="H1202" s="7" t="s">
        <v>1392</v>
      </c>
      <c r="I1202" s="20" t="s">
        <v>14</v>
      </c>
      <c r="J1202" s="7"/>
      <c r="K1202" s="7"/>
      <c r="L1202" s="7"/>
      <c r="M1202" s="8">
        <v>490000.0</v>
      </c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</row>
    <row r="1203" ht="15.75" customHeight="1">
      <c r="A1203" s="39">
        <v>45139.0</v>
      </c>
      <c r="B1203" s="20">
        <v>5.0</v>
      </c>
      <c r="C1203" s="7" t="s">
        <v>2239</v>
      </c>
      <c r="D1203" s="7" t="s">
        <v>721</v>
      </c>
      <c r="E1203" s="21" t="s">
        <v>166</v>
      </c>
      <c r="F1203" s="22" t="s">
        <v>1414</v>
      </c>
      <c r="G1203" s="23" t="s">
        <v>1415</v>
      </c>
      <c r="H1203" s="7" t="s">
        <v>1416</v>
      </c>
      <c r="I1203" s="20" t="s">
        <v>14</v>
      </c>
      <c r="J1203" s="7"/>
      <c r="K1203" s="7"/>
      <c r="L1203" s="7"/>
      <c r="M1203" s="8">
        <v>450000.0</v>
      </c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 ht="15.75" customHeight="1">
      <c r="A1204" s="39">
        <v>45139.0</v>
      </c>
      <c r="B1204" s="20">
        <v>5.0</v>
      </c>
      <c r="C1204" s="7" t="s">
        <v>2239</v>
      </c>
      <c r="D1204" s="7" t="s">
        <v>721</v>
      </c>
      <c r="E1204" s="21" t="s">
        <v>166</v>
      </c>
      <c r="F1204" s="22" t="s">
        <v>2251</v>
      </c>
      <c r="G1204" s="23" t="s">
        <v>2252</v>
      </c>
      <c r="H1204" s="7" t="s">
        <v>2253</v>
      </c>
      <c r="I1204" s="20" t="s">
        <v>14</v>
      </c>
      <c r="J1204" s="7"/>
      <c r="K1204" s="7"/>
      <c r="L1204" s="7"/>
      <c r="M1204" s="8">
        <v>410000.0</v>
      </c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</row>
    <row r="1205" ht="15.75" customHeight="1">
      <c r="A1205" s="39">
        <v>45139.0</v>
      </c>
      <c r="B1205" s="20">
        <v>5.0</v>
      </c>
      <c r="C1205" s="7" t="s">
        <v>2239</v>
      </c>
      <c r="D1205" s="7" t="s">
        <v>721</v>
      </c>
      <c r="E1205" s="21" t="s">
        <v>166</v>
      </c>
      <c r="F1205" s="22" t="s">
        <v>1074</v>
      </c>
      <c r="G1205" s="23" t="s">
        <v>1075</v>
      </c>
      <c r="H1205" s="7" t="s">
        <v>1076</v>
      </c>
      <c r="I1205" s="20" t="s">
        <v>14</v>
      </c>
      <c r="J1205" s="7"/>
      <c r="K1205" s="7"/>
      <c r="L1205" s="7"/>
      <c r="M1205" s="8">
        <v>460000.0</v>
      </c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</row>
    <row r="1206" ht="15.75" customHeight="1">
      <c r="A1206" s="39">
        <v>45139.0</v>
      </c>
      <c r="B1206" s="20">
        <v>5.0</v>
      </c>
      <c r="C1206" s="7" t="s">
        <v>2239</v>
      </c>
      <c r="D1206" s="7" t="s">
        <v>721</v>
      </c>
      <c r="E1206" s="21" t="s">
        <v>166</v>
      </c>
      <c r="F1206" s="22" t="s">
        <v>2173</v>
      </c>
      <c r="G1206" s="23" t="s">
        <v>2174</v>
      </c>
      <c r="H1206" s="7" t="s">
        <v>2175</v>
      </c>
      <c r="I1206" s="20" t="s">
        <v>14</v>
      </c>
      <c r="J1206" s="7"/>
      <c r="K1206" s="7"/>
      <c r="L1206" s="7"/>
      <c r="M1206" s="8">
        <v>810000.0</v>
      </c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</row>
    <row r="1207" ht="15.75" customHeight="1">
      <c r="A1207" s="39">
        <v>45139.0</v>
      </c>
      <c r="B1207" s="20">
        <v>5.0</v>
      </c>
      <c r="C1207" s="7" t="s">
        <v>2239</v>
      </c>
      <c r="D1207" s="7" t="s">
        <v>721</v>
      </c>
      <c r="E1207" s="21" t="s">
        <v>166</v>
      </c>
      <c r="F1207" s="22" t="s">
        <v>1830</v>
      </c>
      <c r="G1207" s="23" t="s">
        <v>1831</v>
      </c>
      <c r="H1207" s="7" t="s">
        <v>1832</v>
      </c>
      <c r="I1207" s="20" t="s">
        <v>14</v>
      </c>
      <c r="J1207" s="7"/>
      <c r="K1207" s="7"/>
      <c r="L1207" s="7"/>
      <c r="M1207" s="8">
        <v>490000.0</v>
      </c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</row>
    <row r="1208" ht="15.75" customHeight="1">
      <c r="A1208" s="39">
        <v>45139.0</v>
      </c>
      <c r="B1208" s="20">
        <v>5.0</v>
      </c>
      <c r="C1208" s="7" t="s">
        <v>2239</v>
      </c>
      <c r="D1208" s="7" t="s">
        <v>721</v>
      </c>
      <c r="E1208" s="21" t="s">
        <v>166</v>
      </c>
      <c r="F1208" s="22" t="s">
        <v>1793</v>
      </c>
      <c r="G1208" s="23" t="s">
        <v>2254</v>
      </c>
      <c r="H1208" s="7" t="s">
        <v>1795</v>
      </c>
      <c r="I1208" s="20" t="s">
        <v>14</v>
      </c>
      <c r="J1208" s="7"/>
      <c r="K1208" s="7"/>
      <c r="L1208" s="7"/>
      <c r="M1208" s="8">
        <v>490000.0</v>
      </c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</row>
    <row r="1209" ht="15.75" customHeight="1">
      <c r="A1209" s="39">
        <v>45139.0</v>
      </c>
      <c r="B1209" s="20">
        <v>5.0</v>
      </c>
      <c r="C1209" s="7" t="s">
        <v>2239</v>
      </c>
      <c r="D1209" s="7" t="s">
        <v>721</v>
      </c>
      <c r="E1209" s="21" t="s">
        <v>166</v>
      </c>
      <c r="F1209" s="22" t="s">
        <v>2235</v>
      </c>
      <c r="G1209" s="23" t="s">
        <v>2236</v>
      </c>
      <c r="H1209" s="7" t="s">
        <v>2237</v>
      </c>
      <c r="I1209" s="20" t="s">
        <v>14</v>
      </c>
      <c r="J1209" s="7"/>
      <c r="K1209" s="7"/>
      <c r="L1209" s="7"/>
      <c r="M1209" s="8">
        <v>470000.0</v>
      </c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</row>
    <row r="1210" ht="15.75" customHeight="1">
      <c r="A1210" s="39">
        <v>45139.0</v>
      </c>
      <c r="B1210" s="20">
        <v>5.0</v>
      </c>
      <c r="C1210" s="7" t="s">
        <v>2239</v>
      </c>
      <c r="D1210" s="7" t="s">
        <v>721</v>
      </c>
      <c r="E1210" s="21" t="s">
        <v>166</v>
      </c>
      <c r="F1210" s="22" t="s">
        <v>2255</v>
      </c>
      <c r="G1210" s="23" t="s">
        <v>2256</v>
      </c>
      <c r="H1210" s="7" t="s">
        <v>2257</v>
      </c>
      <c r="I1210" s="20" t="s">
        <v>14</v>
      </c>
      <c r="J1210" s="7"/>
      <c r="K1210" s="7"/>
      <c r="L1210" s="7"/>
      <c r="M1210" s="8">
        <v>440000.0</v>
      </c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</row>
    <row r="1211" ht="15.75" customHeight="1">
      <c r="A1211" s="39">
        <v>45139.0</v>
      </c>
      <c r="B1211" s="20">
        <v>5.0</v>
      </c>
      <c r="C1211" s="7" t="s">
        <v>2239</v>
      </c>
      <c r="D1211" s="7" t="s">
        <v>721</v>
      </c>
      <c r="E1211" s="21" t="s">
        <v>166</v>
      </c>
      <c r="F1211" s="7" t="s">
        <v>1197</v>
      </c>
      <c r="G1211" s="23" t="s">
        <v>1712</v>
      </c>
      <c r="H1211" s="7" t="s">
        <v>2135</v>
      </c>
      <c r="I1211" s="20" t="s">
        <v>14</v>
      </c>
      <c r="J1211" s="7"/>
      <c r="K1211" s="7"/>
      <c r="L1211" s="7"/>
      <c r="M1211" s="8">
        <v>240000.0</v>
      </c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</row>
    <row r="1212" ht="15.75" customHeight="1">
      <c r="A1212" s="39">
        <v>45139.0</v>
      </c>
      <c r="B1212" s="20">
        <v>5.0</v>
      </c>
      <c r="C1212" s="7" t="s">
        <v>2239</v>
      </c>
      <c r="D1212" s="7" t="s">
        <v>721</v>
      </c>
      <c r="E1212" s="21" t="s">
        <v>166</v>
      </c>
      <c r="F1212" s="7" t="s">
        <v>1443</v>
      </c>
      <c r="G1212" s="23" t="s">
        <v>2258</v>
      </c>
      <c r="H1212" s="7" t="s">
        <v>1445</v>
      </c>
      <c r="I1212" s="20" t="s">
        <v>14</v>
      </c>
      <c r="J1212" s="7"/>
      <c r="K1212" s="7"/>
      <c r="L1212" s="7"/>
      <c r="M1212" s="8">
        <v>440000.0</v>
      </c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</row>
  </sheetData>
  <mergeCells count="1">
    <mergeCell ref="B1:M1"/>
  </mergeCells>
  <dataValidations>
    <dataValidation type="decimal" operator="greaterThanOrEqual" allowBlank="1" showDropDown="1" sqref="K2">
      <formula1>2.0</formula1>
    </dataValidation>
  </dataValidations>
  <hyperlinks>
    <hyperlink r:id="rId1" ref="G190"/>
    <hyperlink r:id="rId2" ref="G191"/>
    <hyperlink r:id="rId3" ref="G192"/>
    <hyperlink r:id="rId4" ref="G193"/>
    <hyperlink r:id="rId5" ref="G194"/>
    <hyperlink r:id="rId6" ref="G195"/>
    <hyperlink r:id="rId7" ref="G196"/>
    <hyperlink r:id="rId8" ref="G197"/>
    <hyperlink r:id="rId9" ref="G198"/>
    <hyperlink r:id="rId10" ref="G199"/>
    <hyperlink r:id="rId11" ref="G200"/>
    <hyperlink r:id="rId12" ref="G202"/>
    <hyperlink r:id="rId13" ref="G203"/>
    <hyperlink r:id="rId14" ref="G204"/>
    <hyperlink r:id="rId15" ref="G205"/>
    <hyperlink r:id="rId16" ref="G206"/>
    <hyperlink r:id="rId17" ref="G207"/>
    <hyperlink r:id="rId18" ref="G208"/>
    <hyperlink r:id="rId19" ref="G209"/>
    <hyperlink r:id="rId20" ref="G210"/>
    <hyperlink r:id="rId21" ref="G211"/>
    <hyperlink r:id="rId22" ref="G212"/>
    <hyperlink r:id="rId23" ref="G213"/>
    <hyperlink r:id="rId24" ref="G214"/>
    <hyperlink r:id="rId25" ref="G215"/>
    <hyperlink r:id="rId26" ref="G216"/>
    <hyperlink r:id="rId27" ref="G217"/>
    <hyperlink r:id="rId28" ref="G218"/>
    <hyperlink r:id="rId29" ref="G219"/>
    <hyperlink r:id="rId30" ref="G220"/>
    <hyperlink r:id="rId31" ref="G221"/>
    <hyperlink r:id="rId32" ref="G222"/>
    <hyperlink r:id="rId33" ref="G223"/>
    <hyperlink r:id="rId34" ref="G224"/>
    <hyperlink r:id="rId35" ref="G225"/>
    <hyperlink r:id="rId36" ref="G226"/>
    <hyperlink r:id="rId37" ref="G227"/>
    <hyperlink r:id="rId38" ref="G228"/>
    <hyperlink r:id="rId39" ref="G229"/>
    <hyperlink r:id="rId40" ref="G230"/>
    <hyperlink r:id="rId41" ref="G231"/>
    <hyperlink r:id="rId42" ref="G232"/>
    <hyperlink r:id="rId43" ref="G233"/>
    <hyperlink r:id="rId44" ref="G234"/>
    <hyperlink r:id="rId45" ref="G235"/>
    <hyperlink r:id="rId46" ref="G236"/>
    <hyperlink r:id="rId47" ref="G237"/>
    <hyperlink r:id="rId48" ref="G238"/>
    <hyperlink r:id="rId49" ref="G239"/>
    <hyperlink r:id="rId50" ref="G240"/>
    <hyperlink r:id="rId51" ref="G241"/>
    <hyperlink r:id="rId52" ref="G242"/>
    <hyperlink r:id="rId53" ref="G243"/>
    <hyperlink r:id="rId54" ref="G244"/>
    <hyperlink r:id="rId55" ref="G245"/>
    <hyperlink r:id="rId56" ref="G246"/>
    <hyperlink r:id="rId57" ref="G247"/>
    <hyperlink r:id="rId58" ref="G248"/>
    <hyperlink r:id="rId59" ref="G252"/>
    <hyperlink r:id="rId60" ref="G253"/>
    <hyperlink r:id="rId61" ref="G254"/>
    <hyperlink r:id="rId62" ref="G255"/>
    <hyperlink r:id="rId63" ref="G256"/>
    <hyperlink r:id="rId64" ref="G257"/>
    <hyperlink r:id="rId65" ref="G269"/>
    <hyperlink r:id="rId66" ref="G270"/>
    <hyperlink r:id="rId67" ref="G271"/>
    <hyperlink r:id="rId68" ref="G272"/>
    <hyperlink r:id="rId69" ref="G273"/>
    <hyperlink r:id="rId70" ref="G274"/>
    <hyperlink r:id="rId71" ref="G275"/>
    <hyperlink r:id="rId72" ref="G534"/>
    <hyperlink r:id="rId73" ref="G535"/>
    <hyperlink r:id="rId74" ref="G565"/>
    <hyperlink r:id="rId75" ref="G566"/>
    <hyperlink r:id="rId76" ref="G567"/>
    <hyperlink r:id="rId77" ref="G569"/>
    <hyperlink r:id="rId78" ref="G591"/>
    <hyperlink r:id="rId79" ref="G593"/>
    <hyperlink r:id="rId80" ref="G594"/>
    <hyperlink r:id="rId81" ref="G595"/>
    <hyperlink r:id="rId82" ref="G596"/>
    <hyperlink r:id="rId83" ref="G599"/>
    <hyperlink r:id="rId84" ref="G651"/>
    <hyperlink r:id="rId85" ref="G652"/>
    <hyperlink r:id="rId86" ref="G653"/>
    <hyperlink r:id="rId87" ref="G654"/>
    <hyperlink r:id="rId88" ref="G655"/>
    <hyperlink r:id="rId89" ref="G668"/>
    <hyperlink r:id="rId90" ref="G669"/>
    <hyperlink r:id="rId91" ref="G709"/>
    <hyperlink r:id="rId92" ref="G710"/>
    <hyperlink r:id="rId93" ref="G758"/>
    <hyperlink r:id="rId94" ref="G801"/>
    <hyperlink r:id="rId95" ref="G802"/>
    <hyperlink r:id="rId96" ref="G803"/>
    <hyperlink r:id="rId97" ref="G982"/>
    <hyperlink r:id="rId98" ref="G983"/>
    <hyperlink r:id="rId99" ref="G1127"/>
    <hyperlink r:id="rId100" ref="G1128"/>
    <hyperlink r:id="rId101" ref="G1129"/>
    <hyperlink r:id="rId102" ref="G1130"/>
    <hyperlink r:id="rId103" ref="G1131"/>
    <hyperlink r:id="rId104" ref="G1152"/>
    <hyperlink r:id="rId105" ref="G1153"/>
    <hyperlink r:id="rId106" ref="G1154"/>
    <hyperlink r:id="rId107" ref="G1155"/>
    <hyperlink r:id="rId108" ref="G1156"/>
    <hyperlink r:id="rId109" ref="G1157"/>
    <hyperlink r:id="rId110" ref="G1158"/>
    <hyperlink r:id="rId111" ref="G1159"/>
    <hyperlink r:id="rId112" ref="G1160"/>
    <hyperlink r:id="rId113" ref="G1161"/>
    <hyperlink r:id="rId114" ref="G1162"/>
    <hyperlink r:id="rId115" ref="G1163"/>
    <hyperlink r:id="rId116" ref="G1164"/>
    <hyperlink r:id="rId117" ref="G1165"/>
    <hyperlink r:id="rId118" ref="G1166"/>
    <hyperlink r:id="rId119" ref="G1167"/>
    <hyperlink r:id="rId120" ref="G1168"/>
    <hyperlink r:id="rId121" ref="G1169"/>
    <hyperlink r:id="rId122" ref="G1170"/>
    <hyperlink r:id="rId123" ref="G1171"/>
    <hyperlink r:id="rId124" ref="G1172"/>
    <hyperlink r:id="rId125" ref="G1173"/>
    <hyperlink r:id="rId126" ref="G1174"/>
    <hyperlink r:id="rId127" ref="G1175"/>
    <hyperlink r:id="rId128" ref="G1176"/>
    <hyperlink r:id="rId129" ref="G1177"/>
    <hyperlink r:id="rId130" ref="G1178"/>
    <hyperlink r:id="rId131" ref="G1179"/>
    <hyperlink r:id="rId132" ref="G1180"/>
    <hyperlink r:id="rId133" ref="G1181"/>
    <hyperlink r:id="rId134" ref="G1182"/>
    <hyperlink r:id="rId135" ref="G1183"/>
    <hyperlink r:id="rId136" ref="G1184"/>
    <hyperlink r:id="rId137" ref="G1185"/>
    <hyperlink r:id="rId138" ref="G1186"/>
    <hyperlink r:id="rId139" ref="G1187"/>
    <hyperlink r:id="rId140" ref="G1188"/>
    <hyperlink r:id="rId141" ref="G1189"/>
    <hyperlink r:id="rId142" ref="G1190"/>
    <hyperlink r:id="rId143" ref="G1191"/>
    <hyperlink r:id="rId144" ref="G1192"/>
    <hyperlink r:id="rId145" ref="G1193"/>
    <hyperlink r:id="rId146" ref="G1194"/>
    <hyperlink r:id="rId147" ref="G1195"/>
    <hyperlink r:id="rId148" ref="G1196"/>
    <hyperlink r:id="rId149" ref="G1197"/>
    <hyperlink r:id="rId150" ref="G1198"/>
    <hyperlink r:id="rId151" ref="G1199"/>
    <hyperlink r:id="rId152" ref="G1200"/>
    <hyperlink r:id="rId153" ref="G1201"/>
    <hyperlink r:id="rId154" ref="G1202"/>
    <hyperlink r:id="rId155" ref="G1203"/>
    <hyperlink r:id="rId156" ref="G1204"/>
    <hyperlink r:id="rId157" ref="G1205"/>
    <hyperlink r:id="rId158" ref="G1206"/>
    <hyperlink r:id="rId159" ref="G1207"/>
    <hyperlink r:id="rId160" ref="G1208"/>
    <hyperlink r:id="rId161" ref="G1209"/>
    <hyperlink r:id="rId162" ref="G1210"/>
    <hyperlink r:id="rId163" ref="G1211"/>
    <hyperlink r:id="rId164" ref="G1212"/>
  </hyperlinks>
  <drawing r:id="rId1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25"/>
    <col customWidth="1" min="3" max="3" width="18.75"/>
    <col customWidth="1" min="4" max="4" width="29.88"/>
    <col customWidth="1" min="5" max="5" width="12.63"/>
    <col customWidth="1" min="6" max="6" width="10.63"/>
    <col customWidth="1" min="7" max="7" width="14.38"/>
  </cols>
  <sheetData>
    <row r="1" ht="15.75" customHeight="1">
      <c r="A1" s="59"/>
      <c r="B1" s="59" t="s">
        <v>2889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1" t="s">
        <v>2259</v>
      </c>
      <c r="B2" s="1" t="s">
        <v>2260</v>
      </c>
      <c r="C2" s="1" t="s">
        <v>1</v>
      </c>
      <c r="D2" s="2" t="s">
        <v>3</v>
      </c>
      <c r="E2" s="1" t="s">
        <v>4</v>
      </c>
      <c r="F2" s="1" t="s">
        <v>5</v>
      </c>
      <c r="G2" s="1" t="s">
        <v>7</v>
      </c>
      <c r="H2" s="1" t="s">
        <v>9</v>
      </c>
      <c r="I2" s="3" t="s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28">
        <v>44810.0</v>
      </c>
      <c r="B3" s="20" t="s">
        <v>2890</v>
      </c>
      <c r="C3" s="5" t="s">
        <v>2891</v>
      </c>
      <c r="D3" s="34" t="s">
        <v>921</v>
      </c>
      <c r="E3" s="45" t="s">
        <v>2447</v>
      </c>
      <c r="F3" s="34" t="s">
        <v>923</v>
      </c>
      <c r="G3" s="7" t="s">
        <v>2268</v>
      </c>
      <c r="H3" s="20">
        <v>2.0</v>
      </c>
      <c r="I3" s="41">
        <v>240000.0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28">
        <v>44810.0</v>
      </c>
      <c r="B4" s="20" t="s">
        <v>2890</v>
      </c>
      <c r="C4" s="34" t="s">
        <v>672</v>
      </c>
      <c r="D4" s="34" t="s">
        <v>677</v>
      </c>
      <c r="E4" s="45" t="s">
        <v>678</v>
      </c>
      <c r="F4" s="34" t="s">
        <v>679</v>
      </c>
      <c r="G4" s="34" t="s">
        <v>2268</v>
      </c>
      <c r="H4" s="20">
        <v>1.0</v>
      </c>
      <c r="I4" s="41">
        <v>190000.0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28">
        <v>44810.0</v>
      </c>
      <c r="B5" s="20" t="s">
        <v>2890</v>
      </c>
      <c r="C5" s="34" t="s">
        <v>2892</v>
      </c>
      <c r="D5" s="34" t="s">
        <v>524</v>
      </c>
      <c r="E5" s="45" t="s">
        <v>525</v>
      </c>
      <c r="F5" s="34" t="s">
        <v>526</v>
      </c>
      <c r="G5" s="34" t="s">
        <v>2268</v>
      </c>
      <c r="H5" s="20">
        <v>1.0</v>
      </c>
      <c r="I5" s="41">
        <v>110000.0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28">
        <v>44810.0</v>
      </c>
      <c r="B6" s="20" t="s">
        <v>2890</v>
      </c>
      <c r="C6" s="34" t="s">
        <v>2893</v>
      </c>
      <c r="D6" s="34" t="s">
        <v>692</v>
      </c>
      <c r="E6" s="45" t="s">
        <v>693</v>
      </c>
      <c r="F6" s="34" t="s">
        <v>694</v>
      </c>
      <c r="G6" s="34" t="s">
        <v>2268</v>
      </c>
      <c r="H6" s="20">
        <v>2.0</v>
      </c>
      <c r="I6" s="41">
        <v>320000.0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28">
        <v>44810.0</v>
      </c>
      <c r="B7" s="20" t="s">
        <v>2890</v>
      </c>
      <c r="C7" s="34" t="s">
        <v>2894</v>
      </c>
      <c r="D7" s="34" t="s">
        <v>1319</v>
      </c>
      <c r="E7" s="45" t="s">
        <v>2449</v>
      </c>
      <c r="F7" s="34" t="s">
        <v>1321</v>
      </c>
      <c r="G7" s="34" t="s">
        <v>2331</v>
      </c>
      <c r="H7" s="20">
        <v>3.0</v>
      </c>
      <c r="I7" s="41">
        <v>480000.0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28">
        <v>44810.0</v>
      </c>
      <c r="B8" s="20" t="s">
        <v>2890</v>
      </c>
      <c r="C8" s="34" t="s">
        <v>672</v>
      </c>
      <c r="D8" s="34" t="s">
        <v>2450</v>
      </c>
      <c r="E8" s="45" t="s">
        <v>2451</v>
      </c>
      <c r="F8" s="34" t="s">
        <v>2452</v>
      </c>
      <c r="G8" s="34" t="s">
        <v>2268</v>
      </c>
      <c r="H8" s="20">
        <v>1.0</v>
      </c>
      <c r="I8" s="41">
        <v>190000.0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28">
        <v>44810.0</v>
      </c>
      <c r="B9" s="20" t="s">
        <v>2890</v>
      </c>
      <c r="C9" s="34" t="s">
        <v>2895</v>
      </c>
      <c r="D9" s="34" t="s">
        <v>1228</v>
      </c>
      <c r="E9" s="45" t="s">
        <v>2453</v>
      </c>
      <c r="F9" s="34" t="s">
        <v>1230</v>
      </c>
      <c r="G9" s="34" t="s">
        <v>2268</v>
      </c>
      <c r="H9" s="20">
        <v>2.0</v>
      </c>
      <c r="I9" s="41">
        <v>240000.0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28">
        <v>44835.0</v>
      </c>
      <c r="B10" s="20" t="s">
        <v>2890</v>
      </c>
      <c r="C10" s="34" t="s">
        <v>2896</v>
      </c>
      <c r="D10" s="34" t="s">
        <v>2455</v>
      </c>
      <c r="E10" s="45" t="s">
        <v>2456</v>
      </c>
      <c r="F10" s="34" t="s">
        <v>1454</v>
      </c>
      <c r="G10" s="34" t="s">
        <v>2331</v>
      </c>
      <c r="H10" s="20">
        <v>1.0</v>
      </c>
      <c r="I10" s="41">
        <v>190000.0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28">
        <v>44835.0</v>
      </c>
      <c r="B11" s="20" t="s">
        <v>2890</v>
      </c>
      <c r="C11" s="34" t="s">
        <v>2897</v>
      </c>
      <c r="D11" s="34" t="s">
        <v>2898</v>
      </c>
      <c r="E11" s="45" t="s">
        <v>2458</v>
      </c>
      <c r="F11" s="34" t="s">
        <v>2459</v>
      </c>
      <c r="G11" s="34" t="s">
        <v>2268</v>
      </c>
      <c r="H11" s="20">
        <v>2.0</v>
      </c>
      <c r="I11" s="41">
        <v>320000.0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28">
        <v>44835.0</v>
      </c>
      <c r="B12" s="20" t="s">
        <v>2890</v>
      </c>
      <c r="C12" s="34" t="s">
        <v>2899</v>
      </c>
      <c r="D12" s="34" t="s">
        <v>722</v>
      </c>
      <c r="E12" s="45" t="s">
        <v>723</v>
      </c>
      <c r="F12" s="34" t="s">
        <v>724</v>
      </c>
      <c r="G12" s="34" t="s">
        <v>2268</v>
      </c>
      <c r="H12" s="20">
        <v>2.0</v>
      </c>
      <c r="I12" s="41">
        <v>320000.0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28">
        <v>44835.0</v>
      </c>
      <c r="B13" s="20" t="s">
        <v>2890</v>
      </c>
      <c r="C13" s="34" t="s">
        <v>2900</v>
      </c>
      <c r="D13" s="34" t="s">
        <v>2460</v>
      </c>
      <c r="E13" s="45" t="s">
        <v>2461</v>
      </c>
      <c r="F13" s="34" t="s">
        <v>2462</v>
      </c>
      <c r="G13" s="34" t="s">
        <v>2268</v>
      </c>
      <c r="H13" s="20">
        <v>1.0</v>
      </c>
      <c r="I13" s="41">
        <v>190000.0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28">
        <v>44835.0</v>
      </c>
      <c r="B14" s="20" t="s">
        <v>2890</v>
      </c>
      <c r="C14" s="34" t="s">
        <v>2891</v>
      </c>
      <c r="D14" s="34" t="s">
        <v>2463</v>
      </c>
      <c r="E14" s="45" t="s">
        <v>2464</v>
      </c>
      <c r="F14" s="34" t="s">
        <v>2465</v>
      </c>
      <c r="G14" s="34" t="s">
        <v>2268</v>
      </c>
      <c r="H14" s="20">
        <v>2.0</v>
      </c>
      <c r="I14" s="41">
        <v>320000.0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28">
        <v>44835.0</v>
      </c>
      <c r="B15" s="20" t="s">
        <v>2890</v>
      </c>
      <c r="C15" s="34" t="s">
        <v>2900</v>
      </c>
      <c r="D15" s="34" t="s">
        <v>557</v>
      </c>
      <c r="E15" s="45" t="s">
        <v>558</v>
      </c>
      <c r="F15" s="34" t="s">
        <v>559</v>
      </c>
      <c r="G15" s="34" t="s">
        <v>2268</v>
      </c>
      <c r="H15" s="20">
        <v>1.0</v>
      </c>
      <c r="I15" s="41">
        <v>190000.0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28">
        <v>44835.0</v>
      </c>
      <c r="B16" s="20" t="s">
        <v>2890</v>
      </c>
      <c r="C16" s="34" t="s">
        <v>2901</v>
      </c>
      <c r="D16" s="34" t="s">
        <v>2278</v>
      </c>
      <c r="E16" s="45" t="s">
        <v>223</v>
      </c>
      <c r="F16" s="34" t="s">
        <v>2466</v>
      </c>
      <c r="G16" s="34" t="s">
        <v>2331</v>
      </c>
      <c r="H16" s="20">
        <v>1.0</v>
      </c>
      <c r="I16" s="41">
        <v>110000.0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28">
        <v>44835.0</v>
      </c>
      <c r="B17" s="20" t="s">
        <v>2890</v>
      </c>
      <c r="C17" s="34" t="s">
        <v>2902</v>
      </c>
      <c r="D17" s="34" t="s">
        <v>683</v>
      </c>
      <c r="E17" s="45" t="s">
        <v>684</v>
      </c>
      <c r="F17" s="34" t="s">
        <v>685</v>
      </c>
      <c r="G17" s="34" t="s">
        <v>2268</v>
      </c>
      <c r="H17" s="20">
        <v>2.0</v>
      </c>
      <c r="I17" s="41">
        <v>320000.0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28">
        <v>44835.0</v>
      </c>
      <c r="B18" s="20" t="s">
        <v>2890</v>
      </c>
      <c r="C18" s="34" t="s">
        <v>2903</v>
      </c>
      <c r="D18" s="34" t="s">
        <v>2468</v>
      </c>
      <c r="E18" s="45" t="s">
        <v>2469</v>
      </c>
      <c r="F18" s="34" t="s">
        <v>2470</v>
      </c>
      <c r="G18" s="34" t="s">
        <v>2268</v>
      </c>
      <c r="H18" s="20">
        <v>4.0</v>
      </c>
      <c r="I18" s="41">
        <v>640000.0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28">
        <v>44835.0</v>
      </c>
      <c r="B19" s="20" t="s">
        <v>2890</v>
      </c>
      <c r="C19" s="34" t="s">
        <v>2904</v>
      </c>
      <c r="D19" s="34" t="s">
        <v>2471</v>
      </c>
      <c r="E19" s="45" t="s">
        <v>2472</v>
      </c>
      <c r="F19" s="34" t="s">
        <v>2473</v>
      </c>
      <c r="G19" s="34" t="s">
        <v>2268</v>
      </c>
      <c r="H19" s="20">
        <v>2.0</v>
      </c>
      <c r="I19" s="41">
        <v>320000.0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28">
        <v>44835.0</v>
      </c>
      <c r="B20" s="20" t="s">
        <v>2890</v>
      </c>
      <c r="C20" s="34" t="s">
        <v>2892</v>
      </c>
      <c r="D20" s="34" t="s">
        <v>2474</v>
      </c>
      <c r="E20" s="45" t="s">
        <v>375</v>
      </c>
      <c r="F20" s="34" t="s">
        <v>376</v>
      </c>
      <c r="G20" s="34" t="s">
        <v>2331</v>
      </c>
      <c r="H20" s="20">
        <v>1.0</v>
      </c>
      <c r="I20" s="41">
        <v>110000.0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28">
        <v>44835.0</v>
      </c>
      <c r="B21" s="20" t="s">
        <v>2890</v>
      </c>
      <c r="C21" s="34" t="s">
        <v>2905</v>
      </c>
      <c r="D21" s="34" t="s">
        <v>362</v>
      </c>
      <c r="E21" s="45" t="s">
        <v>363</v>
      </c>
      <c r="F21" s="34" t="s">
        <v>364</v>
      </c>
      <c r="G21" s="34" t="s">
        <v>2268</v>
      </c>
      <c r="H21" s="20">
        <v>2.0</v>
      </c>
      <c r="I21" s="41">
        <v>320000.0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28">
        <v>44835.0</v>
      </c>
      <c r="B22" s="20" t="s">
        <v>2890</v>
      </c>
      <c r="C22" s="34" t="s">
        <v>2906</v>
      </c>
      <c r="D22" s="34" t="s">
        <v>1669</v>
      </c>
      <c r="E22" s="45" t="s">
        <v>1670</v>
      </c>
      <c r="F22" s="34" t="s">
        <v>1671</v>
      </c>
      <c r="G22" s="34" t="s">
        <v>2268</v>
      </c>
      <c r="H22" s="20">
        <v>2.0</v>
      </c>
      <c r="I22" s="41">
        <v>320000.0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28">
        <v>44835.0</v>
      </c>
      <c r="B23" s="20" t="s">
        <v>2890</v>
      </c>
      <c r="C23" s="34" t="s">
        <v>2900</v>
      </c>
      <c r="D23" s="34" t="s">
        <v>2475</v>
      </c>
      <c r="E23" s="45" t="s">
        <v>2476</v>
      </c>
      <c r="F23" s="34" t="s">
        <v>2477</v>
      </c>
      <c r="G23" s="34" t="s">
        <v>2268</v>
      </c>
      <c r="H23" s="20">
        <v>1.0</v>
      </c>
      <c r="I23" s="41">
        <v>190000.0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28">
        <v>44835.0</v>
      </c>
      <c r="B24" s="20" t="s">
        <v>2890</v>
      </c>
      <c r="C24" s="34" t="s">
        <v>2902</v>
      </c>
      <c r="D24" s="34" t="s">
        <v>2478</v>
      </c>
      <c r="E24" s="45" t="s">
        <v>2479</v>
      </c>
      <c r="F24" s="34" t="s">
        <v>2480</v>
      </c>
      <c r="G24" s="34" t="s">
        <v>2268</v>
      </c>
      <c r="H24" s="20">
        <v>2.0</v>
      </c>
      <c r="I24" s="41">
        <v>320000.0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28">
        <v>44835.0</v>
      </c>
      <c r="B25" s="20" t="s">
        <v>2890</v>
      </c>
      <c r="C25" s="34" t="s">
        <v>2907</v>
      </c>
      <c r="D25" s="34" t="s">
        <v>2481</v>
      </c>
      <c r="E25" s="45" t="s">
        <v>2482</v>
      </c>
      <c r="F25" s="34" t="s">
        <v>2483</v>
      </c>
      <c r="G25" s="34" t="s">
        <v>2268</v>
      </c>
      <c r="H25" s="20">
        <v>4.0</v>
      </c>
      <c r="I25" s="41">
        <v>510000.0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28">
        <v>44835.0</v>
      </c>
      <c r="B26" s="20" t="s">
        <v>2890</v>
      </c>
      <c r="C26" s="34" t="s">
        <v>672</v>
      </c>
      <c r="D26" s="34" t="s">
        <v>698</v>
      </c>
      <c r="E26" s="45" t="s">
        <v>2484</v>
      </c>
      <c r="F26" s="34" t="s">
        <v>700</v>
      </c>
      <c r="G26" s="34" t="s">
        <v>2268</v>
      </c>
      <c r="H26" s="20">
        <v>1.0</v>
      </c>
      <c r="I26" s="41">
        <v>190000.0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28">
        <v>44835.0</v>
      </c>
      <c r="B27" s="20" t="s">
        <v>2890</v>
      </c>
      <c r="C27" s="34" t="s">
        <v>2892</v>
      </c>
      <c r="D27" s="34" t="s">
        <v>2485</v>
      </c>
      <c r="E27" s="45" t="s">
        <v>2486</v>
      </c>
      <c r="F27" s="34" t="s">
        <v>2487</v>
      </c>
      <c r="G27" s="34" t="s">
        <v>2268</v>
      </c>
      <c r="H27" s="20">
        <v>1.0</v>
      </c>
      <c r="I27" s="41">
        <v>110000.0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28">
        <v>44835.0</v>
      </c>
      <c r="B28" s="20" t="s">
        <v>2890</v>
      </c>
      <c r="C28" s="34" t="s">
        <v>2900</v>
      </c>
      <c r="D28" s="34" t="s">
        <v>2488</v>
      </c>
      <c r="E28" s="45" t="s">
        <v>2489</v>
      </c>
      <c r="F28" s="34" t="s">
        <v>2490</v>
      </c>
      <c r="G28" s="34" t="s">
        <v>2268</v>
      </c>
      <c r="H28" s="20">
        <v>1.0</v>
      </c>
      <c r="I28" s="41">
        <v>190000.0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28">
        <v>44835.0</v>
      </c>
      <c r="B29" s="20" t="s">
        <v>2890</v>
      </c>
      <c r="C29" s="34" t="s">
        <v>2905</v>
      </c>
      <c r="D29" s="34" t="s">
        <v>2491</v>
      </c>
      <c r="E29" s="45" t="s">
        <v>2492</v>
      </c>
      <c r="F29" s="34" t="s">
        <v>2493</v>
      </c>
      <c r="G29" s="34" t="s">
        <v>2268</v>
      </c>
      <c r="H29" s="20">
        <v>2.0</v>
      </c>
      <c r="I29" s="41">
        <v>320000.0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28">
        <v>44835.0</v>
      </c>
      <c r="B30" s="20" t="s">
        <v>2890</v>
      </c>
      <c r="C30" s="34" t="s">
        <v>2908</v>
      </c>
      <c r="D30" s="34" t="s">
        <v>1517</v>
      </c>
      <c r="E30" s="45" t="s">
        <v>2494</v>
      </c>
      <c r="F30" s="34" t="s">
        <v>1519</v>
      </c>
      <c r="G30" s="34" t="s">
        <v>2268</v>
      </c>
      <c r="H30" s="20">
        <v>2.0</v>
      </c>
      <c r="I30" s="41">
        <v>240000.0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28">
        <v>44835.0</v>
      </c>
      <c r="B31" s="20" t="s">
        <v>2890</v>
      </c>
      <c r="C31" s="34" t="s">
        <v>2900</v>
      </c>
      <c r="D31" s="34" t="s">
        <v>2495</v>
      </c>
      <c r="E31" s="62" t="s">
        <v>2496</v>
      </c>
      <c r="F31" s="34" t="s">
        <v>2497</v>
      </c>
      <c r="G31" s="34" t="s">
        <v>2331</v>
      </c>
      <c r="H31" s="20">
        <v>1.0</v>
      </c>
      <c r="I31" s="41">
        <v>190000.0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28">
        <v>44835.0</v>
      </c>
      <c r="B32" s="20" t="s">
        <v>2890</v>
      </c>
      <c r="C32" s="34" t="s">
        <v>323</v>
      </c>
      <c r="D32" s="34" t="s">
        <v>886</v>
      </c>
      <c r="E32" s="45" t="s">
        <v>248</v>
      </c>
      <c r="F32" s="34" t="s">
        <v>888</v>
      </c>
      <c r="G32" s="34" t="s">
        <v>2331</v>
      </c>
      <c r="H32" s="20">
        <v>1.0</v>
      </c>
      <c r="I32" s="41">
        <v>190000.0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28">
        <v>44835.0</v>
      </c>
      <c r="B33" s="20" t="s">
        <v>2890</v>
      </c>
      <c r="C33" s="34" t="s">
        <v>2901</v>
      </c>
      <c r="D33" s="34" t="s">
        <v>761</v>
      </c>
      <c r="E33" s="45" t="s">
        <v>762</v>
      </c>
      <c r="F33" s="34" t="s">
        <v>763</v>
      </c>
      <c r="G33" s="34" t="s">
        <v>2268</v>
      </c>
      <c r="H33" s="20">
        <v>1.0</v>
      </c>
      <c r="I33" s="41">
        <v>110000.0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28">
        <v>44835.0</v>
      </c>
      <c r="B34" s="20" t="s">
        <v>2890</v>
      </c>
      <c r="C34" s="34" t="s">
        <v>2909</v>
      </c>
      <c r="D34" s="34" t="s">
        <v>2910</v>
      </c>
      <c r="E34" s="45" t="s">
        <v>2498</v>
      </c>
      <c r="F34" s="34" t="s">
        <v>984</v>
      </c>
      <c r="G34" s="34" t="s">
        <v>2268</v>
      </c>
      <c r="H34" s="20">
        <v>2.0</v>
      </c>
      <c r="I34" s="41">
        <v>320000.0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28">
        <v>44835.0</v>
      </c>
      <c r="B35" s="20" t="s">
        <v>2890</v>
      </c>
      <c r="C35" s="34" t="s">
        <v>2907</v>
      </c>
      <c r="D35" s="34" t="s">
        <v>2499</v>
      </c>
      <c r="E35" s="45" t="s">
        <v>2500</v>
      </c>
      <c r="F35" s="34" t="s">
        <v>2501</v>
      </c>
      <c r="G35" s="34" t="s">
        <v>2268</v>
      </c>
      <c r="H35" s="20">
        <v>4.0</v>
      </c>
      <c r="I35" s="41">
        <v>480000.0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28">
        <v>44835.0</v>
      </c>
      <c r="B36" s="20" t="s">
        <v>2890</v>
      </c>
      <c r="C36" s="34" t="s">
        <v>2911</v>
      </c>
      <c r="D36" s="34" t="s">
        <v>252</v>
      </c>
      <c r="E36" s="45" t="s">
        <v>253</v>
      </c>
      <c r="F36" s="34" t="s">
        <v>2502</v>
      </c>
      <c r="G36" s="34" t="s">
        <v>2331</v>
      </c>
      <c r="H36" s="20">
        <v>2.0</v>
      </c>
      <c r="I36" s="41">
        <v>320000.0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28">
        <v>44835.0</v>
      </c>
      <c r="B37" s="20" t="s">
        <v>2890</v>
      </c>
      <c r="C37" s="34" t="s">
        <v>2912</v>
      </c>
      <c r="D37" s="34" t="s">
        <v>2432</v>
      </c>
      <c r="E37" s="45" t="s">
        <v>296</v>
      </c>
      <c r="F37" s="34" t="s">
        <v>2503</v>
      </c>
      <c r="G37" s="34" t="s">
        <v>2331</v>
      </c>
      <c r="H37" s="20">
        <v>2.0</v>
      </c>
      <c r="I37" s="41">
        <v>320000.0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28">
        <v>44835.0</v>
      </c>
      <c r="B38" s="20" t="s">
        <v>2890</v>
      </c>
      <c r="C38" s="34" t="s">
        <v>2913</v>
      </c>
      <c r="D38" s="34" t="s">
        <v>2504</v>
      </c>
      <c r="E38" s="45" t="s">
        <v>1572</v>
      </c>
      <c r="F38" s="34" t="s">
        <v>1573</v>
      </c>
      <c r="G38" s="34" t="s">
        <v>2268</v>
      </c>
      <c r="H38" s="20">
        <v>3.0</v>
      </c>
      <c r="I38" s="41">
        <v>490000.0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28">
        <v>44835.0</v>
      </c>
      <c r="B39" s="20" t="s">
        <v>2890</v>
      </c>
      <c r="C39" s="34" t="s">
        <v>2900</v>
      </c>
      <c r="D39" s="34" t="s">
        <v>2429</v>
      </c>
      <c r="E39" s="45" t="s">
        <v>290</v>
      </c>
      <c r="F39" s="34" t="s">
        <v>2505</v>
      </c>
      <c r="G39" s="34" t="s">
        <v>2331</v>
      </c>
      <c r="H39" s="20">
        <v>1.0</v>
      </c>
      <c r="I39" s="41">
        <v>190000.0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28">
        <v>44835.0</v>
      </c>
      <c r="B40" s="20" t="s">
        <v>2890</v>
      </c>
      <c r="C40" s="34" t="s">
        <v>2914</v>
      </c>
      <c r="D40" s="34" t="s">
        <v>2506</v>
      </c>
      <c r="E40" s="45" t="s">
        <v>2507</v>
      </c>
      <c r="F40" s="34" t="s">
        <v>2508</v>
      </c>
      <c r="G40" s="34" t="s">
        <v>2268</v>
      </c>
      <c r="H40" s="20">
        <v>3.0</v>
      </c>
      <c r="I40" s="41">
        <v>400000.0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28">
        <v>44835.0</v>
      </c>
      <c r="B41" s="20" t="s">
        <v>2890</v>
      </c>
      <c r="C41" s="34" t="s">
        <v>2900</v>
      </c>
      <c r="D41" s="34" t="s">
        <v>2915</v>
      </c>
      <c r="E41" s="45" t="s">
        <v>2510</v>
      </c>
      <c r="F41" s="34" t="s">
        <v>2511</v>
      </c>
      <c r="G41" s="34" t="s">
        <v>2268</v>
      </c>
      <c r="H41" s="20">
        <v>1.0</v>
      </c>
      <c r="I41" s="41">
        <v>190000.0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28">
        <v>44835.0</v>
      </c>
      <c r="B42" s="20" t="s">
        <v>2890</v>
      </c>
      <c r="C42" s="34" t="s">
        <v>2900</v>
      </c>
      <c r="D42" s="34" t="s">
        <v>698</v>
      </c>
      <c r="E42" s="45" t="s">
        <v>2484</v>
      </c>
      <c r="F42" s="34" t="s">
        <v>700</v>
      </c>
      <c r="G42" s="34" t="s">
        <v>2268</v>
      </c>
      <c r="H42" s="20">
        <v>1.0</v>
      </c>
      <c r="I42" s="41">
        <v>190000.0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28">
        <v>44835.0</v>
      </c>
      <c r="B43" s="20" t="s">
        <v>2890</v>
      </c>
      <c r="C43" s="34" t="s">
        <v>514</v>
      </c>
      <c r="D43" s="34" t="s">
        <v>2512</v>
      </c>
      <c r="E43" s="45" t="s">
        <v>2513</v>
      </c>
      <c r="F43" s="34" t="s">
        <v>2514</v>
      </c>
      <c r="G43" s="34" t="s">
        <v>2268</v>
      </c>
      <c r="H43" s="20">
        <v>1.0</v>
      </c>
      <c r="I43" s="41">
        <v>190000.0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28">
        <v>44835.0</v>
      </c>
      <c r="B44" s="20" t="s">
        <v>2890</v>
      </c>
      <c r="C44" s="34" t="s">
        <v>672</v>
      </c>
      <c r="D44" s="34" t="s">
        <v>2515</v>
      </c>
      <c r="E44" s="45" t="s">
        <v>2516</v>
      </c>
      <c r="F44" s="34" t="s">
        <v>2517</v>
      </c>
      <c r="G44" s="34" t="s">
        <v>2331</v>
      </c>
      <c r="H44" s="20">
        <v>1.0</v>
      </c>
      <c r="I44" s="41">
        <v>160000.0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28">
        <v>44835.0</v>
      </c>
      <c r="B45" s="20" t="s">
        <v>2890</v>
      </c>
      <c r="C45" s="34" t="s">
        <v>2916</v>
      </c>
      <c r="D45" s="34" t="s">
        <v>701</v>
      </c>
      <c r="E45" s="45" t="s">
        <v>702</v>
      </c>
      <c r="F45" s="34" t="s">
        <v>703</v>
      </c>
      <c r="G45" s="34" t="s">
        <v>2268</v>
      </c>
      <c r="H45" s="20">
        <v>1.0</v>
      </c>
      <c r="I45" s="41">
        <v>190000.0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28">
        <v>44866.0</v>
      </c>
      <c r="B46" s="20" t="s">
        <v>2890</v>
      </c>
      <c r="C46" s="34" t="s">
        <v>2900</v>
      </c>
      <c r="D46" s="34" t="s">
        <v>2917</v>
      </c>
      <c r="E46" s="45" t="s">
        <v>2529</v>
      </c>
      <c r="F46" s="34" t="s">
        <v>2530</v>
      </c>
      <c r="G46" s="34" t="s">
        <v>2268</v>
      </c>
      <c r="H46" s="63">
        <v>1.0</v>
      </c>
      <c r="I46" s="41">
        <v>190000.0</v>
      </c>
      <c r="J46" s="6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28">
        <v>44866.0</v>
      </c>
      <c r="B47" s="20" t="s">
        <v>2890</v>
      </c>
      <c r="C47" s="34" t="s">
        <v>2901</v>
      </c>
      <c r="D47" s="34" t="s">
        <v>2531</v>
      </c>
      <c r="E47" s="45" t="s">
        <v>2532</v>
      </c>
      <c r="F47" s="34" t="s">
        <v>2533</v>
      </c>
      <c r="G47" s="34" t="s">
        <v>2268</v>
      </c>
      <c r="H47" s="63">
        <v>1.0</v>
      </c>
      <c r="I47" s="41">
        <v>110000.0</v>
      </c>
      <c r="J47" s="6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28">
        <v>44866.0</v>
      </c>
      <c r="B48" s="20" t="s">
        <v>2890</v>
      </c>
      <c r="C48" s="34" t="s">
        <v>2918</v>
      </c>
      <c r="D48" s="34" t="s">
        <v>1166</v>
      </c>
      <c r="E48" s="45" t="s">
        <v>2534</v>
      </c>
      <c r="F48" s="34" t="s">
        <v>1168</v>
      </c>
      <c r="G48" s="34" t="s">
        <v>2268</v>
      </c>
      <c r="H48" s="63">
        <v>3.0</v>
      </c>
      <c r="I48" s="41">
        <v>480000.0</v>
      </c>
      <c r="J48" s="6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28">
        <v>44866.0</v>
      </c>
      <c r="B49" s="20" t="s">
        <v>2890</v>
      </c>
      <c r="C49" s="34" t="s">
        <v>2919</v>
      </c>
      <c r="D49" s="34" t="s">
        <v>1328</v>
      </c>
      <c r="E49" s="45" t="s">
        <v>1329</v>
      </c>
      <c r="F49" s="34" t="s">
        <v>1330</v>
      </c>
      <c r="G49" s="34" t="s">
        <v>2268</v>
      </c>
      <c r="H49" s="63">
        <v>2.0</v>
      </c>
      <c r="I49" s="41">
        <v>160000.0</v>
      </c>
      <c r="J49" s="6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28">
        <v>44866.0</v>
      </c>
      <c r="B50" s="20" t="s">
        <v>2890</v>
      </c>
      <c r="C50" s="34" t="s">
        <v>2900</v>
      </c>
      <c r="D50" s="34" t="s">
        <v>2535</v>
      </c>
      <c r="E50" s="45" t="s">
        <v>2536</v>
      </c>
      <c r="F50" s="34" t="s">
        <v>2537</v>
      </c>
      <c r="G50" s="34" t="s">
        <v>2268</v>
      </c>
      <c r="H50" s="63">
        <v>1.0</v>
      </c>
      <c r="I50" s="41">
        <v>190000.0</v>
      </c>
      <c r="J50" s="6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28">
        <v>44866.0</v>
      </c>
      <c r="B51" s="20" t="s">
        <v>2890</v>
      </c>
      <c r="C51" s="34" t="s">
        <v>2904</v>
      </c>
      <c r="D51" s="34" t="s">
        <v>1705</v>
      </c>
      <c r="E51" s="45" t="s">
        <v>1706</v>
      </c>
      <c r="F51" s="34" t="s">
        <v>1707</v>
      </c>
      <c r="G51" s="34" t="s">
        <v>2268</v>
      </c>
      <c r="H51" s="63">
        <v>2.0</v>
      </c>
      <c r="I51" s="41">
        <v>320000.0</v>
      </c>
      <c r="J51" s="6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28">
        <v>44866.0</v>
      </c>
      <c r="B52" s="20" t="s">
        <v>2890</v>
      </c>
      <c r="C52" s="34" t="s">
        <v>2920</v>
      </c>
      <c r="D52" s="34" t="s">
        <v>2921</v>
      </c>
      <c r="E52" s="45" t="s">
        <v>876</v>
      </c>
      <c r="F52" s="34" t="s">
        <v>877</v>
      </c>
      <c r="G52" s="34" t="s">
        <v>2268</v>
      </c>
      <c r="H52" s="63">
        <v>2.0</v>
      </c>
      <c r="I52" s="41">
        <v>320000.0</v>
      </c>
      <c r="J52" s="6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28">
        <v>44866.0</v>
      </c>
      <c r="B53" s="20" t="s">
        <v>2890</v>
      </c>
      <c r="C53" s="34" t="s">
        <v>2901</v>
      </c>
      <c r="D53" s="34" t="s">
        <v>488</v>
      </c>
      <c r="E53" s="45" t="s">
        <v>489</v>
      </c>
      <c r="F53" s="34" t="s">
        <v>490</v>
      </c>
      <c r="G53" s="34" t="s">
        <v>2331</v>
      </c>
      <c r="H53" s="63">
        <v>1.0</v>
      </c>
      <c r="I53" s="41">
        <v>80000.0</v>
      </c>
      <c r="J53" s="6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28">
        <v>44896.0</v>
      </c>
      <c r="B54" s="20" t="s">
        <v>2890</v>
      </c>
      <c r="C54" s="34" t="s">
        <v>672</v>
      </c>
      <c r="D54" s="34" t="s">
        <v>725</v>
      </c>
      <c r="E54" s="45" t="s">
        <v>2539</v>
      </c>
      <c r="F54" s="34" t="s">
        <v>727</v>
      </c>
      <c r="G54" s="34" t="s">
        <v>2331</v>
      </c>
      <c r="H54" s="63">
        <v>1.0</v>
      </c>
      <c r="I54" s="41">
        <v>190000.0</v>
      </c>
      <c r="J54" s="6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28">
        <v>44896.0</v>
      </c>
      <c r="B55" s="20" t="s">
        <v>2890</v>
      </c>
      <c r="C55" s="34" t="s">
        <v>2918</v>
      </c>
      <c r="D55" s="34" t="s">
        <v>2541</v>
      </c>
      <c r="E55" s="45" t="s">
        <v>2540</v>
      </c>
      <c r="F55" s="34" t="s">
        <v>2542</v>
      </c>
      <c r="G55" s="34" t="s">
        <v>2268</v>
      </c>
      <c r="H55" s="63">
        <v>3.0</v>
      </c>
      <c r="I55" s="41">
        <v>540000.0</v>
      </c>
      <c r="J55" s="6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28">
        <v>44896.0</v>
      </c>
      <c r="B56" s="20" t="s">
        <v>2890</v>
      </c>
      <c r="C56" s="34" t="s">
        <v>2922</v>
      </c>
      <c r="D56" s="34" t="s">
        <v>587</v>
      </c>
      <c r="E56" s="45" t="s">
        <v>2540</v>
      </c>
      <c r="F56" s="34" t="s">
        <v>589</v>
      </c>
      <c r="G56" s="34" t="s">
        <v>2331</v>
      </c>
      <c r="H56" s="63">
        <v>3.0</v>
      </c>
      <c r="I56" s="41">
        <v>420000.0</v>
      </c>
      <c r="J56" s="6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28">
        <v>44896.0</v>
      </c>
      <c r="B57" s="20" t="s">
        <v>2890</v>
      </c>
      <c r="C57" s="34" t="s">
        <v>2900</v>
      </c>
      <c r="D57" s="34" t="s">
        <v>2544</v>
      </c>
      <c r="E57" s="45" t="s">
        <v>2543</v>
      </c>
      <c r="F57" s="34" t="s">
        <v>826</v>
      </c>
      <c r="G57" s="34" t="s">
        <v>2331</v>
      </c>
      <c r="H57" s="63">
        <v>1.0</v>
      </c>
      <c r="I57" s="41">
        <v>130000.0</v>
      </c>
      <c r="J57" s="6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28">
        <v>44896.0</v>
      </c>
      <c r="B58" s="20" t="s">
        <v>2890</v>
      </c>
      <c r="C58" s="34" t="s">
        <v>514</v>
      </c>
      <c r="D58" s="34" t="s">
        <v>1062</v>
      </c>
      <c r="E58" s="45" t="s">
        <v>1063</v>
      </c>
      <c r="F58" s="34" t="s">
        <v>1064</v>
      </c>
      <c r="G58" s="34" t="s">
        <v>2331</v>
      </c>
      <c r="H58" s="63">
        <v>1.0</v>
      </c>
      <c r="I58" s="41">
        <v>160000.0</v>
      </c>
      <c r="J58" s="6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28">
        <v>44896.0</v>
      </c>
      <c r="B59" s="20" t="s">
        <v>2890</v>
      </c>
      <c r="C59" s="34" t="s">
        <v>2899</v>
      </c>
      <c r="D59" s="34" t="s">
        <v>698</v>
      </c>
      <c r="E59" s="45" t="s">
        <v>2545</v>
      </c>
      <c r="F59" s="34" t="s">
        <v>700</v>
      </c>
      <c r="G59" s="34" t="s">
        <v>2331</v>
      </c>
      <c r="H59" s="63">
        <v>2.0</v>
      </c>
      <c r="I59" s="41">
        <v>320000.0</v>
      </c>
      <c r="J59" s="6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28">
        <v>44896.0</v>
      </c>
      <c r="B60" s="20" t="s">
        <v>2890</v>
      </c>
      <c r="C60" s="34" t="s">
        <v>514</v>
      </c>
      <c r="D60" s="34" t="s">
        <v>2547</v>
      </c>
      <c r="E60" s="45" t="s">
        <v>2546</v>
      </c>
      <c r="F60" s="34" t="s">
        <v>2548</v>
      </c>
      <c r="G60" s="34" t="s">
        <v>2268</v>
      </c>
      <c r="H60" s="63">
        <v>1.0</v>
      </c>
      <c r="I60" s="41">
        <v>190000.0</v>
      </c>
      <c r="J60" s="6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28">
        <v>44896.0</v>
      </c>
      <c r="B61" s="20" t="s">
        <v>2890</v>
      </c>
      <c r="C61" s="34" t="s">
        <v>514</v>
      </c>
      <c r="D61" s="34" t="s">
        <v>2550</v>
      </c>
      <c r="E61" s="45" t="s">
        <v>2549</v>
      </c>
      <c r="F61" s="34" t="s">
        <v>2551</v>
      </c>
      <c r="G61" s="34" t="s">
        <v>2268</v>
      </c>
      <c r="H61" s="63">
        <v>1.0</v>
      </c>
      <c r="I61" s="41">
        <v>190000.0</v>
      </c>
      <c r="J61" s="6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28">
        <v>44896.0</v>
      </c>
      <c r="B62" s="20" t="s">
        <v>2890</v>
      </c>
      <c r="C62" s="34" t="s">
        <v>514</v>
      </c>
      <c r="D62" s="34" t="s">
        <v>2553</v>
      </c>
      <c r="E62" s="45" t="s">
        <v>2552</v>
      </c>
      <c r="F62" s="34" t="s">
        <v>2554</v>
      </c>
      <c r="G62" s="34" t="s">
        <v>2268</v>
      </c>
      <c r="H62" s="63">
        <v>1.0</v>
      </c>
      <c r="I62" s="41">
        <v>190000.0</v>
      </c>
      <c r="J62" s="6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28">
        <v>44896.0</v>
      </c>
      <c r="B63" s="20" t="s">
        <v>2890</v>
      </c>
      <c r="C63" s="34" t="s">
        <v>2916</v>
      </c>
      <c r="D63" s="34" t="s">
        <v>2556</v>
      </c>
      <c r="E63" s="45" t="s">
        <v>2555</v>
      </c>
      <c r="F63" s="34" t="s">
        <v>2557</v>
      </c>
      <c r="G63" s="34" t="s">
        <v>2268</v>
      </c>
      <c r="H63" s="63">
        <v>1.0</v>
      </c>
      <c r="I63" s="41">
        <v>190000.0</v>
      </c>
      <c r="J63" s="6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28">
        <v>44896.0</v>
      </c>
      <c r="B64" s="20" t="s">
        <v>2890</v>
      </c>
      <c r="C64" s="34" t="s">
        <v>2911</v>
      </c>
      <c r="D64" s="34" t="s">
        <v>2559</v>
      </c>
      <c r="E64" s="45" t="s">
        <v>2558</v>
      </c>
      <c r="F64" s="34" t="s">
        <v>2560</v>
      </c>
      <c r="G64" s="34" t="s">
        <v>2268</v>
      </c>
      <c r="H64" s="63">
        <v>2.0</v>
      </c>
      <c r="I64" s="41">
        <v>320000.0</v>
      </c>
      <c r="J64" s="6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28">
        <v>44896.0</v>
      </c>
      <c r="B65" s="20" t="s">
        <v>2890</v>
      </c>
      <c r="C65" s="34" t="s">
        <v>2911</v>
      </c>
      <c r="D65" s="34" t="s">
        <v>2562</v>
      </c>
      <c r="E65" s="45" t="s">
        <v>2561</v>
      </c>
      <c r="F65" s="34" t="s">
        <v>2470</v>
      </c>
      <c r="G65" s="34" t="s">
        <v>2268</v>
      </c>
      <c r="H65" s="63">
        <v>2.0</v>
      </c>
      <c r="I65" s="41">
        <v>320000.0</v>
      </c>
      <c r="J65" s="6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28">
        <v>44896.0</v>
      </c>
      <c r="B66" s="20" t="s">
        <v>2890</v>
      </c>
      <c r="C66" s="34" t="s">
        <v>2892</v>
      </c>
      <c r="D66" s="34" t="s">
        <v>2564</v>
      </c>
      <c r="E66" s="45" t="s">
        <v>2563</v>
      </c>
      <c r="F66" s="34" t="s">
        <v>2565</v>
      </c>
      <c r="G66" s="34" t="s">
        <v>2268</v>
      </c>
      <c r="H66" s="63">
        <v>1.0</v>
      </c>
      <c r="I66" s="41">
        <v>110000.0</v>
      </c>
      <c r="J66" s="6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28">
        <v>44927.0</v>
      </c>
      <c r="B67" s="20" t="s">
        <v>2923</v>
      </c>
      <c r="C67" s="34" t="s">
        <v>2924</v>
      </c>
      <c r="D67" s="34" t="s">
        <v>2611</v>
      </c>
      <c r="E67" s="45" t="s">
        <v>2612</v>
      </c>
      <c r="F67" s="34" t="s">
        <v>2613</v>
      </c>
      <c r="G67" s="34" t="s">
        <v>2268</v>
      </c>
      <c r="H67" s="63">
        <v>2.0</v>
      </c>
      <c r="I67" s="41">
        <v>320000.0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28">
        <v>44927.0</v>
      </c>
      <c r="B68" s="20" t="s">
        <v>2923</v>
      </c>
      <c r="C68" s="34" t="s">
        <v>2896</v>
      </c>
      <c r="D68" s="34" t="s">
        <v>1680</v>
      </c>
      <c r="E68" s="45" t="s">
        <v>1681</v>
      </c>
      <c r="F68" s="34" t="s">
        <v>1682</v>
      </c>
      <c r="G68" s="34" t="s">
        <v>2268</v>
      </c>
      <c r="H68" s="63">
        <v>1.0</v>
      </c>
      <c r="I68" s="41">
        <v>190000.0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28">
        <v>44927.0</v>
      </c>
      <c r="B69" s="20" t="s">
        <v>2923</v>
      </c>
      <c r="C69" s="34" t="s">
        <v>2895</v>
      </c>
      <c r="D69" s="34" t="s">
        <v>674</v>
      </c>
      <c r="E69" s="45" t="s">
        <v>2614</v>
      </c>
      <c r="F69" s="34" t="s">
        <v>2615</v>
      </c>
      <c r="G69" s="34" t="s">
        <v>2331</v>
      </c>
      <c r="H69" s="63">
        <v>2.0</v>
      </c>
      <c r="I69" s="41">
        <v>110000.0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28">
        <v>44927.0</v>
      </c>
      <c r="B70" s="20" t="s">
        <v>2923</v>
      </c>
      <c r="C70" s="34" t="s">
        <v>2925</v>
      </c>
      <c r="D70" s="34" t="s">
        <v>2616</v>
      </c>
      <c r="E70" s="45" t="s">
        <v>2617</v>
      </c>
      <c r="F70" s="34" t="s">
        <v>2618</v>
      </c>
      <c r="G70" s="34" t="s">
        <v>2268</v>
      </c>
      <c r="H70" s="63">
        <v>2.0</v>
      </c>
      <c r="I70" s="41">
        <v>240000.0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28">
        <v>44927.0</v>
      </c>
      <c r="B71" s="20" t="s">
        <v>2923</v>
      </c>
      <c r="C71" s="34" t="s">
        <v>2926</v>
      </c>
      <c r="D71" s="34" t="s">
        <v>2619</v>
      </c>
      <c r="E71" s="45" t="s">
        <v>2620</v>
      </c>
      <c r="F71" s="34" t="s">
        <v>984</v>
      </c>
      <c r="G71" s="34" t="s">
        <v>2331</v>
      </c>
      <c r="H71" s="63">
        <v>3.0</v>
      </c>
      <c r="I71" s="41">
        <v>410000.0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28">
        <v>44927.0</v>
      </c>
      <c r="B72" s="20" t="s">
        <v>2923</v>
      </c>
      <c r="C72" s="34" t="s">
        <v>2927</v>
      </c>
      <c r="D72" s="34" t="s">
        <v>2621</v>
      </c>
      <c r="E72" s="45" t="s">
        <v>1450</v>
      </c>
      <c r="F72" s="34" t="s">
        <v>1451</v>
      </c>
      <c r="G72" s="34" t="s">
        <v>2268</v>
      </c>
      <c r="H72" s="63">
        <v>9.0</v>
      </c>
      <c r="I72" s="41">
        <v>1280000.0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39">
        <v>44958.0</v>
      </c>
      <c r="B73" s="20" t="s">
        <v>2923</v>
      </c>
      <c r="C73" s="34" t="s">
        <v>2916</v>
      </c>
      <c r="D73" s="34" t="s">
        <v>708</v>
      </c>
      <c r="E73" s="45" t="s">
        <v>709</v>
      </c>
      <c r="F73" s="34" t="s">
        <v>710</v>
      </c>
      <c r="G73" s="34" t="s">
        <v>2331</v>
      </c>
      <c r="H73" s="63">
        <v>1.0</v>
      </c>
      <c r="I73" s="41">
        <v>160000.0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39">
        <v>44958.0</v>
      </c>
      <c r="B74" s="20" t="s">
        <v>2923</v>
      </c>
      <c r="C74" s="34" t="s">
        <v>721</v>
      </c>
      <c r="D74" s="34" t="s">
        <v>2553</v>
      </c>
      <c r="E74" s="45" t="s">
        <v>2552</v>
      </c>
      <c r="F74" s="34" t="s">
        <v>2554</v>
      </c>
      <c r="G74" s="34" t="s">
        <v>2331</v>
      </c>
      <c r="H74" s="63">
        <v>1.0</v>
      </c>
      <c r="I74" s="41">
        <v>190000.0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39">
        <v>44958.0</v>
      </c>
      <c r="B75" s="20" t="s">
        <v>2923</v>
      </c>
      <c r="C75" s="34" t="s">
        <v>2904</v>
      </c>
      <c r="D75" s="34" t="s">
        <v>2928</v>
      </c>
      <c r="E75" s="45" t="s">
        <v>2627</v>
      </c>
      <c r="F75" s="34" t="s">
        <v>2628</v>
      </c>
      <c r="G75" s="34" t="s">
        <v>2268</v>
      </c>
      <c r="H75" s="63">
        <v>2.0</v>
      </c>
      <c r="I75" s="41">
        <v>320000.0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39">
        <v>44958.0</v>
      </c>
      <c r="B76" s="20" t="s">
        <v>2923</v>
      </c>
      <c r="C76" s="34" t="s">
        <v>672</v>
      </c>
      <c r="D76" s="34" t="s">
        <v>2553</v>
      </c>
      <c r="E76" s="45" t="s">
        <v>2552</v>
      </c>
      <c r="F76" s="34" t="s">
        <v>2554</v>
      </c>
      <c r="G76" s="34" t="s">
        <v>2268</v>
      </c>
      <c r="H76" s="63">
        <v>1.0</v>
      </c>
      <c r="I76" s="41">
        <v>190000.0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39">
        <v>44958.0</v>
      </c>
      <c r="B77" s="20" t="s">
        <v>2923</v>
      </c>
      <c r="C77" s="34" t="s">
        <v>2929</v>
      </c>
      <c r="D77" s="34" t="s">
        <v>2478</v>
      </c>
      <c r="E77" s="45" t="s">
        <v>2629</v>
      </c>
      <c r="F77" s="34" t="s">
        <v>2480</v>
      </c>
      <c r="G77" s="34" t="s">
        <v>2268</v>
      </c>
      <c r="H77" s="63">
        <v>2.0</v>
      </c>
      <c r="I77" s="41">
        <v>320000.0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39">
        <v>44958.0</v>
      </c>
      <c r="B78" s="20" t="s">
        <v>2923</v>
      </c>
      <c r="C78" s="34" t="s">
        <v>2896</v>
      </c>
      <c r="D78" s="34" t="s">
        <v>2930</v>
      </c>
      <c r="E78" s="45" t="s">
        <v>1115</v>
      </c>
      <c r="F78" s="34" t="s">
        <v>1116</v>
      </c>
      <c r="G78" s="34" t="s">
        <v>2331</v>
      </c>
      <c r="H78" s="63">
        <v>1.0</v>
      </c>
      <c r="I78" s="41">
        <v>190000.0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28">
        <v>44986.0</v>
      </c>
      <c r="B79" s="20" t="s">
        <v>2923</v>
      </c>
      <c r="C79" s="34" t="s">
        <v>2900</v>
      </c>
      <c r="D79" s="34" t="s">
        <v>725</v>
      </c>
      <c r="E79" s="45" t="s">
        <v>2539</v>
      </c>
      <c r="F79" s="34" t="s">
        <v>727</v>
      </c>
      <c r="G79" s="34" t="s">
        <v>2331</v>
      </c>
      <c r="H79" s="63">
        <v>1.0</v>
      </c>
      <c r="I79" s="41">
        <v>190000.0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28">
        <v>44986.0</v>
      </c>
      <c r="B80" s="20" t="s">
        <v>2923</v>
      </c>
      <c r="C80" s="34" t="s">
        <v>2904</v>
      </c>
      <c r="D80" s="34" t="s">
        <v>1669</v>
      </c>
      <c r="E80" s="45" t="s">
        <v>1670</v>
      </c>
      <c r="F80" s="34" t="s">
        <v>1671</v>
      </c>
      <c r="G80" s="34" t="s">
        <v>2268</v>
      </c>
      <c r="H80" s="63">
        <v>2.0</v>
      </c>
      <c r="I80" s="41">
        <v>350000.0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28">
        <v>44986.0</v>
      </c>
      <c r="B81" s="20" t="s">
        <v>2923</v>
      </c>
      <c r="C81" s="48" t="s">
        <v>672</v>
      </c>
      <c r="D81" s="48" t="s">
        <v>2931</v>
      </c>
      <c r="E81" s="49" t="s">
        <v>2632</v>
      </c>
      <c r="F81" s="48" t="s">
        <v>2633</v>
      </c>
      <c r="G81" s="48" t="s">
        <v>2268</v>
      </c>
      <c r="H81" s="33">
        <v>1.0</v>
      </c>
      <c r="I81" s="41">
        <v>190000.0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28">
        <v>44986.0</v>
      </c>
      <c r="B82" s="20" t="s">
        <v>2923</v>
      </c>
      <c r="C82" s="48" t="s">
        <v>672</v>
      </c>
      <c r="D82" s="48" t="s">
        <v>2932</v>
      </c>
      <c r="E82" s="49" t="s">
        <v>2635</v>
      </c>
      <c r="F82" s="48" t="s">
        <v>1807</v>
      </c>
      <c r="G82" s="48" t="s">
        <v>2268</v>
      </c>
      <c r="H82" s="33">
        <v>1.0</v>
      </c>
      <c r="I82" s="41">
        <v>190000.0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28">
        <v>44986.0</v>
      </c>
      <c r="B83" s="20" t="s">
        <v>2923</v>
      </c>
      <c r="C83" s="48" t="s">
        <v>2893</v>
      </c>
      <c r="D83" s="48" t="s">
        <v>2636</v>
      </c>
      <c r="E83" s="48" t="s">
        <v>2637</v>
      </c>
      <c r="F83" s="48" t="s">
        <v>2638</v>
      </c>
      <c r="G83" s="48" t="s">
        <v>2268</v>
      </c>
      <c r="H83" s="33">
        <v>2.0</v>
      </c>
      <c r="I83" s="41">
        <v>320000.0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28">
        <v>45017.0</v>
      </c>
      <c r="B84" s="20" t="s">
        <v>2923</v>
      </c>
      <c r="C84" s="48" t="s">
        <v>2900</v>
      </c>
      <c r="D84" s="48" t="s">
        <v>2645</v>
      </c>
      <c r="E84" s="49" t="s">
        <v>2646</v>
      </c>
      <c r="F84" s="48" t="s">
        <v>2647</v>
      </c>
      <c r="G84" s="48" t="s">
        <v>2268</v>
      </c>
      <c r="H84" s="33">
        <v>1.0</v>
      </c>
      <c r="I84" s="41">
        <v>190000.0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28">
        <v>45017.0</v>
      </c>
      <c r="B85" s="20" t="s">
        <v>2923</v>
      </c>
      <c r="C85" s="48" t="s">
        <v>2901</v>
      </c>
      <c r="D85" s="48" t="s">
        <v>2455</v>
      </c>
      <c r="E85" s="49" t="s">
        <v>2648</v>
      </c>
      <c r="F85" s="48" t="s">
        <v>1454</v>
      </c>
      <c r="G85" s="48" t="s">
        <v>2331</v>
      </c>
      <c r="H85" s="33">
        <v>1.0</v>
      </c>
      <c r="I85" s="41">
        <v>80000.0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28">
        <v>45017.0</v>
      </c>
      <c r="B86" s="20" t="s">
        <v>2923</v>
      </c>
      <c r="C86" s="48" t="s">
        <v>721</v>
      </c>
      <c r="D86" s="48" t="s">
        <v>584</v>
      </c>
      <c r="E86" s="49" t="s">
        <v>2649</v>
      </c>
      <c r="F86" s="48" t="s">
        <v>586</v>
      </c>
      <c r="G86" s="48" t="s">
        <v>2331</v>
      </c>
      <c r="H86" s="33">
        <v>1.0</v>
      </c>
      <c r="I86" s="41">
        <v>160000.0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28">
        <v>45017.0</v>
      </c>
      <c r="B87" s="20" t="s">
        <v>2923</v>
      </c>
      <c r="C87" s="48" t="s">
        <v>2916</v>
      </c>
      <c r="D87" s="48" t="s">
        <v>2650</v>
      </c>
      <c r="E87" s="49" t="s">
        <v>2651</v>
      </c>
      <c r="F87" s="48" t="s">
        <v>2652</v>
      </c>
      <c r="G87" s="48" t="s">
        <v>2268</v>
      </c>
      <c r="H87" s="33">
        <v>1.0</v>
      </c>
      <c r="I87" s="41">
        <v>190000.0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28">
        <v>45017.0</v>
      </c>
      <c r="B88" s="20" t="s">
        <v>2923</v>
      </c>
      <c r="C88" s="48" t="s">
        <v>514</v>
      </c>
      <c r="D88" s="48" t="s">
        <v>2653</v>
      </c>
      <c r="E88" s="49" t="s">
        <v>2654</v>
      </c>
      <c r="F88" s="48" t="s">
        <v>2655</v>
      </c>
      <c r="G88" s="48" t="s">
        <v>2268</v>
      </c>
      <c r="H88" s="33">
        <v>1.0</v>
      </c>
      <c r="I88" s="41">
        <v>160000.0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28">
        <v>45017.0</v>
      </c>
      <c r="B89" s="20" t="s">
        <v>2923</v>
      </c>
      <c r="C89" s="48" t="s">
        <v>2933</v>
      </c>
      <c r="D89" s="48" t="s">
        <v>2656</v>
      </c>
      <c r="E89" s="49" t="s">
        <v>2657</v>
      </c>
      <c r="F89" s="48" t="s">
        <v>2658</v>
      </c>
      <c r="G89" s="48" t="s">
        <v>2268</v>
      </c>
      <c r="H89" s="33">
        <v>2.0</v>
      </c>
      <c r="I89" s="41">
        <v>320000.0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28">
        <v>45017.0</v>
      </c>
      <c r="B90" s="20" t="s">
        <v>2923</v>
      </c>
      <c r="C90" s="48" t="s">
        <v>2934</v>
      </c>
      <c r="D90" s="48" t="s">
        <v>2659</v>
      </c>
      <c r="E90" s="49" t="s">
        <v>2660</v>
      </c>
      <c r="F90" s="48" t="s">
        <v>2661</v>
      </c>
      <c r="G90" s="48" t="s">
        <v>2331</v>
      </c>
      <c r="H90" s="33">
        <v>2.0</v>
      </c>
      <c r="I90" s="41">
        <v>320000.0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28">
        <v>45017.0</v>
      </c>
      <c r="B91" s="20" t="s">
        <v>2923</v>
      </c>
      <c r="C91" s="48" t="s">
        <v>2892</v>
      </c>
      <c r="D91" s="48" t="s">
        <v>2935</v>
      </c>
      <c r="E91" s="49" t="s">
        <v>2663</v>
      </c>
      <c r="F91" s="48" t="s">
        <v>2664</v>
      </c>
      <c r="G91" s="48" t="s">
        <v>2268</v>
      </c>
      <c r="H91" s="33">
        <v>1.0</v>
      </c>
      <c r="I91" s="41">
        <v>110000.0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28">
        <v>45017.0</v>
      </c>
      <c r="B92" s="20" t="s">
        <v>2923</v>
      </c>
      <c r="C92" s="48" t="s">
        <v>2936</v>
      </c>
      <c r="D92" s="48" t="s">
        <v>1414</v>
      </c>
      <c r="E92" s="49" t="s">
        <v>2665</v>
      </c>
      <c r="F92" s="48" t="s">
        <v>1416</v>
      </c>
      <c r="G92" s="48" t="s">
        <v>2331</v>
      </c>
      <c r="H92" s="33">
        <v>2.0</v>
      </c>
      <c r="I92" s="41">
        <v>320000.0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28">
        <v>45017.0</v>
      </c>
      <c r="B93" s="20" t="s">
        <v>2923</v>
      </c>
      <c r="C93" s="48" t="s">
        <v>2937</v>
      </c>
      <c r="D93" s="48" t="s">
        <v>2666</v>
      </c>
      <c r="E93" s="49" t="s">
        <v>2667</v>
      </c>
      <c r="F93" s="48" t="s">
        <v>2668</v>
      </c>
      <c r="G93" s="48" t="s">
        <v>2268</v>
      </c>
      <c r="H93" s="33">
        <v>4.0</v>
      </c>
      <c r="I93" s="41">
        <v>640000.0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28">
        <v>45017.0</v>
      </c>
      <c r="B94" s="20" t="s">
        <v>2923</v>
      </c>
      <c r="C94" s="48" t="s">
        <v>2901</v>
      </c>
      <c r="D94" s="48" t="s">
        <v>2512</v>
      </c>
      <c r="E94" s="49" t="s">
        <v>2669</v>
      </c>
      <c r="F94" s="48" t="s">
        <v>2514</v>
      </c>
      <c r="G94" s="48" t="s">
        <v>2268</v>
      </c>
      <c r="H94" s="33">
        <v>1.0</v>
      </c>
      <c r="I94" s="41">
        <v>110000.0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28">
        <v>45017.0</v>
      </c>
      <c r="B95" s="20" t="s">
        <v>2923</v>
      </c>
      <c r="C95" s="48" t="s">
        <v>2901</v>
      </c>
      <c r="D95" s="48" t="s">
        <v>2011</v>
      </c>
      <c r="E95" s="49" t="s">
        <v>2012</v>
      </c>
      <c r="F95" s="48" t="s">
        <v>2013</v>
      </c>
      <c r="G95" s="48" t="s">
        <v>2331</v>
      </c>
      <c r="H95" s="33">
        <v>1.0</v>
      </c>
      <c r="I95" s="41">
        <v>80000.0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28">
        <v>45017.0</v>
      </c>
      <c r="B96" s="20" t="s">
        <v>2923</v>
      </c>
      <c r="C96" s="48" t="s">
        <v>2892</v>
      </c>
      <c r="D96" s="48" t="s">
        <v>2395</v>
      </c>
      <c r="E96" s="49" t="s">
        <v>200</v>
      </c>
      <c r="F96" s="48" t="s">
        <v>2670</v>
      </c>
      <c r="G96" s="48" t="s">
        <v>2331</v>
      </c>
      <c r="H96" s="33">
        <v>1.0</v>
      </c>
      <c r="I96" s="41">
        <v>160000.0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28">
        <v>45017.0</v>
      </c>
      <c r="B97" s="20" t="s">
        <v>2923</v>
      </c>
      <c r="C97" s="48" t="s">
        <v>2938</v>
      </c>
      <c r="D97" s="48" t="s">
        <v>1139</v>
      </c>
      <c r="E97" s="49" t="s">
        <v>1140</v>
      </c>
      <c r="F97" s="48" t="s">
        <v>1141</v>
      </c>
      <c r="G97" s="48" t="s">
        <v>2331</v>
      </c>
      <c r="H97" s="33">
        <v>2.0</v>
      </c>
      <c r="I97" s="41">
        <v>220000.0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28">
        <v>45017.0</v>
      </c>
      <c r="B98" s="20" t="s">
        <v>2923</v>
      </c>
      <c r="C98" s="34" t="s">
        <v>2916</v>
      </c>
      <c r="D98" s="34" t="s">
        <v>1836</v>
      </c>
      <c r="E98" s="45" t="s">
        <v>2671</v>
      </c>
      <c r="F98" s="34" t="s">
        <v>1838</v>
      </c>
      <c r="G98" s="34" t="s">
        <v>2331</v>
      </c>
      <c r="H98" s="63">
        <v>1.0</v>
      </c>
      <c r="I98" s="41">
        <v>160000.0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28">
        <v>45017.0</v>
      </c>
      <c r="B99" s="20" t="s">
        <v>2923</v>
      </c>
      <c r="C99" s="34" t="s">
        <v>2892</v>
      </c>
      <c r="D99" s="34" t="s">
        <v>2939</v>
      </c>
      <c r="E99" s="45" t="s">
        <v>2673</v>
      </c>
      <c r="F99" s="34" t="s">
        <v>2674</v>
      </c>
      <c r="G99" s="34" t="s">
        <v>2268</v>
      </c>
      <c r="H99" s="63">
        <v>1.0</v>
      </c>
      <c r="I99" s="41">
        <v>190000.0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28">
        <v>45017.0</v>
      </c>
      <c r="B100" s="20" t="s">
        <v>2923</v>
      </c>
      <c r="C100" s="34" t="s">
        <v>2940</v>
      </c>
      <c r="D100" s="34" t="s">
        <v>2675</v>
      </c>
      <c r="E100" s="45" t="s">
        <v>2676</v>
      </c>
      <c r="F100" s="34" t="s">
        <v>2677</v>
      </c>
      <c r="G100" s="34" t="s">
        <v>2268</v>
      </c>
      <c r="H100" s="63">
        <v>2.0</v>
      </c>
      <c r="I100" s="41">
        <v>240000.0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28">
        <v>45017.0</v>
      </c>
      <c r="B101" s="20" t="s">
        <v>2923</v>
      </c>
      <c r="C101" s="34" t="s">
        <v>2892</v>
      </c>
      <c r="D101" s="34" t="s">
        <v>2678</v>
      </c>
      <c r="E101" s="45" t="s">
        <v>2679</v>
      </c>
      <c r="F101" s="34" t="s">
        <v>2680</v>
      </c>
      <c r="G101" s="34" t="s">
        <v>2268</v>
      </c>
      <c r="H101" s="63">
        <v>1.0</v>
      </c>
      <c r="I101" s="41">
        <v>190000.0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28">
        <v>45017.0</v>
      </c>
      <c r="B102" s="20" t="s">
        <v>2923</v>
      </c>
      <c r="C102" s="34" t="s">
        <v>2941</v>
      </c>
      <c r="D102" s="34" t="s">
        <v>2681</v>
      </c>
      <c r="E102" s="45" t="s">
        <v>1411</v>
      </c>
      <c r="F102" s="34" t="s">
        <v>2682</v>
      </c>
      <c r="G102" s="34" t="s">
        <v>2331</v>
      </c>
      <c r="H102" s="63">
        <v>5.0</v>
      </c>
      <c r="I102" s="41">
        <v>720000.0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28">
        <v>45047.0</v>
      </c>
      <c r="B103" s="20" t="s">
        <v>2923</v>
      </c>
      <c r="C103" s="34" t="s">
        <v>2942</v>
      </c>
      <c r="D103" s="34" t="s">
        <v>2626</v>
      </c>
      <c r="E103" s="45" t="s">
        <v>2627</v>
      </c>
      <c r="F103" s="34" t="s">
        <v>2628</v>
      </c>
      <c r="G103" s="34" t="s">
        <v>2268</v>
      </c>
      <c r="H103" s="63">
        <v>3.0</v>
      </c>
      <c r="I103" s="41">
        <v>480000.0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28">
        <v>45047.0</v>
      </c>
      <c r="B104" s="20" t="s">
        <v>2923</v>
      </c>
      <c r="C104" s="34" t="s">
        <v>2943</v>
      </c>
      <c r="D104" s="34" t="s">
        <v>2944</v>
      </c>
      <c r="E104" s="45" t="s">
        <v>2945</v>
      </c>
      <c r="F104" s="34" t="s">
        <v>2946</v>
      </c>
      <c r="G104" s="34" t="s">
        <v>2268</v>
      </c>
      <c r="H104" s="63">
        <v>2.0</v>
      </c>
      <c r="I104" s="41">
        <v>320000.0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28">
        <v>45047.0</v>
      </c>
      <c r="B105" s="20" t="s">
        <v>2923</v>
      </c>
      <c r="C105" s="34" t="s">
        <v>2947</v>
      </c>
      <c r="D105" s="34" t="s">
        <v>2564</v>
      </c>
      <c r="E105" s="45" t="s">
        <v>2563</v>
      </c>
      <c r="F105" s="34" t="s">
        <v>2565</v>
      </c>
      <c r="G105" s="34" t="s">
        <v>2268</v>
      </c>
      <c r="H105" s="63">
        <v>2.0</v>
      </c>
      <c r="I105" s="41">
        <v>320000.0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28">
        <v>45047.0</v>
      </c>
      <c r="B106" s="20" t="s">
        <v>2923</v>
      </c>
      <c r="C106" s="34" t="s">
        <v>2948</v>
      </c>
      <c r="D106" s="34" t="s">
        <v>2460</v>
      </c>
      <c r="E106" s="45" t="s">
        <v>2688</v>
      </c>
      <c r="F106" s="34" t="s">
        <v>2462</v>
      </c>
      <c r="G106" s="34" t="s">
        <v>2268</v>
      </c>
      <c r="H106" s="63">
        <v>3.0</v>
      </c>
      <c r="I106" s="41">
        <v>480000.0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28">
        <v>45047.0</v>
      </c>
      <c r="B107" s="20" t="s">
        <v>2923</v>
      </c>
      <c r="C107" s="34" t="s">
        <v>2897</v>
      </c>
      <c r="D107" s="34" t="s">
        <v>2689</v>
      </c>
      <c r="E107" s="45" t="s">
        <v>2690</v>
      </c>
      <c r="F107" s="34" t="s">
        <v>2691</v>
      </c>
      <c r="G107" s="34" t="s">
        <v>2268</v>
      </c>
      <c r="H107" s="63">
        <v>2.0</v>
      </c>
      <c r="I107" s="41">
        <v>320000.0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28">
        <v>45047.0</v>
      </c>
      <c r="B108" s="20" t="s">
        <v>2923</v>
      </c>
      <c r="C108" s="34" t="s">
        <v>2949</v>
      </c>
      <c r="D108" s="34" t="s">
        <v>695</v>
      </c>
      <c r="E108" s="45" t="s">
        <v>696</v>
      </c>
      <c r="F108" s="34" t="s">
        <v>697</v>
      </c>
      <c r="G108" s="34" t="s">
        <v>2331</v>
      </c>
      <c r="H108" s="63">
        <v>3.0</v>
      </c>
      <c r="I108" s="41">
        <v>540000.0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28">
        <v>45047.0</v>
      </c>
      <c r="B109" s="20" t="s">
        <v>2923</v>
      </c>
      <c r="C109" s="34" t="s">
        <v>323</v>
      </c>
      <c r="D109" s="34" t="s">
        <v>1864</v>
      </c>
      <c r="E109" s="45" t="s">
        <v>1865</v>
      </c>
      <c r="F109" s="34" t="s">
        <v>1866</v>
      </c>
      <c r="G109" s="34" t="s">
        <v>2331</v>
      </c>
      <c r="H109" s="63">
        <v>1.0</v>
      </c>
      <c r="I109" s="41">
        <v>160000.0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28">
        <v>45047.0</v>
      </c>
      <c r="B110" s="20" t="s">
        <v>2923</v>
      </c>
      <c r="C110" s="34" t="s">
        <v>2950</v>
      </c>
      <c r="D110" s="34" t="s">
        <v>1062</v>
      </c>
      <c r="E110" s="45" t="s">
        <v>1063</v>
      </c>
      <c r="F110" s="34" t="s">
        <v>1064</v>
      </c>
      <c r="G110" s="34" t="s">
        <v>2331</v>
      </c>
      <c r="H110" s="63">
        <v>1.0</v>
      </c>
      <c r="I110" s="41">
        <v>160000.0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28">
        <v>45047.0</v>
      </c>
      <c r="B111" s="20" t="s">
        <v>2923</v>
      </c>
      <c r="C111" s="34" t="s">
        <v>2951</v>
      </c>
      <c r="D111" s="34" t="s">
        <v>2653</v>
      </c>
      <c r="E111" s="45" t="s">
        <v>2654</v>
      </c>
      <c r="F111" s="34" t="s">
        <v>2655</v>
      </c>
      <c r="G111" s="34" t="s">
        <v>2331</v>
      </c>
      <c r="H111" s="63">
        <v>3.0</v>
      </c>
      <c r="I111" s="41">
        <v>480000.0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28">
        <v>45078.0</v>
      </c>
      <c r="B112" s="20" t="s">
        <v>2952</v>
      </c>
      <c r="C112" s="5" t="s">
        <v>2953</v>
      </c>
      <c r="D112" s="5" t="s">
        <v>2564</v>
      </c>
      <c r="E112" s="23" t="s">
        <v>2563</v>
      </c>
      <c r="F112" s="7" t="s">
        <v>2565</v>
      </c>
      <c r="G112" s="7" t="s">
        <v>2268</v>
      </c>
      <c r="H112" s="63">
        <v>2.0</v>
      </c>
      <c r="I112" s="41">
        <v>320000.0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28">
        <v>45078.0</v>
      </c>
      <c r="B113" s="20" t="s">
        <v>2952</v>
      </c>
      <c r="C113" s="5" t="s">
        <v>2901</v>
      </c>
      <c r="D113" s="5" t="s">
        <v>725</v>
      </c>
      <c r="E113" s="23" t="s">
        <v>2539</v>
      </c>
      <c r="F113" s="7" t="s">
        <v>727</v>
      </c>
      <c r="G113" s="7" t="s">
        <v>2331</v>
      </c>
      <c r="H113" s="63">
        <v>1.0</v>
      </c>
      <c r="I113" s="41">
        <v>80000.0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28">
        <v>45078.0</v>
      </c>
      <c r="B114" s="20" t="s">
        <v>2952</v>
      </c>
      <c r="C114" s="5" t="s">
        <v>514</v>
      </c>
      <c r="D114" s="5" t="s">
        <v>2759</v>
      </c>
      <c r="E114" s="23" t="s">
        <v>2760</v>
      </c>
      <c r="F114" s="7" t="s">
        <v>2761</v>
      </c>
      <c r="G114" s="7" t="s">
        <v>2268</v>
      </c>
      <c r="H114" s="63">
        <v>1.0</v>
      </c>
      <c r="I114" s="41">
        <v>190000.0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28">
        <v>45108.0</v>
      </c>
      <c r="B115" s="20" t="s">
        <v>2952</v>
      </c>
      <c r="C115" s="34" t="s">
        <v>323</v>
      </c>
      <c r="D115" s="34" t="s">
        <v>1006</v>
      </c>
      <c r="E115" s="45" t="s">
        <v>2789</v>
      </c>
      <c r="F115" s="34" t="s">
        <v>1008</v>
      </c>
      <c r="G115" s="34" t="s">
        <v>2331</v>
      </c>
      <c r="H115" s="20">
        <v>1.0</v>
      </c>
      <c r="I115" s="41">
        <v>140000.0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28">
        <v>45108.0</v>
      </c>
      <c r="B116" s="20" t="s">
        <v>2952</v>
      </c>
      <c r="C116" s="34" t="s">
        <v>2953</v>
      </c>
      <c r="D116" s="34" t="s">
        <v>2709</v>
      </c>
      <c r="E116" s="45" t="s">
        <v>2710</v>
      </c>
      <c r="F116" s="34" t="s">
        <v>2711</v>
      </c>
      <c r="G116" s="34" t="s">
        <v>2331</v>
      </c>
      <c r="H116" s="20">
        <v>2.0</v>
      </c>
      <c r="I116" s="41">
        <v>250000.0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28">
        <v>45108.0</v>
      </c>
      <c r="B117" s="20" t="s">
        <v>2952</v>
      </c>
      <c r="C117" s="34" t="s">
        <v>2953</v>
      </c>
      <c r="D117" s="34" t="s">
        <v>2152</v>
      </c>
      <c r="E117" s="45" t="s">
        <v>2790</v>
      </c>
      <c r="F117" s="34" t="s">
        <v>2154</v>
      </c>
      <c r="G117" s="34" t="s">
        <v>2268</v>
      </c>
      <c r="H117" s="20">
        <v>2.0</v>
      </c>
      <c r="I117" s="41">
        <v>220000.0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28">
        <v>45108.0</v>
      </c>
      <c r="B118" s="20" t="s">
        <v>2952</v>
      </c>
      <c r="C118" s="34" t="s">
        <v>2953</v>
      </c>
      <c r="D118" s="34" t="s">
        <v>2791</v>
      </c>
      <c r="E118" s="45" t="s">
        <v>2954</v>
      </c>
      <c r="F118" s="34" t="s">
        <v>2793</v>
      </c>
      <c r="G118" s="34" t="s">
        <v>2268</v>
      </c>
      <c r="H118" s="20">
        <v>2.0</v>
      </c>
      <c r="I118" s="41">
        <v>200000.0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28">
        <v>45108.0</v>
      </c>
      <c r="B119" s="20" t="s">
        <v>2952</v>
      </c>
      <c r="C119" s="34" t="s">
        <v>323</v>
      </c>
      <c r="D119" s="34" t="s">
        <v>2547</v>
      </c>
      <c r="E119" s="45" t="s">
        <v>2794</v>
      </c>
      <c r="F119" s="34" t="s">
        <v>2548</v>
      </c>
      <c r="G119" s="34" t="s">
        <v>2331</v>
      </c>
      <c r="H119" s="20">
        <v>1.0</v>
      </c>
      <c r="I119" s="41">
        <v>170000.0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28">
        <v>45108.0</v>
      </c>
      <c r="B120" s="20" t="s">
        <v>2952</v>
      </c>
      <c r="C120" s="34" t="s">
        <v>2901</v>
      </c>
      <c r="D120" s="34" t="s">
        <v>2795</v>
      </c>
      <c r="E120" s="45" t="s">
        <v>2796</v>
      </c>
      <c r="F120" s="34" t="s">
        <v>2797</v>
      </c>
      <c r="G120" s="34" t="s">
        <v>2268</v>
      </c>
      <c r="H120" s="20">
        <v>1.0</v>
      </c>
      <c r="I120" s="41">
        <v>90000.0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28">
        <v>45108.0</v>
      </c>
      <c r="B121" s="20" t="s">
        <v>2952</v>
      </c>
      <c r="C121" s="34" t="s">
        <v>2892</v>
      </c>
      <c r="D121" s="34" t="s">
        <v>2955</v>
      </c>
      <c r="E121" s="45" t="s">
        <v>783</v>
      </c>
      <c r="F121" s="34" t="s">
        <v>784</v>
      </c>
      <c r="G121" s="34" t="s">
        <v>2331</v>
      </c>
      <c r="H121" s="20">
        <v>1.0</v>
      </c>
      <c r="I121" s="41">
        <v>140000.0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28">
        <v>45108.0</v>
      </c>
      <c r="B122" s="20" t="s">
        <v>2952</v>
      </c>
      <c r="C122" s="34" t="s">
        <v>2956</v>
      </c>
      <c r="D122" s="34" t="s">
        <v>1783</v>
      </c>
      <c r="E122" s="45" t="s">
        <v>1784</v>
      </c>
      <c r="F122" s="34" t="s">
        <v>1785</v>
      </c>
      <c r="G122" s="34" t="s">
        <v>2331</v>
      </c>
      <c r="H122" s="20">
        <v>2.0</v>
      </c>
      <c r="I122" s="41">
        <v>110000.0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28">
        <v>45108.0</v>
      </c>
      <c r="B123" s="20" t="s">
        <v>2952</v>
      </c>
      <c r="C123" s="34" t="s">
        <v>2906</v>
      </c>
      <c r="D123" s="34" t="s">
        <v>2798</v>
      </c>
      <c r="E123" s="45" t="s">
        <v>2799</v>
      </c>
      <c r="F123" s="34" t="s">
        <v>2800</v>
      </c>
      <c r="G123" s="34" t="s">
        <v>2268</v>
      </c>
      <c r="H123" s="20">
        <v>2.0</v>
      </c>
      <c r="I123" s="41">
        <v>280000.0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28">
        <v>45108.0</v>
      </c>
      <c r="B124" s="20" t="s">
        <v>2952</v>
      </c>
      <c r="C124" s="34" t="s">
        <v>2951</v>
      </c>
      <c r="D124" s="34" t="s">
        <v>2235</v>
      </c>
      <c r="E124" s="45" t="s">
        <v>2236</v>
      </c>
      <c r="F124" s="34" t="s">
        <v>2237</v>
      </c>
      <c r="G124" s="34" t="s">
        <v>2331</v>
      </c>
      <c r="H124" s="20">
        <v>3.0</v>
      </c>
      <c r="I124" s="41">
        <v>420000.0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28">
        <v>45108.0</v>
      </c>
      <c r="B125" s="20" t="s">
        <v>2952</v>
      </c>
      <c r="C125" s="34" t="s">
        <v>2897</v>
      </c>
      <c r="D125" s="34" t="s">
        <v>2801</v>
      </c>
      <c r="E125" s="45" t="s">
        <v>2802</v>
      </c>
      <c r="F125" s="34" t="s">
        <v>2803</v>
      </c>
      <c r="G125" s="34" t="s">
        <v>2268</v>
      </c>
      <c r="H125" s="20">
        <v>2.0</v>
      </c>
      <c r="I125" s="41">
        <v>300000.0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28">
        <v>45108.0</v>
      </c>
      <c r="B126" s="20" t="s">
        <v>2952</v>
      </c>
      <c r="C126" s="34" t="s">
        <v>2899</v>
      </c>
      <c r="D126" s="34" t="s">
        <v>2804</v>
      </c>
      <c r="E126" s="45" t="s">
        <v>2805</v>
      </c>
      <c r="F126" s="34" t="s">
        <v>2806</v>
      </c>
      <c r="G126" s="34" t="s">
        <v>2331</v>
      </c>
      <c r="H126" s="20">
        <v>2.0</v>
      </c>
      <c r="I126" s="41">
        <v>320000.0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28">
        <v>45108.0</v>
      </c>
      <c r="B127" s="20" t="s">
        <v>2952</v>
      </c>
      <c r="C127" s="34" t="s">
        <v>2957</v>
      </c>
      <c r="D127" s="34" t="s">
        <v>2807</v>
      </c>
      <c r="E127" s="45" t="s">
        <v>2808</v>
      </c>
      <c r="F127" s="34" t="s">
        <v>2809</v>
      </c>
      <c r="G127" s="34" t="s">
        <v>2268</v>
      </c>
      <c r="H127" s="20">
        <v>4.0</v>
      </c>
      <c r="I127" s="41">
        <v>480000.0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28">
        <v>45108.0</v>
      </c>
      <c r="B128" s="20" t="s">
        <v>2952</v>
      </c>
      <c r="C128" s="34" t="s">
        <v>721</v>
      </c>
      <c r="D128" s="34" t="s">
        <v>2958</v>
      </c>
      <c r="E128" s="45" t="s">
        <v>2810</v>
      </c>
      <c r="F128" s="34" t="s">
        <v>2163</v>
      </c>
      <c r="G128" s="34" t="s">
        <v>2268</v>
      </c>
      <c r="H128" s="20">
        <v>1.0</v>
      </c>
      <c r="I128" s="41">
        <v>170000.0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28">
        <v>45108.0</v>
      </c>
      <c r="B129" s="20" t="s">
        <v>2952</v>
      </c>
      <c r="C129" s="34" t="s">
        <v>2959</v>
      </c>
      <c r="D129" s="34" t="s">
        <v>2811</v>
      </c>
      <c r="E129" s="45" t="s">
        <v>2812</v>
      </c>
      <c r="F129" s="34" t="s">
        <v>2813</v>
      </c>
      <c r="G129" s="34" t="s">
        <v>2268</v>
      </c>
      <c r="H129" s="20">
        <v>2.0</v>
      </c>
      <c r="I129" s="41">
        <v>200000.0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28">
        <v>45108.0</v>
      </c>
      <c r="B130" s="20" t="s">
        <v>2952</v>
      </c>
      <c r="C130" s="34" t="s">
        <v>2960</v>
      </c>
      <c r="D130" s="34" t="s">
        <v>1744</v>
      </c>
      <c r="E130" s="45" t="s">
        <v>1745</v>
      </c>
      <c r="F130" s="34" t="s">
        <v>1746</v>
      </c>
      <c r="G130" s="34" t="s">
        <v>2331</v>
      </c>
      <c r="H130" s="20">
        <v>3.0</v>
      </c>
      <c r="I130" s="41">
        <v>480000.0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28">
        <v>45108.0</v>
      </c>
      <c r="B131" s="20" t="s">
        <v>2952</v>
      </c>
      <c r="C131" s="34" t="s">
        <v>2961</v>
      </c>
      <c r="D131" s="34" t="s">
        <v>1187</v>
      </c>
      <c r="E131" s="45" t="s">
        <v>1188</v>
      </c>
      <c r="F131" s="34" t="s">
        <v>1189</v>
      </c>
      <c r="G131" s="34" t="s">
        <v>2331</v>
      </c>
      <c r="H131" s="20">
        <v>1.0</v>
      </c>
      <c r="I131" s="41">
        <v>140000.0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28">
        <v>45108.0</v>
      </c>
      <c r="B132" s="20" t="s">
        <v>2952</v>
      </c>
      <c r="C132" s="34" t="s">
        <v>2953</v>
      </c>
      <c r="D132" s="34" t="s">
        <v>2962</v>
      </c>
      <c r="E132" s="45" t="s">
        <v>2815</v>
      </c>
      <c r="F132" s="34" t="s">
        <v>2816</v>
      </c>
      <c r="G132" s="34" t="s">
        <v>2268</v>
      </c>
      <c r="H132" s="20">
        <v>2.0</v>
      </c>
      <c r="I132" s="41">
        <v>200000.0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28">
        <v>45108.0</v>
      </c>
      <c r="B133" s="20" t="s">
        <v>2952</v>
      </c>
      <c r="C133" s="34" t="s">
        <v>2938</v>
      </c>
      <c r="D133" s="34" t="s">
        <v>2817</v>
      </c>
      <c r="E133" s="45" t="s">
        <v>2818</v>
      </c>
      <c r="F133" s="34" t="s">
        <v>2819</v>
      </c>
      <c r="G133" s="34" t="s">
        <v>2268</v>
      </c>
      <c r="H133" s="20">
        <v>2.0</v>
      </c>
      <c r="I133" s="41">
        <v>220000.0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28">
        <v>45108.0</v>
      </c>
      <c r="B134" s="20" t="s">
        <v>2952</v>
      </c>
      <c r="C134" s="34" t="s">
        <v>2963</v>
      </c>
      <c r="D134" s="34" t="s">
        <v>2820</v>
      </c>
      <c r="E134" s="45" t="s">
        <v>2821</v>
      </c>
      <c r="F134" s="34" t="s">
        <v>2822</v>
      </c>
      <c r="G134" s="34" t="s">
        <v>2268</v>
      </c>
      <c r="H134" s="20">
        <v>2.0</v>
      </c>
      <c r="I134" s="41">
        <v>280000.0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28">
        <v>45108.0</v>
      </c>
      <c r="B135" s="20" t="s">
        <v>2952</v>
      </c>
      <c r="C135" s="34" t="s">
        <v>2941</v>
      </c>
      <c r="D135" s="34" t="s">
        <v>2220</v>
      </c>
      <c r="E135" s="45" t="s">
        <v>2221</v>
      </c>
      <c r="F135" s="34" t="s">
        <v>2222</v>
      </c>
      <c r="G135" s="34" t="s">
        <v>2331</v>
      </c>
      <c r="H135" s="20">
        <v>5.0</v>
      </c>
      <c r="I135" s="41">
        <v>470000.0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28">
        <v>45108.0</v>
      </c>
      <c r="B136" s="20" t="s">
        <v>2952</v>
      </c>
      <c r="C136" s="34" t="s">
        <v>2959</v>
      </c>
      <c r="D136" s="34" t="s">
        <v>2823</v>
      </c>
      <c r="E136" s="45" t="s">
        <v>597</v>
      </c>
      <c r="F136" s="34" t="s">
        <v>2824</v>
      </c>
      <c r="G136" s="34" t="s">
        <v>2268</v>
      </c>
      <c r="H136" s="20">
        <v>2.0</v>
      </c>
      <c r="I136" s="41">
        <v>200000.0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28">
        <v>45108.0</v>
      </c>
      <c r="B137" s="20" t="s">
        <v>2952</v>
      </c>
      <c r="C137" s="34" t="s">
        <v>2960</v>
      </c>
      <c r="D137" s="34" t="s">
        <v>1732</v>
      </c>
      <c r="E137" s="45" t="s">
        <v>2188</v>
      </c>
      <c r="F137" s="34" t="s">
        <v>1734</v>
      </c>
      <c r="G137" s="34" t="s">
        <v>2331</v>
      </c>
      <c r="H137" s="20">
        <v>3.0</v>
      </c>
      <c r="I137" s="41">
        <v>420000.0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28">
        <v>45108.0</v>
      </c>
      <c r="B138" s="20" t="s">
        <v>2952</v>
      </c>
      <c r="C138" s="34" t="s">
        <v>2961</v>
      </c>
      <c r="D138" s="34" t="s">
        <v>2825</v>
      </c>
      <c r="E138" s="45" t="s">
        <v>2826</v>
      </c>
      <c r="F138" s="34" t="s">
        <v>2827</v>
      </c>
      <c r="G138" s="34" t="s">
        <v>2268</v>
      </c>
      <c r="H138" s="20">
        <v>1.0</v>
      </c>
      <c r="I138" s="41">
        <v>170000.0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28">
        <v>45108.0</v>
      </c>
      <c r="B139" s="20" t="s">
        <v>2952</v>
      </c>
      <c r="C139" s="34" t="s">
        <v>721</v>
      </c>
      <c r="D139" s="34" t="s">
        <v>2964</v>
      </c>
      <c r="E139" s="45" t="s">
        <v>2829</v>
      </c>
      <c r="F139" s="34" t="s">
        <v>2830</v>
      </c>
      <c r="G139" s="34" t="s">
        <v>2268</v>
      </c>
      <c r="H139" s="20">
        <v>1.0</v>
      </c>
      <c r="I139" s="41">
        <v>170000.0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28">
        <v>45108.0</v>
      </c>
      <c r="B140" s="20" t="s">
        <v>2952</v>
      </c>
      <c r="C140" s="34" t="s">
        <v>514</v>
      </c>
      <c r="D140" s="34" t="s">
        <v>1130</v>
      </c>
      <c r="E140" s="45" t="s">
        <v>2831</v>
      </c>
      <c r="F140" s="34" t="s">
        <v>1132</v>
      </c>
      <c r="G140" s="34" t="s">
        <v>2331</v>
      </c>
      <c r="H140" s="20">
        <v>1.0</v>
      </c>
      <c r="I140" s="41">
        <v>30000.0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28">
        <v>45108.0</v>
      </c>
      <c r="B141" s="20" t="s">
        <v>2952</v>
      </c>
      <c r="C141" s="34" t="s">
        <v>323</v>
      </c>
      <c r="D141" s="34" t="s">
        <v>2795</v>
      </c>
      <c r="E141" s="45" t="s">
        <v>2832</v>
      </c>
      <c r="F141" s="34" t="s">
        <v>2797</v>
      </c>
      <c r="G141" s="34" t="s">
        <v>2331</v>
      </c>
      <c r="H141" s="20">
        <v>1.0</v>
      </c>
      <c r="I141" s="41">
        <v>140000.0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28">
        <v>45108.0</v>
      </c>
      <c r="B142" s="20" t="s">
        <v>2952</v>
      </c>
      <c r="C142" s="34" t="s">
        <v>2961</v>
      </c>
      <c r="D142" s="34" t="s">
        <v>1830</v>
      </c>
      <c r="E142" s="45" t="s">
        <v>1831</v>
      </c>
      <c r="F142" s="34" t="s">
        <v>1832</v>
      </c>
      <c r="G142" s="34" t="s">
        <v>2331</v>
      </c>
      <c r="H142" s="20">
        <v>1.0</v>
      </c>
      <c r="I142" s="41">
        <v>170000.0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28">
        <v>45108.0</v>
      </c>
      <c r="B143" s="20" t="s">
        <v>2952</v>
      </c>
      <c r="C143" s="34" t="s">
        <v>2965</v>
      </c>
      <c r="D143" s="34" t="s">
        <v>2833</v>
      </c>
      <c r="E143" s="45" t="s">
        <v>2834</v>
      </c>
      <c r="F143" s="34" t="s">
        <v>2806</v>
      </c>
      <c r="G143" s="34" t="s">
        <v>2331</v>
      </c>
      <c r="H143" s="20">
        <v>3.0</v>
      </c>
      <c r="I143" s="41">
        <v>420000.0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28">
        <v>45108.0</v>
      </c>
      <c r="B144" s="20" t="s">
        <v>2952</v>
      </c>
      <c r="C144" s="34" t="s">
        <v>2953</v>
      </c>
      <c r="D144" s="34" t="s">
        <v>2550</v>
      </c>
      <c r="E144" s="45" t="s">
        <v>2835</v>
      </c>
      <c r="F144" s="34" t="s">
        <v>2551</v>
      </c>
      <c r="G144" s="34" t="s">
        <v>2268</v>
      </c>
      <c r="H144" s="20">
        <v>2.0</v>
      </c>
      <c r="I144" s="41">
        <v>200000.0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28">
        <v>45108.0</v>
      </c>
      <c r="B145" s="20" t="s">
        <v>2952</v>
      </c>
      <c r="C145" s="34" t="s">
        <v>2916</v>
      </c>
      <c r="D145" s="34" t="s">
        <v>1376</v>
      </c>
      <c r="E145" s="45" t="s">
        <v>2240</v>
      </c>
      <c r="F145" s="34" t="s">
        <v>1378</v>
      </c>
      <c r="G145" s="34" t="s">
        <v>2331</v>
      </c>
      <c r="H145" s="20">
        <v>1.0</v>
      </c>
      <c r="I145" s="41">
        <v>140000.0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28">
        <v>45108.0</v>
      </c>
      <c r="B146" s="20" t="s">
        <v>2952</v>
      </c>
      <c r="C146" s="34" t="s">
        <v>2966</v>
      </c>
      <c r="D146" s="34" t="s">
        <v>2967</v>
      </c>
      <c r="E146" s="45" t="s">
        <v>1232</v>
      </c>
      <c r="F146" s="34" t="s">
        <v>1233</v>
      </c>
      <c r="G146" s="34" t="s">
        <v>2331</v>
      </c>
      <c r="H146" s="20">
        <v>3.0</v>
      </c>
      <c r="I146" s="41">
        <v>340000.0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28">
        <v>45108.0</v>
      </c>
      <c r="B147" s="20" t="s">
        <v>2952</v>
      </c>
      <c r="C147" s="34" t="s">
        <v>323</v>
      </c>
      <c r="D147" s="34" t="s">
        <v>1470</v>
      </c>
      <c r="E147" s="45" t="s">
        <v>1471</v>
      </c>
      <c r="F147" s="34" t="s">
        <v>1472</v>
      </c>
      <c r="G147" s="34" t="s">
        <v>2331</v>
      </c>
      <c r="H147" s="20">
        <v>1.0</v>
      </c>
      <c r="I147" s="41">
        <v>140000.0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28">
        <v>45108.0</v>
      </c>
      <c r="B148" s="20" t="s">
        <v>2952</v>
      </c>
      <c r="C148" s="34" t="s">
        <v>2968</v>
      </c>
      <c r="D148" s="34" t="s">
        <v>2836</v>
      </c>
      <c r="E148" s="45" t="s">
        <v>2837</v>
      </c>
      <c r="F148" s="34" t="s">
        <v>2838</v>
      </c>
      <c r="G148" s="34" t="s">
        <v>2268</v>
      </c>
      <c r="H148" s="20">
        <v>2.0</v>
      </c>
      <c r="I148" s="41">
        <v>280000.0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28">
        <v>45108.0</v>
      </c>
      <c r="B149" s="20" t="s">
        <v>2952</v>
      </c>
      <c r="C149" s="34" t="s">
        <v>2969</v>
      </c>
      <c r="D149" s="34" t="s">
        <v>2970</v>
      </c>
      <c r="E149" s="45" t="s">
        <v>2840</v>
      </c>
      <c r="F149" s="34" t="s">
        <v>2841</v>
      </c>
      <c r="G149" s="34" t="s">
        <v>2268</v>
      </c>
      <c r="H149" s="20">
        <v>3.0</v>
      </c>
      <c r="I149" s="41">
        <v>340000.0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28">
        <v>45108.0</v>
      </c>
      <c r="B150" s="20" t="s">
        <v>2952</v>
      </c>
      <c r="C150" s="34" t="s">
        <v>2971</v>
      </c>
      <c r="D150" s="34" t="s">
        <v>2842</v>
      </c>
      <c r="E150" s="45" t="s">
        <v>2843</v>
      </c>
      <c r="F150" s="34" t="s">
        <v>2844</v>
      </c>
      <c r="G150" s="34" t="s">
        <v>2268</v>
      </c>
      <c r="H150" s="20">
        <v>2.0</v>
      </c>
      <c r="I150" s="41">
        <v>280000.0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28">
        <v>45108.0</v>
      </c>
      <c r="B151" s="20" t="s">
        <v>2952</v>
      </c>
      <c r="C151" s="34" t="s">
        <v>672</v>
      </c>
      <c r="D151" s="34" t="s">
        <v>2845</v>
      </c>
      <c r="E151" s="45" t="s">
        <v>2846</v>
      </c>
      <c r="F151" s="34" t="s">
        <v>2847</v>
      </c>
      <c r="G151" s="34" t="s">
        <v>2268</v>
      </c>
      <c r="H151" s="20">
        <v>1.0</v>
      </c>
      <c r="I151" s="41">
        <v>170000.0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28">
        <v>45108.0</v>
      </c>
      <c r="B152" s="20" t="s">
        <v>2952</v>
      </c>
      <c r="C152" s="34" t="s">
        <v>2972</v>
      </c>
      <c r="D152" s="34" t="s">
        <v>2848</v>
      </c>
      <c r="E152" s="45" t="s">
        <v>2849</v>
      </c>
      <c r="F152" s="34" t="s">
        <v>2850</v>
      </c>
      <c r="G152" s="34" t="s">
        <v>2268</v>
      </c>
      <c r="H152" s="20">
        <v>2.0</v>
      </c>
      <c r="I152" s="41">
        <v>320000.0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28">
        <v>45108.0</v>
      </c>
      <c r="B153" s="20" t="s">
        <v>2952</v>
      </c>
      <c r="C153" s="34" t="s">
        <v>2897</v>
      </c>
      <c r="D153" s="34" t="s">
        <v>2973</v>
      </c>
      <c r="E153" s="45" t="s">
        <v>2852</v>
      </c>
      <c r="F153" s="34" t="s">
        <v>2853</v>
      </c>
      <c r="G153" s="34" t="s">
        <v>2268</v>
      </c>
      <c r="H153" s="20">
        <v>2.0</v>
      </c>
      <c r="I153" s="41">
        <v>300000.0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28">
        <v>45139.0</v>
      </c>
      <c r="B154" s="20" t="s">
        <v>2952</v>
      </c>
      <c r="C154" s="5" t="s">
        <v>2892</v>
      </c>
      <c r="D154" s="5" t="s">
        <v>677</v>
      </c>
      <c r="E154" s="23" t="s">
        <v>1193</v>
      </c>
      <c r="F154" s="7" t="s">
        <v>679</v>
      </c>
      <c r="G154" s="7" t="s">
        <v>2331</v>
      </c>
      <c r="H154" s="63">
        <v>1.0</v>
      </c>
      <c r="I154" s="41">
        <v>170000.0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28">
        <v>45139.0</v>
      </c>
      <c r="B155" s="20" t="s">
        <v>2952</v>
      </c>
      <c r="C155" s="5" t="s">
        <v>721</v>
      </c>
      <c r="D155" s="5" t="s">
        <v>2232</v>
      </c>
      <c r="E155" s="23" t="s">
        <v>2233</v>
      </c>
      <c r="F155" s="7" t="s">
        <v>2234</v>
      </c>
      <c r="G155" s="7" t="s">
        <v>2268</v>
      </c>
      <c r="H155" s="63">
        <v>1.0</v>
      </c>
      <c r="I155" s="41">
        <v>190000.0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28">
        <v>45139.0</v>
      </c>
      <c r="B156" s="20" t="s">
        <v>2952</v>
      </c>
      <c r="C156" s="5" t="s">
        <v>323</v>
      </c>
      <c r="D156" s="5" t="s">
        <v>2342</v>
      </c>
      <c r="E156" s="23" t="s">
        <v>2858</v>
      </c>
      <c r="F156" s="7" t="s">
        <v>2859</v>
      </c>
      <c r="G156" s="7" t="s">
        <v>2268</v>
      </c>
      <c r="H156" s="63">
        <v>1.0</v>
      </c>
      <c r="I156" s="41">
        <v>190000.0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28">
        <v>45139.0</v>
      </c>
      <c r="B157" s="20" t="s">
        <v>2952</v>
      </c>
      <c r="C157" s="5" t="s">
        <v>2934</v>
      </c>
      <c r="D157" s="5" t="s">
        <v>2715</v>
      </c>
      <c r="E157" s="23" t="s">
        <v>2860</v>
      </c>
      <c r="F157" s="7" t="s">
        <v>2861</v>
      </c>
      <c r="G157" s="7" t="s">
        <v>2268</v>
      </c>
      <c r="H157" s="63">
        <v>2.0</v>
      </c>
      <c r="I157" s="41">
        <v>300000.0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28">
        <v>45139.0</v>
      </c>
      <c r="B158" s="20" t="s">
        <v>2952</v>
      </c>
      <c r="C158" s="5" t="s">
        <v>2961</v>
      </c>
      <c r="D158" s="5" t="s">
        <v>2226</v>
      </c>
      <c r="E158" s="23" t="s">
        <v>2227</v>
      </c>
      <c r="F158" s="7" t="s">
        <v>2228</v>
      </c>
      <c r="G158" s="7" t="s">
        <v>2268</v>
      </c>
      <c r="H158" s="63">
        <v>1.0</v>
      </c>
      <c r="I158" s="41">
        <v>190000.0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28">
        <v>45139.0</v>
      </c>
      <c r="B159" s="20" t="s">
        <v>2952</v>
      </c>
      <c r="C159" s="5" t="s">
        <v>2892</v>
      </c>
      <c r="D159" s="5" t="s">
        <v>2862</v>
      </c>
      <c r="E159" s="7" t="s">
        <v>2863</v>
      </c>
      <c r="F159" s="7" t="s">
        <v>2864</v>
      </c>
      <c r="G159" s="7" t="s">
        <v>2268</v>
      </c>
      <c r="H159" s="63">
        <v>1.0</v>
      </c>
      <c r="I159" s="41">
        <v>170000.0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28">
        <v>45139.0</v>
      </c>
      <c r="B160" s="20" t="s">
        <v>2952</v>
      </c>
      <c r="C160" s="5" t="s">
        <v>2961</v>
      </c>
      <c r="D160" s="5" t="s">
        <v>1901</v>
      </c>
      <c r="E160" s="23" t="s">
        <v>2210</v>
      </c>
      <c r="F160" s="7" t="s">
        <v>1903</v>
      </c>
      <c r="G160" s="7" t="s">
        <v>2331</v>
      </c>
      <c r="H160" s="63">
        <v>1.0</v>
      </c>
      <c r="I160" s="41">
        <v>190000.0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28">
        <v>45139.0</v>
      </c>
      <c r="B161" s="20" t="s">
        <v>2952</v>
      </c>
      <c r="C161" s="5" t="s">
        <v>2956</v>
      </c>
      <c r="D161" s="5" t="s">
        <v>2865</v>
      </c>
      <c r="E161" s="23" t="s">
        <v>2866</v>
      </c>
      <c r="F161" s="7" t="s">
        <v>2867</v>
      </c>
      <c r="G161" s="7" t="s">
        <v>2268</v>
      </c>
      <c r="H161" s="63">
        <v>1.0</v>
      </c>
      <c r="I161" s="41">
        <v>190000.0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28">
        <v>45139.0</v>
      </c>
      <c r="B162" s="20" t="s">
        <v>2952</v>
      </c>
      <c r="C162" s="5" t="s">
        <v>2961</v>
      </c>
      <c r="D162" s="5" t="s">
        <v>1452</v>
      </c>
      <c r="E162" s="23" t="s">
        <v>2648</v>
      </c>
      <c r="F162" s="7" t="s">
        <v>1454</v>
      </c>
      <c r="G162" s="7" t="s">
        <v>2331</v>
      </c>
      <c r="H162" s="63">
        <v>1.0</v>
      </c>
      <c r="I162" s="41">
        <v>160000.0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28">
        <v>45139.0</v>
      </c>
      <c r="B163" s="20" t="s">
        <v>2952</v>
      </c>
      <c r="C163" s="5" t="s">
        <v>2916</v>
      </c>
      <c r="D163" s="5" t="s">
        <v>2868</v>
      </c>
      <c r="E163" s="7" t="s">
        <v>34</v>
      </c>
      <c r="F163" s="7" t="s">
        <v>2869</v>
      </c>
      <c r="G163" s="7" t="s">
        <v>2268</v>
      </c>
      <c r="H163" s="63">
        <v>1.0</v>
      </c>
      <c r="I163" s="41">
        <v>190000.0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28">
        <v>45139.0</v>
      </c>
      <c r="B164" s="20" t="s">
        <v>2952</v>
      </c>
      <c r="C164" s="5" t="s">
        <v>672</v>
      </c>
      <c r="D164" s="5" t="s">
        <v>2870</v>
      </c>
      <c r="E164" s="23" t="s">
        <v>2871</v>
      </c>
      <c r="F164" s="7" t="s">
        <v>2872</v>
      </c>
      <c r="G164" s="7" t="s">
        <v>2268</v>
      </c>
      <c r="H164" s="63">
        <v>1.0</v>
      </c>
      <c r="I164" s="41">
        <v>190000.0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28">
        <v>45139.0</v>
      </c>
      <c r="B165" s="20" t="s">
        <v>2952</v>
      </c>
      <c r="C165" s="5" t="s">
        <v>2959</v>
      </c>
      <c r="D165" s="5" t="s">
        <v>2873</v>
      </c>
      <c r="E165" s="23" t="s">
        <v>2874</v>
      </c>
      <c r="F165" s="7" t="s">
        <v>2875</v>
      </c>
      <c r="G165" s="7" t="s">
        <v>2268</v>
      </c>
      <c r="H165" s="63">
        <v>2.0</v>
      </c>
      <c r="I165" s="41">
        <v>360000.0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28">
        <v>45139.0</v>
      </c>
      <c r="B166" s="20" t="s">
        <v>2952</v>
      </c>
      <c r="C166" s="5" t="s">
        <v>2974</v>
      </c>
      <c r="D166" s="5" t="s">
        <v>2666</v>
      </c>
      <c r="E166" s="23" t="s">
        <v>2667</v>
      </c>
      <c r="F166" s="7" t="s">
        <v>2668</v>
      </c>
      <c r="G166" s="7" t="s">
        <v>2268</v>
      </c>
      <c r="H166" s="63">
        <v>2.0</v>
      </c>
      <c r="I166" s="41">
        <v>320000.0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28">
        <v>45139.0</v>
      </c>
      <c r="B167" s="20" t="s">
        <v>2952</v>
      </c>
      <c r="C167" s="5" t="s">
        <v>2940</v>
      </c>
      <c r="D167" s="5" t="s">
        <v>645</v>
      </c>
      <c r="E167" s="23" t="s">
        <v>2876</v>
      </c>
      <c r="F167" s="7" t="s">
        <v>647</v>
      </c>
      <c r="G167" s="7" t="s">
        <v>2331</v>
      </c>
      <c r="H167" s="63">
        <v>2.0</v>
      </c>
      <c r="I167" s="41">
        <v>240000.0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28">
        <v>45139.0</v>
      </c>
      <c r="B168" s="20" t="s">
        <v>2952</v>
      </c>
      <c r="C168" s="5" t="s">
        <v>2916</v>
      </c>
      <c r="D168" s="5" t="s">
        <v>2817</v>
      </c>
      <c r="E168" s="23" t="s">
        <v>2818</v>
      </c>
      <c r="F168" s="7" t="s">
        <v>2819</v>
      </c>
      <c r="G168" s="7" t="s">
        <v>2268</v>
      </c>
      <c r="H168" s="63">
        <v>1.0</v>
      </c>
      <c r="I168" s="41">
        <v>190000.0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28">
        <v>45139.0</v>
      </c>
      <c r="B169" s="20" t="s">
        <v>2952</v>
      </c>
      <c r="C169" s="5" t="s">
        <v>2975</v>
      </c>
      <c r="D169" s="5" t="s">
        <v>2877</v>
      </c>
      <c r="E169" s="23" t="s">
        <v>580</v>
      </c>
      <c r="F169" s="7" t="s">
        <v>581</v>
      </c>
      <c r="G169" s="7" t="s">
        <v>2331</v>
      </c>
      <c r="H169" s="63">
        <v>1.0</v>
      </c>
      <c r="I169" s="41">
        <v>190000.0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28"/>
      <c r="B170" s="20"/>
      <c r="C170" s="5"/>
      <c r="D170" s="5"/>
      <c r="E170" s="7"/>
      <c r="F170" s="7"/>
      <c r="G170" s="7"/>
      <c r="H170" s="20"/>
      <c r="I170" s="6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28"/>
      <c r="B171" s="20"/>
      <c r="C171" s="5"/>
      <c r="D171" s="5"/>
      <c r="E171" s="7"/>
      <c r="F171" s="7"/>
      <c r="G171" s="7"/>
      <c r="H171" s="20"/>
      <c r="I171" s="6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28"/>
      <c r="B172" s="20"/>
      <c r="C172" s="5"/>
      <c r="D172" s="5"/>
      <c r="E172" s="7"/>
      <c r="F172" s="7"/>
      <c r="G172" s="7"/>
      <c r="H172" s="20"/>
      <c r="I172" s="6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28"/>
      <c r="B173" s="20"/>
      <c r="C173" s="5"/>
      <c r="D173" s="5"/>
      <c r="E173" s="7"/>
      <c r="F173" s="7"/>
      <c r="G173" s="7"/>
      <c r="H173" s="20"/>
      <c r="I173" s="6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28"/>
      <c r="B174" s="20"/>
      <c r="C174" s="5"/>
      <c r="D174" s="5"/>
      <c r="E174" s="7"/>
      <c r="F174" s="7"/>
      <c r="G174" s="7"/>
      <c r="H174" s="20"/>
      <c r="I174" s="6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28"/>
      <c r="B175" s="20"/>
      <c r="C175" s="5"/>
      <c r="D175" s="5"/>
      <c r="E175" s="7"/>
      <c r="F175" s="7"/>
      <c r="G175" s="7"/>
      <c r="H175" s="20"/>
      <c r="I175" s="6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28"/>
      <c r="B176" s="20"/>
      <c r="C176" s="5"/>
      <c r="D176" s="5"/>
      <c r="E176" s="7"/>
      <c r="F176" s="7"/>
      <c r="G176" s="7"/>
      <c r="H176" s="20"/>
      <c r="I176" s="6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28"/>
      <c r="B177" s="20"/>
      <c r="C177" s="5"/>
      <c r="D177" s="5"/>
      <c r="E177" s="7"/>
      <c r="F177" s="7"/>
      <c r="G177" s="7"/>
      <c r="H177" s="20"/>
      <c r="I177" s="6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28"/>
      <c r="B178" s="20"/>
      <c r="C178" s="5"/>
      <c r="D178" s="5"/>
      <c r="E178" s="7"/>
      <c r="F178" s="7"/>
      <c r="G178" s="7"/>
      <c r="H178" s="20"/>
      <c r="I178" s="6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28"/>
      <c r="B179" s="20"/>
      <c r="C179" s="5"/>
      <c r="D179" s="5"/>
      <c r="E179" s="7"/>
      <c r="F179" s="7"/>
      <c r="G179" s="7"/>
      <c r="H179" s="20"/>
      <c r="I179" s="6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28"/>
      <c r="B180" s="20"/>
      <c r="C180" s="5"/>
      <c r="D180" s="5"/>
      <c r="E180" s="7"/>
      <c r="F180" s="7"/>
      <c r="G180" s="7"/>
      <c r="H180" s="20"/>
      <c r="I180" s="6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28"/>
      <c r="B181" s="20"/>
      <c r="C181" s="5"/>
      <c r="D181" s="5"/>
      <c r="E181" s="7"/>
      <c r="F181" s="7"/>
      <c r="G181" s="7"/>
      <c r="H181" s="20"/>
      <c r="I181" s="6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28"/>
      <c r="B182" s="20"/>
      <c r="C182" s="5"/>
      <c r="D182" s="5"/>
      <c r="E182" s="7"/>
      <c r="F182" s="7"/>
      <c r="G182" s="7"/>
      <c r="H182" s="20"/>
      <c r="I182" s="6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28"/>
      <c r="B183" s="20"/>
      <c r="C183" s="5"/>
      <c r="D183" s="5"/>
      <c r="E183" s="7"/>
      <c r="F183" s="7"/>
      <c r="G183" s="7"/>
      <c r="H183" s="20"/>
      <c r="I183" s="6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28"/>
      <c r="B184" s="20"/>
      <c r="C184" s="5"/>
      <c r="D184" s="5"/>
      <c r="E184" s="7"/>
      <c r="F184" s="7"/>
      <c r="G184" s="7"/>
      <c r="H184" s="20"/>
      <c r="I184" s="6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28"/>
      <c r="B185" s="20"/>
      <c r="C185" s="5"/>
      <c r="D185" s="5"/>
      <c r="E185" s="7"/>
      <c r="F185" s="7"/>
      <c r="G185" s="7"/>
      <c r="H185" s="20"/>
      <c r="I185" s="6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28"/>
      <c r="B186" s="20"/>
      <c r="C186" s="5"/>
      <c r="D186" s="5"/>
      <c r="E186" s="7"/>
      <c r="F186" s="7"/>
      <c r="G186" s="7"/>
      <c r="H186" s="20"/>
      <c r="I186" s="6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28"/>
      <c r="B187" s="20"/>
      <c r="C187" s="5"/>
      <c r="D187" s="5"/>
      <c r="E187" s="7"/>
      <c r="F187" s="7"/>
      <c r="G187" s="7"/>
      <c r="H187" s="20"/>
      <c r="I187" s="6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28"/>
      <c r="B188" s="20"/>
      <c r="C188" s="5"/>
      <c r="D188" s="5"/>
      <c r="E188" s="7"/>
      <c r="F188" s="7"/>
      <c r="G188" s="7"/>
      <c r="H188" s="20"/>
      <c r="I188" s="6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28"/>
      <c r="B189" s="20"/>
      <c r="C189" s="10"/>
      <c r="D189" s="12"/>
      <c r="E189" s="13"/>
      <c r="F189" s="13"/>
      <c r="G189" s="7"/>
      <c r="H189" s="20"/>
      <c r="I189" s="6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28"/>
      <c r="B190" s="20"/>
      <c r="C190" s="10"/>
      <c r="D190" s="12"/>
      <c r="E190" s="13"/>
      <c r="F190" s="13"/>
      <c r="G190" s="7"/>
      <c r="H190" s="20"/>
      <c r="I190" s="6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28"/>
      <c r="B191" s="20"/>
      <c r="C191" s="10"/>
      <c r="D191" s="12"/>
      <c r="E191" s="15"/>
      <c r="F191" s="15"/>
      <c r="G191" s="7"/>
      <c r="H191" s="20"/>
      <c r="I191" s="6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28"/>
      <c r="B192" s="20"/>
      <c r="C192" s="10"/>
      <c r="D192" s="12"/>
      <c r="E192" s="17"/>
      <c r="F192" s="17"/>
      <c r="G192" s="7"/>
      <c r="H192" s="20"/>
      <c r="I192" s="6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28"/>
      <c r="B193" s="20"/>
      <c r="C193" s="10"/>
      <c r="D193" s="12"/>
      <c r="E193" s="15"/>
      <c r="F193" s="15"/>
      <c r="G193" s="7"/>
      <c r="H193" s="20"/>
      <c r="I193" s="6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28"/>
      <c r="B194" s="20"/>
      <c r="C194" s="10"/>
      <c r="D194" s="12"/>
      <c r="E194" s="15"/>
      <c r="F194" s="15"/>
      <c r="G194" s="7"/>
      <c r="H194" s="20"/>
      <c r="I194" s="6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28"/>
      <c r="B195" s="20"/>
      <c r="C195" s="10"/>
      <c r="D195" s="12"/>
      <c r="E195" s="15"/>
      <c r="F195" s="15"/>
      <c r="G195" s="7"/>
      <c r="H195" s="20"/>
      <c r="I195" s="6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28"/>
      <c r="B196" s="20"/>
      <c r="C196" s="10"/>
      <c r="D196" s="12"/>
      <c r="E196" s="17"/>
      <c r="F196" s="17"/>
      <c r="G196" s="7"/>
      <c r="H196" s="20"/>
      <c r="I196" s="6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28"/>
      <c r="B197" s="20"/>
      <c r="C197" s="10"/>
      <c r="D197" s="12"/>
      <c r="E197" s="15"/>
      <c r="F197" s="15"/>
      <c r="G197" s="7"/>
      <c r="H197" s="20"/>
      <c r="I197" s="6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28"/>
      <c r="B198" s="20"/>
      <c r="C198" s="10"/>
      <c r="D198" s="12"/>
      <c r="E198" s="15"/>
      <c r="F198" s="15"/>
      <c r="G198" s="7"/>
      <c r="H198" s="20"/>
      <c r="I198" s="6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28"/>
      <c r="B199" s="20"/>
      <c r="C199" s="10"/>
      <c r="D199" s="12"/>
      <c r="E199" s="15"/>
      <c r="F199" s="15"/>
      <c r="G199" s="7"/>
      <c r="H199" s="20"/>
      <c r="I199" s="6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28"/>
      <c r="B200" s="20"/>
      <c r="C200" s="10"/>
      <c r="D200" s="12"/>
      <c r="E200" s="18"/>
      <c r="F200" s="18"/>
      <c r="G200" s="7"/>
      <c r="H200" s="20"/>
      <c r="I200" s="6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28"/>
      <c r="B201" s="20"/>
      <c r="C201" s="10"/>
      <c r="D201" s="12"/>
      <c r="E201" s="15"/>
      <c r="F201" s="15"/>
      <c r="G201" s="7"/>
      <c r="H201" s="20"/>
      <c r="I201" s="6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28"/>
      <c r="B202" s="20"/>
      <c r="C202" s="10"/>
      <c r="D202" s="12"/>
      <c r="E202" s="15"/>
      <c r="F202" s="15"/>
      <c r="G202" s="7"/>
      <c r="H202" s="20"/>
      <c r="I202" s="6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28"/>
      <c r="B203" s="20"/>
      <c r="C203" s="10"/>
      <c r="D203" s="12"/>
      <c r="E203" s="15"/>
      <c r="F203" s="15"/>
      <c r="G203" s="7"/>
      <c r="H203" s="20"/>
      <c r="I203" s="6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28"/>
      <c r="B204" s="20"/>
      <c r="C204" s="10"/>
      <c r="D204" s="12"/>
      <c r="E204" s="15"/>
      <c r="F204" s="15"/>
      <c r="G204" s="7"/>
      <c r="H204" s="20"/>
      <c r="I204" s="6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28"/>
      <c r="B205" s="20"/>
      <c r="C205" s="10"/>
      <c r="D205" s="12"/>
      <c r="E205" s="15"/>
      <c r="F205" s="15"/>
      <c r="G205" s="7"/>
      <c r="H205" s="20"/>
      <c r="I205" s="6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28"/>
      <c r="B206" s="20"/>
      <c r="C206" s="10"/>
      <c r="D206" s="12"/>
      <c r="E206" s="15"/>
      <c r="F206" s="15"/>
      <c r="G206" s="7"/>
      <c r="H206" s="20"/>
      <c r="I206" s="6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28"/>
      <c r="B207" s="20"/>
      <c r="C207" s="10"/>
      <c r="D207" s="12"/>
      <c r="E207" s="15"/>
      <c r="F207" s="15"/>
      <c r="G207" s="7"/>
      <c r="H207" s="20"/>
      <c r="I207" s="6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28"/>
      <c r="B208" s="20"/>
      <c r="C208" s="10"/>
      <c r="D208" s="12"/>
      <c r="E208" s="17"/>
      <c r="F208" s="17"/>
      <c r="G208" s="7"/>
      <c r="H208" s="20"/>
      <c r="I208" s="6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28"/>
      <c r="B209" s="20"/>
      <c r="C209" s="10"/>
      <c r="D209" s="12"/>
      <c r="E209" s="15"/>
      <c r="F209" s="15"/>
      <c r="G209" s="7"/>
      <c r="H209" s="20"/>
      <c r="I209" s="6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28"/>
      <c r="B210" s="20"/>
      <c r="C210" s="10"/>
      <c r="D210" s="12"/>
      <c r="E210" s="15"/>
      <c r="F210" s="15"/>
      <c r="G210" s="7"/>
      <c r="H210" s="20"/>
      <c r="I210" s="6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28"/>
      <c r="B211" s="20"/>
      <c r="C211" s="10"/>
      <c r="D211" s="12"/>
      <c r="E211" s="15"/>
      <c r="F211" s="15"/>
      <c r="G211" s="7"/>
      <c r="H211" s="20"/>
      <c r="I211" s="6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28"/>
      <c r="B212" s="20"/>
      <c r="C212" s="10"/>
      <c r="D212" s="12"/>
      <c r="E212" s="15"/>
      <c r="F212" s="15"/>
      <c r="G212" s="7"/>
      <c r="H212" s="20"/>
      <c r="I212" s="6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28"/>
      <c r="B213" s="20"/>
      <c r="C213" s="10"/>
      <c r="D213" s="12"/>
      <c r="E213" s="15"/>
      <c r="F213" s="15"/>
      <c r="G213" s="7"/>
      <c r="H213" s="20"/>
      <c r="I213" s="6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28"/>
      <c r="B214" s="20"/>
      <c r="C214" s="10"/>
      <c r="D214" s="12"/>
      <c r="E214" s="17"/>
      <c r="F214" s="17"/>
      <c r="G214" s="7"/>
      <c r="H214" s="20"/>
      <c r="I214" s="6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28"/>
      <c r="B215" s="20"/>
      <c r="C215" s="10"/>
      <c r="D215" s="12"/>
      <c r="E215" s="15"/>
      <c r="F215" s="15"/>
      <c r="G215" s="7"/>
      <c r="H215" s="20"/>
      <c r="I215" s="6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28"/>
      <c r="B216" s="20"/>
      <c r="C216" s="10"/>
      <c r="D216" s="19"/>
      <c r="E216" s="15"/>
      <c r="F216" s="15"/>
      <c r="G216" s="7"/>
      <c r="H216" s="20"/>
      <c r="I216" s="6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28"/>
      <c r="B217" s="20"/>
      <c r="C217" s="10"/>
      <c r="D217" s="12"/>
      <c r="E217" s="17"/>
      <c r="F217" s="17"/>
      <c r="G217" s="7"/>
      <c r="H217" s="20"/>
      <c r="I217" s="6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28"/>
      <c r="B218" s="20"/>
      <c r="C218" s="10"/>
      <c r="D218" s="12"/>
      <c r="E218" s="17"/>
      <c r="F218" s="17"/>
      <c r="G218" s="7"/>
      <c r="H218" s="20"/>
      <c r="I218" s="6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28"/>
      <c r="B219" s="20"/>
      <c r="C219" s="10"/>
      <c r="D219" s="12"/>
      <c r="E219" s="17"/>
      <c r="F219" s="17"/>
      <c r="G219" s="7"/>
      <c r="H219" s="20"/>
      <c r="I219" s="6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28"/>
      <c r="B220" s="20"/>
      <c r="C220" s="10"/>
      <c r="D220" s="12"/>
      <c r="E220" s="13"/>
      <c r="F220" s="13"/>
      <c r="G220" s="7"/>
      <c r="H220" s="20"/>
      <c r="I220" s="6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28"/>
      <c r="B221" s="20"/>
      <c r="C221" s="10"/>
      <c r="D221" s="12"/>
      <c r="E221" s="15"/>
      <c r="F221" s="15"/>
      <c r="G221" s="7"/>
      <c r="H221" s="20"/>
      <c r="I221" s="6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28"/>
      <c r="B222" s="20"/>
      <c r="C222" s="10"/>
      <c r="D222" s="12"/>
      <c r="E222" s="15"/>
      <c r="F222" s="15"/>
      <c r="G222" s="7"/>
      <c r="H222" s="20"/>
      <c r="I222" s="6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28"/>
      <c r="B223" s="20"/>
      <c r="C223" s="10"/>
      <c r="D223" s="12"/>
      <c r="E223" s="17"/>
      <c r="F223" s="17"/>
      <c r="G223" s="7"/>
      <c r="H223" s="20"/>
      <c r="I223" s="6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28"/>
      <c r="B224" s="20"/>
      <c r="C224" s="10"/>
      <c r="D224" s="12"/>
      <c r="E224" s="15"/>
      <c r="F224" s="15"/>
      <c r="G224" s="7"/>
      <c r="H224" s="20"/>
      <c r="I224" s="6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28"/>
      <c r="B225" s="20"/>
      <c r="C225" s="10"/>
      <c r="D225" s="19"/>
      <c r="E225" s="17"/>
      <c r="F225" s="17"/>
      <c r="G225" s="7"/>
      <c r="H225" s="20"/>
      <c r="I225" s="6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28"/>
      <c r="B226" s="20"/>
      <c r="C226" s="10"/>
      <c r="D226" s="12"/>
      <c r="E226" s="15"/>
      <c r="F226" s="15"/>
      <c r="G226" s="7"/>
      <c r="H226" s="20"/>
      <c r="I226" s="6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28"/>
      <c r="B227" s="20"/>
      <c r="C227" s="10"/>
      <c r="D227" s="12"/>
      <c r="E227" s="17"/>
      <c r="F227" s="17"/>
      <c r="G227" s="7"/>
      <c r="H227" s="20"/>
      <c r="I227" s="6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28"/>
      <c r="B228" s="20"/>
      <c r="C228" s="10"/>
      <c r="D228" s="12"/>
      <c r="E228" s="15"/>
      <c r="F228" s="15"/>
      <c r="G228" s="7"/>
      <c r="H228" s="20"/>
      <c r="I228" s="6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28"/>
      <c r="B229" s="20"/>
      <c r="C229" s="10"/>
      <c r="D229" s="12"/>
      <c r="E229" s="15"/>
      <c r="F229" s="15"/>
      <c r="G229" s="7"/>
      <c r="H229" s="20"/>
      <c r="I229" s="6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28"/>
      <c r="B230" s="20"/>
      <c r="C230" s="10"/>
      <c r="D230" s="12"/>
      <c r="E230" s="15"/>
      <c r="F230" s="15"/>
      <c r="G230" s="7"/>
      <c r="H230" s="20"/>
      <c r="I230" s="6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28"/>
      <c r="B231" s="20"/>
      <c r="C231" s="10"/>
      <c r="D231" s="12"/>
      <c r="E231" s="17"/>
      <c r="F231" s="17"/>
      <c r="G231" s="7"/>
      <c r="H231" s="20"/>
      <c r="I231" s="6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28"/>
      <c r="B232" s="20"/>
      <c r="C232" s="10"/>
      <c r="D232" s="12"/>
      <c r="E232" s="15"/>
      <c r="F232" s="15"/>
      <c r="G232" s="7"/>
      <c r="H232" s="20"/>
      <c r="I232" s="6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28"/>
      <c r="B233" s="20"/>
      <c r="C233" s="10"/>
      <c r="D233" s="12"/>
      <c r="E233" s="15"/>
      <c r="F233" s="15"/>
      <c r="G233" s="7"/>
      <c r="H233" s="20"/>
      <c r="I233" s="6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28"/>
      <c r="B234" s="20"/>
      <c r="C234" s="10"/>
      <c r="D234" s="12"/>
      <c r="E234" s="15"/>
      <c r="F234" s="15"/>
      <c r="G234" s="7"/>
      <c r="H234" s="20"/>
      <c r="I234" s="6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A235" s="28"/>
      <c r="B235" s="20"/>
      <c r="C235" s="10"/>
      <c r="D235" s="12"/>
      <c r="E235" s="15"/>
      <c r="F235" s="15"/>
      <c r="G235" s="7"/>
      <c r="H235" s="20"/>
      <c r="I235" s="6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>
      <c r="A236" s="28"/>
      <c r="B236" s="20"/>
      <c r="C236" s="10"/>
      <c r="D236" s="12"/>
      <c r="E236" s="17"/>
      <c r="F236" s="17"/>
      <c r="G236" s="7"/>
      <c r="H236" s="20"/>
      <c r="I236" s="6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ht="15.75" customHeight="1">
      <c r="A237" s="28"/>
      <c r="B237" s="20"/>
      <c r="C237" s="10"/>
      <c r="D237" s="12"/>
      <c r="E237" s="15"/>
      <c r="F237" s="15"/>
      <c r="G237" s="7"/>
      <c r="H237" s="20"/>
      <c r="I237" s="6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ht="15.75" customHeight="1">
      <c r="A238" s="28"/>
      <c r="B238" s="20"/>
      <c r="C238" s="10"/>
      <c r="D238" s="12"/>
      <c r="E238" s="15"/>
      <c r="F238" s="15"/>
      <c r="G238" s="7"/>
      <c r="H238" s="20"/>
      <c r="I238" s="6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ht="15.75" customHeight="1">
      <c r="A239" s="28"/>
      <c r="B239" s="20"/>
      <c r="C239" s="10"/>
      <c r="D239" s="12"/>
      <c r="E239" s="15"/>
      <c r="F239" s="15"/>
      <c r="G239" s="7"/>
      <c r="H239" s="20"/>
      <c r="I239" s="6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ht="15.75" customHeight="1">
      <c r="A240" s="28"/>
      <c r="B240" s="20"/>
      <c r="C240" s="10"/>
      <c r="D240" s="12"/>
      <c r="E240" s="15"/>
      <c r="F240" s="15"/>
      <c r="G240" s="7"/>
      <c r="H240" s="20"/>
      <c r="I240" s="6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ht="15.75" customHeight="1">
      <c r="A241" s="28"/>
      <c r="B241" s="20"/>
      <c r="C241" s="10"/>
      <c r="D241" s="12"/>
      <c r="E241" s="15"/>
      <c r="F241" s="15"/>
      <c r="G241" s="7"/>
      <c r="H241" s="20"/>
      <c r="I241" s="6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ht="15.75" customHeight="1">
      <c r="A242" s="28"/>
      <c r="B242" s="20"/>
      <c r="C242" s="10"/>
      <c r="D242" s="12"/>
      <c r="E242" s="15"/>
      <c r="F242" s="15"/>
      <c r="G242" s="7"/>
      <c r="H242" s="20"/>
      <c r="I242" s="6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ht="15.75" customHeight="1">
      <c r="A243" s="28"/>
      <c r="B243" s="20"/>
      <c r="C243" s="10"/>
      <c r="D243" s="12"/>
      <c r="E243" s="15"/>
      <c r="F243" s="15"/>
      <c r="G243" s="7"/>
      <c r="H243" s="20"/>
      <c r="I243" s="6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ht="15.75" customHeight="1">
      <c r="A244" s="28"/>
      <c r="B244" s="20"/>
      <c r="C244" s="10"/>
      <c r="D244" s="12"/>
      <c r="E244" s="15"/>
      <c r="F244" s="15"/>
      <c r="G244" s="7"/>
      <c r="H244" s="20"/>
      <c r="I244" s="6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ht="15.75" customHeight="1">
      <c r="A245" s="28"/>
      <c r="B245" s="20"/>
      <c r="C245" s="10"/>
      <c r="D245" s="12"/>
      <c r="E245" s="15"/>
      <c r="F245" s="15"/>
      <c r="G245" s="7"/>
      <c r="H245" s="20"/>
      <c r="I245" s="6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ht="15.75" customHeight="1">
      <c r="A246" s="28"/>
      <c r="B246" s="20"/>
      <c r="C246" s="10"/>
      <c r="D246" s="12"/>
      <c r="E246" s="17"/>
      <c r="F246" s="17"/>
      <c r="G246" s="7"/>
      <c r="H246" s="20"/>
      <c r="I246" s="6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ht="15.75" customHeight="1">
      <c r="A247" s="28"/>
      <c r="B247" s="20"/>
      <c r="C247" s="10"/>
      <c r="D247" s="12"/>
      <c r="E247" s="15"/>
      <c r="F247" s="15"/>
      <c r="G247" s="7"/>
      <c r="H247" s="20"/>
      <c r="I247" s="6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ht="15.75" customHeight="1">
      <c r="A248" s="28"/>
      <c r="B248" s="20"/>
      <c r="C248" s="10"/>
      <c r="D248" s="19"/>
      <c r="E248" s="10"/>
      <c r="F248" s="10"/>
      <c r="G248" s="7"/>
      <c r="H248" s="20"/>
      <c r="I248" s="6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ht="15.75" customHeight="1">
      <c r="A249" s="28"/>
      <c r="B249" s="20"/>
      <c r="C249" s="10"/>
      <c r="D249" s="19"/>
      <c r="E249" s="10"/>
      <c r="F249" s="10"/>
      <c r="G249" s="7"/>
      <c r="H249" s="20"/>
      <c r="I249" s="6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ht="15.75" customHeight="1">
      <c r="A250" s="28"/>
      <c r="B250" s="20"/>
      <c r="C250" s="10"/>
      <c r="D250" s="19"/>
      <c r="E250" s="10"/>
      <c r="F250" s="10"/>
      <c r="G250" s="7"/>
      <c r="H250" s="20"/>
      <c r="I250" s="6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ht="15.75" customHeight="1">
      <c r="A251" s="28"/>
      <c r="B251" s="20"/>
      <c r="C251" s="10"/>
      <c r="D251" s="12"/>
      <c r="E251" s="15"/>
      <c r="F251" s="15"/>
      <c r="G251" s="7"/>
      <c r="H251" s="20"/>
      <c r="I251" s="6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ht="15.75" customHeight="1">
      <c r="A252" s="28"/>
      <c r="B252" s="20"/>
      <c r="C252" s="10"/>
      <c r="D252" s="12"/>
      <c r="E252" s="15"/>
      <c r="F252" s="15"/>
      <c r="G252" s="7"/>
      <c r="H252" s="20"/>
      <c r="I252" s="6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ht="15.75" customHeight="1">
      <c r="A253" s="28"/>
      <c r="B253" s="20"/>
      <c r="C253" s="10"/>
      <c r="D253" s="12"/>
      <c r="E253" s="15"/>
      <c r="F253" s="15"/>
      <c r="G253" s="7"/>
      <c r="H253" s="20"/>
      <c r="I253" s="6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ht="15.75" customHeight="1">
      <c r="A254" s="28"/>
      <c r="B254" s="20"/>
      <c r="C254" s="10"/>
      <c r="D254" s="12"/>
      <c r="E254" s="17"/>
      <c r="F254" s="17"/>
      <c r="G254" s="7"/>
      <c r="H254" s="20"/>
      <c r="I254" s="6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ht="15.75" customHeight="1">
      <c r="A255" s="28"/>
      <c r="B255" s="20"/>
      <c r="C255" s="10"/>
      <c r="D255" s="12"/>
      <c r="E255" s="15"/>
      <c r="F255" s="15"/>
      <c r="G255" s="7"/>
      <c r="H255" s="20"/>
      <c r="I255" s="6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ht="15.75" customHeight="1">
      <c r="A256" s="28"/>
      <c r="B256" s="20"/>
      <c r="C256" s="10"/>
      <c r="D256" s="12"/>
      <c r="E256" s="17"/>
      <c r="F256" s="17"/>
      <c r="G256" s="7"/>
      <c r="H256" s="20"/>
      <c r="I256" s="6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ht="15.75" customHeight="1">
      <c r="A257" s="28"/>
      <c r="B257" s="20"/>
      <c r="C257" s="10"/>
      <c r="D257" s="10"/>
      <c r="E257" s="7"/>
      <c r="F257" s="7"/>
      <c r="G257" s="7"/>
      <c r="H257" s="20"/>
      <c r="I257" s="6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ht="15.75" customHeight="1">
      <c r="A258" s="28"/>
      <c r="B258" s="20"/>
      <c r="C258" s="10"/>
      <c r="D258" s="10"/>
      <c r="E258" s="7"/>
      <c r="F258" s="7"/>
      <c r="G258" s="7"/>
      <c r="H258" s="20"/>
      <c r="I258" s="6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ht="15.75" customHeight="1">
      <c r="A259" s="28"/>
      <c r="B259" s="20"/>
      <c r="C259" s="10"/>
      <c r="D259" s="10"/>
      <c r="E259" s="7"/>
      <c r="F259" s="7"/>
      <c r="G259" s="7"/>
      <c r="H259" s="20"/>
      <c r="I259" s="6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ht="15.75" customHeight="1">
      <c r="A260" s="28"/>
      <c r="B260" s="20"/>
      <c r="C260" s="10"/>
      <c r="D260" s="10"/>
      <c r="E260" s="7"/>
      <c r="F260" s="7"/>
      <c r="G260" s="7"/>
      <c r="H260" s="20"/>
      <c r="I260" s="6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ht="15.75" customHeight="1">
      <c r="A261" s="28"/>
      <c r="B261" s="20"/>
      <c r="C261" s="10"/>
      <c r="D261" s="10"/>
      <c r="E261" s="7"/>
      <c r="F261" s="7"/>
      <c r="G261" s="7"/>
      <c r="H261" s="20"/>
      <c r="I261" s="6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ht="15.75" customHeight="1">
      <c r="A262" s="28"/>
      <c r="B262" s="20"/>
      <c r="C262" s="10"/>
      <c r="D262" s="10"/>
      <c r="E262" s="7"/>
      <c r="F262" s="7"/>
      <c r="G262" s="7"/>
      <c r="H262" s="20"/>
      <c r="I262" s="6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ht="15.75" customHeight="1">
      <c r="A263" s="28"/>
      <c r="B263" s="20"/>
      <c r="C263" s="10"/>
      <c r="D263" s="10"/>
      <c r="E263" s="7"/>
      <c r="F263" s="7"/>
      <c r="G263" s="7"/>
      <c r="H263" s="20"/>
      <c r="I263" s="6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ht="15.75" customHeight="1">
      <c r="A264" s="28"/>
      <c r="B264" s="20"/>
      <c r="C264" s="10"/>
      <c r="D264" s="7"/>
      <c r="E264" s="7"/>
      <c r="F264" s="7"/>
      <c r="G264" s="7"/>
      <c r="H264" s="20"/>
      <c r="I264" s="6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ht="15.75" customHeight="1">
      <c r="A265" s="28"/>
      <c r="B265" s="20"/>
      <c r="C265" s="10"/>
      <c r="D265" s="7"/>
      <c r="E265" s="7"/>
      <c r="F265" s="7"/>
      <c r="G265" s="7"/>
      <c r="H265" s="20"/>
      <c r="I265" s="6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ht="15.75" customHeight="1">
      <c r="A266" s="28"/>
      <c r="B266" s="20"/>
      <c r="C266" s="10"/>
      <c r="D266" s="7"/>
      <c r="E266" s="7"/>
      <c r="F266" s="7"/>
      <c r="G266" s="7"/>
      <c r="H266" s="20"/>
      <c r="I266" s="6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ht="15.75" customHeight="1">
      <c r="A267" s="28"/>
      <c r="B267" s="20"/>
      <c r="C267" s="10"/>
      <c r="D267" s="7"/>
      <c r="E267" s="7"/>
      <c r="F267" s="7"/>
      <c r="G267" s="7"/>
      <c r="H267" s="20"/>
      <c r="I267" s="6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ht="15.75" customHeight="1">
      <c r="A268" s="39"/>
      <c r="B268" s="20"/>
      <c r="C268" s="7"/>
      <c r="D268" s="22"/>
      <c r="E268" s="7"/>
      <c r="F268" s="7"/>
      <c r="G268" s="7"/>
      <c r="H268" s="20"/>
      <c r="I268" s="6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ht="15.75" customHeight="1">
      <c r="A269" s="39"/>
      <c r="B269" s="20"/>
      <c r="C269" s="7"/>
      <c r="D269" s="22"/>
      <c r="E269" s="7"/>
      <c r="F269" s="7"/>
      <c r="G269" s="7"/>
      <c r="H269" s="20"/>
      <c r="I269" s="6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ht="15.75" customHeight="1">
      <c r="A270" s="39"/>
      <c r="B270" s="20"/>
      <c r="C270" s="7"/>
      <c r="D270" s="22"/>
      <c r="E270" s="7"/>
      <c r="F270" s="7"/>
      <c r="G270" s="7"/>
      <c r="H270" s="20"/>
      <c r="I270" s="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ht="15.75" customHeight="1">
      <c r="A271" s="39"/>
      <c r="B271" s="20"/>
      <c r="C271" s="7"/>
      <c r="D271" s="22"/>
      <c r="E271" s="7"/>
      <c r="F271" s="7"/>
      <c r="G271" s="7"/>
      <c r="H271" s="20"/>
      <c r="I271" s="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ht="15.75" customHeight="1">
      <c r="A272" s="39"/>
      <c r="B272" s="20"/>
      <c r="C272" s="7"/>
      <c r="D272" s="22"/>
      <c r="E272" s="7"/>
      <c r="F272" s="7"/>
      <c r="G272" s="7"/>
      <c r="H272" s="20"/>
      <c r="I272" s="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ht="15.75" customHeight="1">
      <c r="A273" s="39"/>
      <c r="B273" s="20"/>
      <c r="C273" s="7"/>
      <c r="D273" s="22"/>
      <c r="E273" s="7"/>
      <c r="F273" s="7"/>
      <c r="G273" s="7"/>
      <c r="H273" s="20"/>
      <c r="I273" s="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ht="15.75" customHeight="1">
      <c r="A274" s="39"/>
      <c r="B274" s="20"/>
      <c r="C274" s="7"/>
      <c r="D274" s="22"/>
      <c r="E274" s="7"/>
      <c r="F274" s="7"/>
      <c r="G274" s="7"/>
      <c r="H274" s="20"/>
      <c r="I274" s="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ht="15.75" customHeight="1">
      <c r="A275" s="39"/>
      <c r="B275" s="20"/>
      <c r="C275" s="7"/>
      <c r="D275" s="22"/>
      <c r="E275" s="7"/>
      <c r="F275" s="7"/>
      <c r="G275" s="7"/>
      <c r="H275" s="20"/>
      <c r="I275" s="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ht="15.75" customHeight="1">
      <c r="A276" s="39"/>
      <c r="B276" s="20"/>
      <c r="C276" s="7"/>
      <c r="D276" s="22"/>
      <c r="E276" s="7"/>
      <c r="F276" s="7"/>
      <c r="G276" s="7"/>
      <c r="H276" s="20"/>
      <c r="I276" s="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ht="15.75" customHeight="1">
      <c r="A277" s="39"/>
      <c r="B277" s="20"/>
      <c r="C277" s="7"/>
      <c r="D277" s="22"/>
      <c r="E277" s="7"/>
      <c r="F277" s="7"/>
      <c r="G277" s="7"/>
      <c r="H277" s="20"/>
      <c r="I277" s="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ht="15.75" customHeight="1">
      <c r="A278" s="39"/>
      <c r="B278" s="20"/>
      <c r="C278" s="7"/>
      <c r="D278" s="22"/>
      <c r="E278" s="7"/>
      <c r="F278" s="7"/>
      <c r="G278" s="7"/>
      <c r="H278" s="20"/>
      <c r="I278" s="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ht="15.75" customHeight="1">
      <c r="A279" s="39"/>
      <c r="B279" s="20"/>
      <c r="C279" s="7"/>
      <c r="D279" s="22"/>
      <c r="E279" s="7"/>
      <c r="F279" s="7"/>
      <c r="G279" s="7"/>
      <c r="H279" s="20"/>
      <c r="I279" s="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ht="15.75" customHeight="1">
      <c r="A280" s="39"/>
      <c r="B280" s="20"/>
      <c r="C280" s="7"/>
      <c r="D280" s="22"/>
      <c r="E280" s="7"/>
      <c r="F280" s="7"/>
      <c r="G280" s="7"/>
      <c r="H280" s="20"/>
      <c r="I280" s="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ht="15.75" customHeight="1">
      <c r="A281" s="39"/>
      <c r="B281" s="20"/>
      <c r="C281" s="7"/>
      <c r="D281" s="22"/>
      <c r="E281" s="7"/>
      <c r="F281" s="7"/>
      <c r="G281" s="7"/>
      <c r="H281" s="20"/>
      <c r="I281" s="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ht="15.75" customHeight="1">
      <c r="A282" s="39"/>
      <c r="B282" s="20"/>
      <c r="C282" s="7"/>
      <c r="D282" s="22"/>
      <c r="E282" s="7"/>
      <c r="F282" s="7"/>
      <c r="G282" s="7"/>
      <c r="H282" s="20"/>
      <c r="I282" s="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ht="15.75" customHeight="1">
      <c r="A283" s="39"/>
      <c r="B283" s="20"/>
      <c r="C283" s="7"/>
      <c r="D283" s="22"/>
      <c r="E283" s="7"/>
      <c r="F283" s="7"/>
      <c r="G283" s="7"/>
      <c r="H283" s="20"/>
      <c r="I283" s="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ht="15.75" customHeight="1">
      <c r="A284" s="39"/>
      <c r="B284" s="20"/>
      <c r="C284" s="7"/>
      <c r="D284" s="22"/>
      <c r="E284" s="7"/>
      <c r="F284" s="7"/>
      <c r="G284" s="7"/>
      <c r="H284" s="20"/>
      <c r="I284" s="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ht="15.75" customHeight="1">
      <c r="A285" s="39"/>
      <c r="B285" s="20"/>
      <c r="C285" s="7"/>
      <c r="D285" s="22"/>
      <c r="E285" s="7"/>
      <c r="F285" s="7"/>
      <c r="G285" s="7"/>
      <c r="H285" s="20"/>
      <c r="I285" s="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ht="15.75" customHeight="1">
      <c r="A286" s="39"/>
      <c r="B286" s="20"/>
      <c r="C286" s="7"/>
      <c r="D286" s="22"/>
      <c r="E286" s="7"/>
      <c r="F286" s="7"/>
      <c r="G286" s="7"/>
      <c r="H286" s="20"/>
      <c r="I286" s="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ht="15.75" customHeight="1">
      <c r="A287" s="39"/>
      <c r="B287" s="20"/>
      <c r="C287" s="7"/>
      <c r="D287" s="22"/>
      <c r="E287" s="7"/>
      <c r="F287" s="7"/>
      <c r="G287" s="7"/>
      <c r="H287" s="20"/>
      <c r="I287" s="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ht="15.75" customHeight="1">
      <c r="A288" s="39"/>
      <c r="B288" s="20"/>
      <c r="C288" s="7"/>
      <c r="D288" s="22"/>
      <c r="E288" s="7"/>
      <c r="F288" s="7"/>
      <c r="G288" s="7"/>
      <c r="H288" s="20"/>
      <c r="I288" s="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ht="15.75" customHeight="1">
      <c r="A289" s="39"/>
      <c r="B289" s="20"/>
      <c r="C289" s="7"/>
      <c r="D289" s="22"/>
      <c r="E289" s="7"/>
      <c r="F289" s="7"/>
      <c r="G289" s="7"/>
      <c r="H289" s="20"/>
      <c r="I289" s="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ht="15.75" customHeight="1">
      <c r="A290" s="39"/>
      <c r="B290" s="20"/>
      <c r="C290" s="7"/>
      <c r="D290" s="22"/>
      <c r="E290" s="7"/>
      <c r="F290" s="7"/>
      <c r="G290" s="7"/>
      <c r="H290" s="20"/>
      <c r="I290" s="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ht="15.75" customHeight="1">
      <c r="A291" s="39"/>
      <c r="B291" s="20"/>
      <c r="C291" s="7"/>
      <c r="D291" s="22"/>
      <c r="E291" s="7"/>
      <c r="F291" s="7"/>
      <c r="G291" s="7"/>
      <c r="H291" s="20"/>
      <c r="I291" s="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ht="15.75" customHeight="1">
      <c r="A292" s="39"/>
      <c r="B292" s="20"/>
      <c r="C292" s="7"/>
      <c r="D292" s="22"/>
      <c r="E292" s="7"/>
      <c r="F292" s="7"/>
      <c r="G292" s="7"/>
      <c r="H292" s="20"/>
      <c r="I292" s="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ht="15.75" customHeight="1">
      <c r="A293" s="39"/>
      <c r="B293" s="20"/>
      <c r="C293" s="7"/>
      <c r="D293" s="22"/>
      <c r="E293" s="7"/>
      <c r="F293" s="7"/>
      <c r="G293" s="7"/>
      <c r="H293" s="20"/>
      <c r="I293" s="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ht="15.75" customHeight="1">
      <c r="A294" s="39"/>
      <c r="B294" s="20"/>
      <c r="C294" s="7"/>
      <c r="D294" s="22"/>
      <c r="E294" s="7"/>
      <c r="F294" s="7"/>
      <c r="G294" s="7"/>
      <c r="H294" s="20"/>
      <c r="I294" s="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ht="15.75" customHeight="1">
      <c r="A295" s="39"/>
      <c r="B295" s="20"/>
      <c r="C295" s="7"/>
      <c r="D295" s="22"/>
      <c r="E295" s="7"/>
      <c r="F295" s="7"/>
      <c r="G295" s="7"/>
      <c r="H295" s="20"/>
      <c r="I295" s="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ht="15.75" customHeight="1">
      <c r="A296" s="39"/>
      <c r="B296" s="20"/>
      <c r="C296" s="7"/>
      <c r="D296" s="22"/>
      <c r="E296" s="7"/>
      <c r="F296" s="7"/>
      <c r="G296" s="7"/>
      <c r="H296" s="20"/>
      <c r="I296" s="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ht="15.75" customHeight="1">
      <c r="A297" s="39"/>
      <c r="B297" s="20"/>
      <c r="C297" s="7"/>
      <c r="D297" s="22"/>
      <c r="E297" s="7"/>
      <c r="F297" s="7"/>
      <c r="G297" s="7"/>
      <c r="H297" s="20"/>
      <c r="I297" s="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ht="15.75" customHeight="1">
      <c r="A298" s="39"/>
      <c r="B298" s="20"/>
      <c r="C298" s="7"/>
      <c r="D298" s="22"/>
      <c r="E298" s="7"/>
      <c r="F298" s="7"/>
      <c r="G298" s="7"/>
      <c r="H298" s="20"/>
      <c r="I298" s="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ht="15.75" customHeight="1">
      <c r="A299" s="39"/>
      <c r="B299" s="20"/>
      <c r="C299" s="7"/>
      <c r="D299" s="22"/>
      <c r="E299" s="7"/>
      <c r="F299" s="7"/>
      <c r="G299" s="7"/>
      <c r="H299" s="20"/>
      <c r="I299" s="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ht="15.75" customHeight="1">
      <c r="A300" s="39"/>
      <c r="B300" s="20"/>
      <c r="C300" s="7"/>
      <c r="D300" s="22"/>
      <c r="E300" s="7"/>
      <c r="F300" s="7"/>
      <c r="G300" s="7"/>
      <c r="H300" s="20"/>
      <c r="I300" s="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ht="15.75" customHeight="1">
      <c r="A301" s="39"/>
      <c r="B301" s="20"/>
      <c r="C301" s="7"/>
      <c r="D301" s="22"/>
      <c r="E301" s="7"/>
      <c r="F301" s="7"/>
      <c r="G301" s="7"/>
      <c r="H301" s="20"/>
      <c r="I301" s="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ht="15.75" customHeight="1">
      <c r="A302" s="39"/>
      <c r="B302" s="20"/>
      <c r="C302" s="7"/>
      <c r="D302" s="22"/>
      <c r="E302" s="7"/>
      <c r="F302" s="7"/>
      <c r="G302" s="7"/>
      <c r="H302" s="20"/>
      <c r="I302" s="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ht="15.75" customHeight="1">
      <c r="A303" s="39"/>
      <c r="B303" s="20"/>
      <c r="C303" s="7"/>
      <c r="D303" s="22"/>
      <c r="E303" s="7"/>
      <c r="F303" s="7"/>
      <c r="G303" s="7"/>
      <c r="H303" s="20"/>
      <c r="I303" s="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ht="15.75" customHeight="1">
      <c r="A304" s="39"/>
      <c r="B304" s="20"/>
      <c r="C304" s="7"/>
      <c r="D304" s="22"/>
      <c r="E304" s="7"/>
      <c r="F304" s="7"/>
      <c r="G304" s="7"/>
      <c r="H304" s="20"/>
      <c r="I304" s="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ht="15.75" customHeight="1">
      <c r="A305" s="39"/>
      <c r="B305" s="20"/>
      <c r="C305" s="7"/>
      <c r="D305" s="22"/>
      <c r="E305" s="7"/>
      <c r="F305" s="7"/>
      <c r="G305" s="7"/>
      <c r="H305" s="20"/>
      <c r="I305" s="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ht="15.75" customHeight="1">
      <c r="A306" s="39"/>
      <c r="B306" s="20"/>
      <c r="C306" s="7"/>
      <c r="D306" s="22"/>
      <c r="E306" s="7"/>
      <c r="F306" s="7"/>
      <c r="G306" s="7"/>
      <c r="H306" s="20"/>
      <c r="I306" s="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ht="15.75" customHeight="1">
      <c r="A307" s="39"/>
      <c r="B307" s="20"/>
      <c r="C307" s="7"/>
      <c r="D307" s="22"/>
      <c r="E307" s="7"/>
      <c r="F307" s="7"/>
      <c r="G307" s="7"/>
      <c r="H307" s="20"/>
      <c r="I307" s="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ht="15.75" customHeight="1">
      <c r="A308" s="39"/>
      <c r="B308" s="20"/>
      <c r="C308" s="7"/>
      <c r="D308" s="22"/>
      <c r="E308" s="7"/>
      <c r="F308" s="7"/>
      <c r="G308" s="7"/>
      <c r="H308" s="20"/>
      <c r="I308" s="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ht="15.75" customHeight="1">
      <c r="A309" s="39"/>
      <c r="B309" s="20"/>
      <c r="C309" s="7"/>
      <c r="D309" s="22"/>
      <c r="E309" s="7"/>
      <c r="F309" s="7"/>
      <c r="G309" s="7"/>
      <c r="H309" s="20"/>
      <c r="I309" s="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ht="15.75" customHeight="1">
      <c r="A310" s="39"/>
      <c r="B310" s="20"/>
      <c r="C310" s="7"/>
      <c r="D310" s="22"/>
      <c r="E310" s="7"/>
      <c r="F310" s="7"/>
      <c r="G310" s="7"/>
      <c r="H310" s="20"/>
      <c r="I310" s="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ht="15.75" customHeight="1">
      <c r="A311" s="39"/>
      <c r="B311" s="20"/>
      <c r="C311" s="7"/>
      <c r="D311" s="22"/>
      <c r="E311" s="7"/>
      <c r="F311" s="7"/>
      <c r="G311" s="7"/>
      <c r="H311" s="20"/>
      <c r="I311" s="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ht="15.75" customHeight="1">
      <c r="A312" s="39"/>
      <c r="B312" s="20"/>
      <c r="C312" s="7"/>
      <c r="D312" s="22"/>
      <c r="E312" s="7"/>
      <c r="F312" s="7"/>
      <c r="G312" s="7"/>
      <c r="H312" s="20"/>
      <c r="I312" s="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ht="15.75" customHeight="1">
      <c r="A313" s="39"/>
      <c r="B313" s="20"/>
      <c r="C313" s="7"/>
      <c r="D313" s="22"/>
      <c r="E313" s="7"/>
      <c r="F313" s="7"/>
      <c r="G313" s="7"/>
      <c r="H313" s="20"/>
      <c r="I313" s="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ht="15.75" customHeight="1">
      <c r="A314" s="39"/>
      <c r="B314" s="20"/>
      <c r="C314" s="7"/>
      <c r="D314" s="22"/>
      <c r="E314" s="7"/>
      <c r="F314" s="7"/>
      <c r="G314" s="7"/>
      <c r="H314" s="20"/>
      <c r="I314" s="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ht="15.75" customHeight="1">
      <c r="A315" s="39"/>
      <c r="B315" s="20"/>
      <c r="C315" s="7"/>
      <c r="D315" s="22"/>
      <c r="E315" s="7"/>
      <c r="F315" s="7"/>
      <c r="G315" s="7"/>
      <c r="H315" s="20"/>
      <c r="I315" s="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ht="15.75" customHeight="1">
      <c r="A316" s="39"/>
      <c r="B316" s="20"/>
      <c r="C316" s="7"/>
      <c r="D316" s="22"/>
      <c r="E316" s="7"/>
      <c r="F316" s="7"/>
      <c r="G316" s="7"/>
      <c r="H316" s="20"/>
      <c r="I316" s="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ht="15.75" customHeight="1">
      <c r="A317" s="39"/>
      <c r="B317" s="20"/>
      <c r="C317" s="7"/>
      <c r="D317" s="22"/>
      <c r="E317" s="7"/>
      <c r="F317" s="7"/>
      <c r="G317" s="7"/>
      <c r="H317" s="20"/>
      <c r="I317" s="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ht="15.75" customHeight="1">
      <c r="A318" s="39"/>
      <c r="B318" s="20"/>
      <c r="C318" s="7"/>
      <c r="D318" s="22"/>
      <c r="E318" s="7"/>
      <c r="F318" s="7"/>
      <c r="G318" s="7"/>
      <c r="H318" s="20"/>
      <c r="I318" s="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ht="15.75" customHeight="1">
      <c r="A319" s="39"/>
      <c r="B319" s="20"/>
      <c r="C319" s="7"/>
      <c r="D319" s="22"/>
      <c r="E319" s="7"/>
      <c r="F319" s="7"/>
      <c r="G319" s="7"/>
      <c r="H319" s="20"/>
      <c r="I319" s="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ht="15.75" customHeight="1">
      <c r="A320" s="39"/>
      <c r="B320" s="20"/>
      <c r="C320" s="7"/>
      <c r="D320" s="22"/>
      <c r="E320" s="7"/>
      <c r="F320" s="7"/>
      <c r="G320" s="7"/>
      <c r="H320" s="20"/>
      <c r="I320" s="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ht="15.75" customHeight="1">
      <c r="A321" s="39"/>
      <c r="B321" s="20"/>
      <c r="C321" s="7"/>
      <c r="D321" s="22"/>
      <c r="E321" s="7"/>
      <c r="F321" s="7"/>
      <c r="G321" s="7"/>
      <c r="H321" s="20"/>
      <c r="I321" s="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ht="15.75" customHeight="1">
      <c r="A322" s="39"/>
      <c r="B322" s="20"/>
      <c r="C322" s="7"/>
      <c r="D322" s="22"/>
      <c r="E322" s="7"/>
      <c r="F322" s="7"/>
      <c r="G322" s="7"/>
      <c r="H322" s="20"/>
      <c r="I322" s="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ht="15.75" customHeight="1">
      <c r="A323" s="39"/>
      <c r="B323" s="20"/>
      <c r="C323" s="7"/>
      <c r="D323" s="22"/>
      <c r="E323" s="7"/>
      <c r="F323" s="7"/>
      <c r="G323" s="7"/>
      <c r="H323" s="20"/>
      <c r="I323" s="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ht="15.75" customHeight="1">
      <c r="A324" s="39"/>
      <c r="B324" s="20"/>
      <c r="C324" s="7"/>
      <c r="D324" s="22"/>
      <c r="E324" s="7"/>
      <c r="F324" s="7"/>
      <c r="G324" s="7"/>
      <c r="H324" s="20"/>
      <c r="I324" s="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ht="15.75" customHeight="1">
      <c r="A325" s="39"/>
      <c r="B325" s="20"/>
      <c r="C325" s="7"/>
      <c r="D325" s="22"/>
      <c r="E325" s="7"/>
      <c r="F325" s="7"/>
      <c r="G325" s="7"/>
      <c r="H325" s="20"/>
      <c r="I325" s="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ht="15.75" customHeight="1">
      <c r="A326" s="39"/>
      <c r="B326" s="20"/>
      <c r="C326" s="7"/>
      <c r="D326" s="22"/>
      <c r="E326" s="7"/>
      <c r="F326" s="7"/>
      <c r="G326" s="7"/>
      <c r="H326" s="20"/>
      <c r="I326" s="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ht="15.75" customHeight="1">
      <c r="A327" s="39"/>
      <c r="B327" s="20"/>
      <c r="C327" s="7"/>
      <c r="D327" s="22"/>
      <c r="E327" s="7"/>
      <c r="F327" s="7"/>
      <c r="G327" s="7"/>
      <c r="H327" s="20"/>
      <c r="I327" s="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ht="15.75" customHeight="1">
      <c r="A328" s="39"/>
      <c r="B328" s="20"/>
      <c r="C328" s="7"/>
      <c r="D328" s="22"/>
      <c r="E328" s="7"/>
      <c r="F328" s="7"/>
      <c r="G328" s="7"/>
      <c r="H328" s="20"/>
      <c r="I328" s="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ht="15.75" customHeight="1">
      <c r="A329" s="39"/>
      <c r="B329" s="20"/>
      <c r="C329" s="7"/>
      <c r="D329" s="22"/>
      <c r="E329" s="7"/>
      <c r="F329" s="7"/>
      <c r="G329" s="7"/>
      <c r="H329" s="20"/>
      <c r="I329" s="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ht="15.75" customHeight="1">
      <c r="A330" s="39"/>
      <c r="B330" s="20"/>
      <c r="C330" s="7"/>
      <c r="D330" s="22"/>
      <c r="E330" s="7"/>
      <c r="F330" s="7"/>
      <c r="G330" s="7"/>
      <c r="H330" s="20"/>
      <c r="I330" s="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ht="15.75" customHeight="1">
      <c r="A331" s="39"/>
      <c r="B331" s="20"/>
      <c r="C331" s="7"/>
      <c r="D331" s="22"/>
      <c r="E331" s="7"/>
      <c r="F331" s="7"/>
      <c r="G331" s="7"/>
      <c r="H331" s="20"/>
      <c r="I331" s="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ht="15.75" customHeight="1">
      <c r="A332" s="39"/>
      <c r="B332" s="20"/>
      <c r="C332" s="7"/>
      <c r="D332" s="22"/>
      <c r="E332" s="7"/>
      <c r="F332" s="7"/>
      <c r="G332" s="7"/>
      <c r="H332" s="20"/>
      <c r="I332" s="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ht="15.75" customHeight="1">
      <c r="A333" s="39"/>
      <c r="B333" s="20"/>
      <c r="C333" s="7"/>
      <c r="D333" s="22"/>
      <c r="E333" s="7"/>
      <c r="F333" s="7"/>
      <c r="G333" s="7"/>
      <c r="H333" s="20"/>
      <c r="I333" s="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ht="15.75" customHeight="1">
      <c r="A334" s="39"/>
      <c r="B334" s="20"/>
      <c r="C334" s="7"/>
      <c r="D334" s="22"/>
      <c r="E334" s="7"/>
      <c r="F334" s="7"/>
      <c r="G334" s="7"/>
      <c r="H334" s="20"/>
      <c r="I334" s="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ht="15.75" customHeight="1">
      <c r="A335" s="39"/>
      <c r="B335" s="20"/>
      <c r="C335" s="7"/>
      <c r="D335" s="22"/>
      <c r="E335" s="7"/>
      <c r="F335" s="7"/>
      <c r="G335" s="7"/>
      <c r="H335" s="20"/>
      <c r="I335" s="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ht="15.75" customHeight="1">
      <c r="A336" s="39"/>
      <c r="B336" s="20"/>
      <c r="C336" s="7"/>
      <c r="D336" s="22"/>
      <c r="E336" s="7"/>
      <c r="F336" s="7"/>
      <c r="G336" s="7"/>
      <c r="H336" s="20"/>
      <c r="I336" s="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ht="15.75" customHeight="1">
      <c r="A337" s="39"/>
      <c r="B337" s="20"/>
      <c r="C337" s="7"/>
      <c r="D337" s="22"/>
      <c r="E337" s="7"/>
      <c r="F337" s="7"/>
      <c r="G337" s="7"/>
      <c r="H337" s="20"/>
      <c r="I337" s="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ht="15.75" customHeight="1">
      <c r="A338" s="39"/>
      <c r="B338" s="20"/>
      <c r="C338" s="7"/>
      <c r="D338" s="22"/>
      <c r="E338" s="7"/>
      <c r="F338" s="7"/>
      <c r="G338" s="7"/>
      <c r="H338" s="20"/>
      <c r="I338" s="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ht="15.75" customHeight="1">
      <c r="A339" s="39"/>
      <c r="B339" s="20"/>
      <c r="C339" s="7"/>
      <c r="D339" s="22"/>
      <c r="E339" s="7"/>
      <c r="F339" s="7"/>
      <c r="G339" s="7"/>
      <c r="H339" s="20"/>
      <c r="I339" s="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ht="15.75" customHeight="1">
      <c r="A340" s="39"/>
      <c r="B340" s="20"/>
      <c r="C340" s="7"/>
      <c r="D340" s="22"/>
      <c r="E340" s="7"/>
      <c r="F340" s="7"/>
      <c r="G340" s="7"/>
      <c r="H340" s="20"/>
      <c r="I340" s="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ht="15.75" customHeight="1">
      <c r="A341" s="39"/>
      <c r="B341" s="20"/>
      <c r="C341" s="7"/>
      <c r="D341" s="22"/>
      <c r="E341" s="7"/>
      <c r="F341" s="7"/>
      <c r="G341" s="7"/>
      <c r="H341" s="20"/>
      <c r="I341" s="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ht="15.75" customHeight="1">
      <c r="A342" s="39"/>
      <c r="B342" s="20"/>
      <c r="C342" s="7"/>
      <c r="D342" s="22"/>
      <c r="E342" s="7"/>
      <c r="F342" s="7"/>
      <c r="G342" s="7"/>
      <c r="H342" s="20"/>
      <c r="I342" s="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ht="15.75" customHeight="1">
      <c r="A343" s="39"/>
      <c r="B343" s="20"/>
      <c r="C343" s="7"/>
      <c r="D343" s="22"/>
      <c r="E343" s="7"/>
      <c r="F343" s="7"/>
      <c r="G343" s="7"/>
      <c r="H343" s="20"/>
      <c r="I343" s="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ht="15.75" customHeight="1">
      <c r="A344" s="39"/>
      <c r="B344" s="20"/>
      <c r="C344" s="7"/>
      <c r="D344" s="22"/>
      <c r="E344" s="7"/>
      <c r="F344" s="7"/>
      <c r="G344" s="7"/>
      <c r="H344" s="20"/>
      <c r="I344" s="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ht="15.75" customHeight="1">
      <c r="A345" s="39"/>
      <c r="B345" s="20"/>
      <c r="C345" s="7"/>
      <c r="D345" s="22"/>
      <c r="E345" s="7"/>
      <c r="F345" s="7"/>
      <c r="G345" s="7"/>
      <c r="H345" s="20"/>
      <c r="I345" s="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ht="15.75" customHeight="1">
      <c r="A346" s="39"/>
      <c r="B346" s="20"/>
      <c r="C346" s="7"/>
      <c r="D346" s="22"/>
      <c r="E346" s="7"/>
      <c r="F346" s="7"/>
      <c r="G346" s="7"/>
      <c r="H346" s="20"/>
      <c r="I346" s="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ht="15.75" customHeight="1">
      <c r="A347" s="39"/>
      <c r="B347" s="20"/>
      <c r="C347" s="7"/>
      <c r="D347" s="22"/>
      <c r="E347" s="7"/>
      <c r="F347" s="7"/>
      <c r="G347" s="7"/>
      <c r="H347" s="20"/>
      <c r="I347" s="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ht="15.75" customHeight="1">
      <c r="A348" s="39"/>
      <c r="B348" s="20"/>
      <c r="C348" s="7"/>
      <c r="D348" s="22"/>
      <c r="E348" s="7"/>
      <c r="F348" s="7"/>
      <c r="G348" s="7"/>
      <c r="H348" s="20"/>
      <c r="I348" s="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ht="15.75" customHeight="1">
      <c r="A349" s="39"/>
      <c r="B349" s="20"/>
      <c r="C349" s="7"/>
      <c r="D349" s="22"/>
      <c r="E349" s="7"/>
      <c r="F349" s="7"/>
      <c r="G349" s="7"/>
      <c r="H349" s="20"/>
      <c r="I349" s="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ht="15.75" customHeight="1">
      <c r="A350" s="39"/>
      <c r="B350" s="20"/>
      <c r="C350" s="7"/>
      <c r="D350" s="22"/>
      <c r="E350" s="7"/>
      <c r="F350" s="7"/>
      <c r="G350" s="7"/>
      <c r="H350" s="20"/>
      <c r="I350" s="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ht="15.75" customHeight="1">
      <c r="A351" s="39"/>
      <c r="B351" s="20"/>
      <c r="C351" s="7"/>
      <c r="D351" s="22"/>
      <c r="E351" s="7"/>
      <c r="F351" s="7"/>
      <c r="G351" s="7"/>
      <c r="H351" s="20"/>
      <c r="I351" s="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ht="15.75" customHeight="1">
      <c r="A352" s="39"/>
      <c r="B352" s="20"/>
      <c r="C352" s="7"/>
      <c r="D352" s="22"/>
      <c r="E352" s="7"/>
      <c r="F352" s="7"/>
      <c r="G352" s="7"/>
      <c r="H352" s="20"/>
      <c r="I352" s="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ht="15.75" customHeight="1">
      <c r="A353" s="39"/>
      <c r="B353" s="20"/>
      <c r="C353" s="7"/>
      <c r="D353" s="22"/>
      <c r="E353" s="7"/>
      <c r="F353" s="7"/>
      <c r="G353" s="7"/>
      <c r="H353" s="20"/>
      <c r="I353" s="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ht="15.75" customHeight="1">
      <c r="A354" s="39"/>
      <c r="B354" s="20"/>
      <c r="C354" s="7"/>
      <c r="D354" s="22"/>
      <c r="E354" s="7"/>
      <c r="F354" s="7"/>
      <c r="G354" s="7"/>
      <c r="H354" s="20"/>
      <c r="I354" s="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ht="15.75" customHeight="1">
      <c r="A355" s="39"/>
      <c r="B355" s="20"/>
      <c r="C355" s="7"/>
      <c r="D355" s="22"/>
      <c r="E355" s="7"/>
      <c r="F355" s="7"/>
      <c r="G355" s="7"/>
      <c r="H355" s="20"/>
      <c r="I355" s="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ht="15.75" customHeight="1">
      <c r="A356" s="39"/>
      <c r="B356" s="20"/>
      <c r="C356" s="7"/>
      <c r="D356" s="22"/>
      <c r="E356" s="7"/>
      <c r="F356" s="7"/>
      <c r="G356" s="7"/>
      <c r="H356" s="20"/>
      <c r="I356" s="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ht="15.75" customHeight="1">
      <c r="A357" s="39"/>
      <c r="B357" s="20"/>
      <c r="C357" s="7"/>
      <c r="D357" s="22"/>
      <c r="E357" s="7"/>
      <c r="F357" s="7"/>
      <c r="G357" s="7"/>
      <c r="H357" s="20"/>
      <c r="I357" s="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ht="15.75" customHeight="1">
      <c r="A358" s="39"/>
      <c r="B358" s="20"/>
      <c r="C358" s="7"/>
      <c r="D358" s="22"/>
      <c r="E358" s="7"/>
      <c r="F358" s="7"/>
      <c r="G358" s="7"/>
      <c r="H358" s="20"/>
      <c r="I358" s="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ht="15.75" customHeight="1">
      <c r="A359" s="39"/>
      <c r="B359" s="20"/>
      <c r="C359" s="7"/>
      <c r="D359" s="22"/>
      <c r="E359" s="7"/>
      <c r="F359" s="7"/>
      <c r="G359" s="7"/>
      <c r="H359" s="20"/>
      <c r="I359" s="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ht="15.75" customHeight="1">
      <c r="A360" s="39"/>
      <c r="B360" s="20"/>
      <c r="C360" s="7"/>
      <c r="D360" s="22"/>
      <c r="E360" s="7"/>
      <c r="F360" s="7"/>
      <c r="G360" s="7"/>
      <c r="H360" s="20"/>
      <c r="I360" s="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ht="15.75" customHeight="1">
      <c r="A361" s="39"/>
      <c r="B361" s="20"/>
      <c r="C361" s="7"/>
      <c r="D361" s="22"/>
      <c r="E361" s="7"/>
      <c r="F361" s="7"/>
      <c r="G361" s="7"/>
      <c r="H361" s="20"/>
      <c r="I361" s="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ht="15.75" customHeight="1">
      <c r="A362" s="39"/>
      <c r="B362" s="20"/>
      <c r="C362" s="7"/>
      <c r="D362" s="22"/>
      <c r="E362" s="7"/>
      <c r="F362" s="7"/>
      <c r="G362" s="7"/>
      <c r="H362" s="20"/>
      <c r="I362" s="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ht="15.75" customHeight="1">
      <c r="A363" s="39"/>
      <c r="B363" s="20"/>
      <c r="C363" s="7"/>
      <c r="D363" s="22"/>
      <c r="E363" s="7"/>
      <c r="F363" s="7"/>
      <c r="G363" s="7"/>
      <c r="H363" s="20"/>
      <c r="I363" s="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ht="15.75" customHeight="1">
      <c r="A364" s="39"/>
      <c r="B364" s="20"/>
      <c r="C364" s="7"/>
      <c r="D364" s="22"/>
      <c r="E364" s="7"/>
      <c r="F364" s="7"/>
      <c r="G364" s="7"/>
      <c r="H364" s="20"/>
      <c r="I364" s="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ht="15.75" customHeight="1">
      <c r="A365" s="39"/>
      <c r="B365" s="20"/>
      <c r="C365" s="7"/>
      <c r="D365" s="22"/>
      <c r="E365" s="7"/>
      <c r="F365" s="7"/>
      <c r="G365" s="7"/>
      <c r="H365" s="20"/>
      <c r="I365" s="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ht="15.75" customHeight="1">
      <c r="A366" s="39"/>
      <c r="B366" s="20"/>
      <c r="C366" s="7"/>
      <c r="D366" s="22"/>
      <c r="E366" s="7"/>
      <c r="F366" s="7"/>
      <c r="G366" s="7"/>
      <c r="H366" s="20"/>
      <c r="I366" s="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ht="15.75" customHeight="1">
      <c r="A367" s="39"/>
      <c r="B367" s="20"/>
      <c r="C367" s="7"/>
      <c r="D367" s="22"/>
      <c r="E367" s="7"/>
      <c r="F367" s="7"/>
      <c r="G367" s="7"/>
      <c r="H367" s="20"/>
      <c r="I367" s="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ht="15.75" customHeight="1">
      <c r="A368" s="39"/>
      <c r="B368" s="20"/>
      <c r="C368" s="7"/>
      <c r="D368" s="22"/>
      <c r="E368" s="7"/>
      <c r="F368" s="7"/>
      <c r="G368" s="7"/>
      <c r="H368" s="20"/>
      <c r="I368" s="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ht="15.75" customHeight="1">
      <c r="A369" s="39"/>
      <c r="B369" s="20"/>
      <c r="C369" s="7"/>
      <c r="D369" s="22"/>
      <c r="E369" s="7"/>
      <c r="F369" s="7"/>
      <c r="G369" s="7"/>
      <c r="H369" s="20"/>
      <c r="I369" s="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4"/>
    <hyperlink r:id="rId81" ref="E85"/>
    <hyperlink r:id="rId82" ref="E86"/>
    <hyperlink r:id="rId83" ref="E87"/>
    <hyperlink r:id="rId84" ref="E88"/>
    <hyperlink r:id="rId85" ref="E89"/>
    <hyperlink r:id="rId86" ref="E90"/>
    <hyperlink r:id="rId87" ref="E91"/>
    <hyperlink r:id="rId88" ref="E92"/>
    <hyperlink r:id="rId89" ref="E93"/>
    <hyperlink r:id="rId90" ref="E94"/>
    <hyperlink r:id="rId91" ref="E95"/>
    <hyperlink r:id="rId92" ref="E96"/>
    <hyperlink r:id="rId93" ref="E97"/>
    <hyperlink r:id="rId94" ref="E98"/>
    <hyperlink r:id="rId95" ref="E99"/>
    <hyperlink r:id="rId96" ref="E100"/>
    <hyperlink r:id="rId97" ref="E101"/>
    <hyperlink r:id="rId98" ref="E102"/>
    <hyperlink r:id="rId99" ref="E103"/>
    <hyperlink r:id="rId100" ref="E104"/>
    <hyperlink r:id="rId101" ref="E105"/>
    <hyperlink r:id="rId102" ref="E106"/>
    <hyperlink r:id="rId103" ref="E107"/>
    <hyperlink r:id="rId104" ref="E108"/>
    <hyperlink r:id="rId105" ref="E109"/>
    <hyperlink r:id="rId106" ref="E110"/>
    <hyperlink r:id="rId107" ref="E111"/>
    <hyperlink r:id="rId108" ref="E112"/>
    <hyperlink r:id="rId109" ref="E113"/>
    <hyperlink r:id="rId110" ref="E114"/>
    <hyperlink r:id="rId111" ref="E115"/>
    <hyperlink r:id="rId112" ref="E116"/>
    <hyperlink r:id="rId113" ref="E117"/>
    <hyperlink r:id="rId114" ref="E118"/>
    <hyperlink r:id="rId115" ref="E119"/>
    <hyperlink r:id="rId116" ref="E120"/>
    <hyperlink r:id="rId117" ref="E121"/>
    <hyperlink r:id="rId118" ref="E122"/>
    <hyperlink r:id="rId119" ref="E123"/>
    <hyperlink r:id="rId120" ref="E124"/>
    <hyperlink r:id="rId121" ref="E125"/>
    <hyperlink r:id="rId122" ref="E126"/>
    <hyperlink r:id="rId123" ref="E127"/>
    <hyperlink r:id="rId124" ref="E128"/>
    <hyperlink r:id="rId125" ref="E129"/>
    <hyperlink r:id="rId126" ref="E130"/>
    <hyperlink r:id="rId127" ref="E131"/>
    <hyperlink r:id="rId128" ref="E132"/>
    <hyperlink r:id="rId129" ref="E133"/>
    <hyperlink r:id="rId130" ref="E134"/>
    <hyperlink r:id="rId131" ref="E135"/>
    <hyperlink r:id="rId132" ref="E136"/>
    <hyperlink r:id="rId133" ref="E137"/>
    <hyperlink r:id="rId134" ref="E138"/>
    <hyperlink r:id="rId135" ref="E139"/>
    <hyperlink r:id="rId136" ref="E140"/>
    <hyperlink r:id="rId137" ref="E141"/>
    <hyperlink r:id="rId138" ref="E142"/>
    <hyperlink r:id="rId139" ref="E143"/>
    <hyperlink r:id="rId140" ref="E144"/>
    <hyperlink r:id="rId141" ref="E145"/>
    <hyperlink r:id="rId142" ref="E146"/>
    <hyperlink r:id="rId143" ref="E147"/>
    <hyperlink r:id="rId144" ref="E148"/>
    <hyperlink r:id="rId145" ref="E149"/>
    <hyperlink r:id="rId146" ref="E150"/>
    <hyperlink r:id="rId147" ref="E151"/>
    <hyperlink r:id="rId148" ref="E152"/>
    <hyperlink r:id="rId149" ref="E153"/>
    <hyperlink r:id="rId150" ref="E154"/>
    <hyperlink r:id="rId151" ref="E155"/>
    <hyperlink r:id="rId152" ref="E156"/>
    <hyperlink r:id="rId153" ref="E157"/>
    <hyperlink r:id="rId154" ref="E158"/>
    <hyperlink r:id="rId155" ref="E160"/>
    <hyperlink r:id="rId156" ref="E161"/>
    <hyperlink r:id="rId157" ref="E162"/>
    <hyperlink r:id="rId158" ref="E164"/>
    <hyperlink r:id="rId159" ref="E165"/>
    <hyperlink r:id="rId160" ref="E166"/>
    <hyperlink r:id="rId161" ref="E167"/>
    <hyperlink r:id="rId162" ref="E168"/>
    <hyperlink r:id="rId163" ref="E169"/>
  </hyperlinks>
  <drawing r:id="rId16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25"/>
    <col customWidth="1" min="3" max="3" width="18.75"/>
    <col customWidth="1" min="4" max="4" width="29.88"/>
    <col customWidth="1" min="5" max="5" width="12.63"/>
    <col customWidth="1" min="6" max="6" width="10.63"/>
    <col customWidth="1" min="7" max="7" width="14.38"/>
  </cols>
  <sheetData>
    <row r="1" ht="15.75" customHeight="1">
      <c r="A1" s="59" t="s">
        <v>2976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1" t="s">
        <v>2259</v>
      </c>
      <c r="B2" s="1" t="s">
        <v>2260</v>
      </c>
      <c r="C2" s="1" t="s">
        <v>0</v>
      </c>
      <c r="D2" s="2" t="s">
        <v>3</v>
      </c>
      <c r="E2" s="1" t="s">
        <v>4</v>
      </c>
      <c r="F2" s="1" t="s">
        <v>5</v>
      </c>
      <c r="G2" s="1" t="s">
        <v>7</v>
      </c>
      <c r="H2" s="3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>
      <c r="A3" s="20" t="s">
        <v>2977</v>
      </c>
      <c r="B3" s="67" t="s">
        <v>2978</v>
      </c>
      <c r="C3" s="5" t="s">
        <v>2692</v>
      </c>
      <c r="D3" s="34" t="s">
        <v>1452</v>
      </c>
      <c r="E3" s="57" t="s">
        <v>2648</v>
      </c>
      <c r="F3" s="34" t="s">
        <v>1454</v>
      </c>
      <c r="G3" s="7" t="s">
        <v>2331</v>
      </c>
      <c r="H3" s="41">
        <v>340000.0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5.75" customHeight="1">
      <c r="A4" s="20" t="s">
        <v>2977</v>
      </c>
      <c r="B4" s="67" t="s">
        <v>2979</v>
      </c>
      <c r="C4" s="34" t="s">
        <v>2694</v>
      </c>
      <c r="D4" s="34" t="s">
        <v>692</v>
      </c>
      <c r="E4" s="57" t="s">
        <v>2695</v>
      </c>
      <c r="F4" s="34" t="s">
        <v>694</v>
      </c>
      <c r="G4" s="7" t="s">
        <v>2331</v>
      </c>
      <c r="H4" s="41">
        <v>440000.0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5.75" customHeight="1">
      <c r="A5" s="20" t="s">
        <v>2977</v>
      </c>
      <c r="B5" s="67" t="s">
        <v>2979</v>
      </c>
      <c r="C5" s="34" t="s">
        <v>2694</v>
      </c>
      <c r="D5" s="34" t="s">
        <v>573</v>
      </c>
      <c r="E5" s="57" t="s">
        <v>574</v>
      </c>
      <c r="F5" s="34" t="s">
        <v>2082</v>
      </c>
      <c r="G5" s="7" t="s">
        <v>2331</v>
      </c>
      <c r="H5" s="41">
        <v>440000.0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5.75" customHeight="1">
      <c r="A6" s="20" t="s">
        <v>2977</v>
      </c>
      <c r="B6" s="67" t="s">
        <v>2979</v>
      </c>
      <c r="C6" s="34" t="s">
        <v>2694</v>
      </c>
      <c r="D6" s="34" t="s">
        <v>1390</v>
      </c>
      <c r="E6" s="57" t="s">
        <v>1391</v>
      </c>
      <c r="F6" s="34" t="s">
        <v>1392</v>
      </c>
      <c r="G6" s="7" t="s">
        <v>2331</v>
      </c>
      <c r="H6" s="41">
        <v>440000.0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5.75" customHeight="1">
      <c r="A7" s="20" t="s">
        <v>2977</v>
      </c>
      <c r="B7" s="67" t="s">
        <v>2979</v>
      </c>
      <c r="C7" s="34" t="s">
        <v>2694</v>
      </c>
      <c r="D7" s="34" t="s">
        <v>1574</v>
      </c>
      <c r="E7" s="57" t="s">
        <v>2696</v>
      </c>
      <c r="F7" s="34" t="s">
        <v>1576</v>
      </c>
      <c r="G7" s="7" t="s">
        <v>2331</v>
      </c>
      <c r="H7" s="41">
        <v>440000.0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5.75" customHeight="1">
      <c r="A8" s="20" t="s">
        <v>2977</v>
      </c>
      <c r="B8" s="67" t="s">
        <v>2979</v>
      </c>
      <c r="C8" s="34" t="s">
        <v>2694</v>
      </c>
      <c r="D8" s="34" t="s">
        <v>1212</v>
      </c>
      <c r="E8" s="57" t="s">
        <v>2697</v>
      </c>
      <c r="F8" s="34" t="s">
        <v>1214</v>
      </c>
      <c r="G8" s="7" t="s">
        <v>2331</v>
      </c>
      <c r="H8" s="41">
        <v>440000.0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5.75" customHeight="1">
      <c r="A9" s="20" t="s">
        <v>2977</v>
      </c>
      <c r="B9" s="67" t="s">
        <v>2979</v>
      </c>
      <c r="C9" s="34" t="s">
        <v>2694</v>
      </c>
      <c r="D9" s="34" t="s">
        <v>1425</v>
      </c>
      <c r="E9" s="57" t="s">
        <v>1426</v>
      </c>
      <c r="F9" s="34" t="s">
        <v>1427</v>
      </c>
      <c r="G9" s="7" t="s">
        <v>2331</v>
      </c>
      <c r="H9" s="41">
        <v>440000.0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15.75" customHeight="1">
      <c r="A10" s="20" t="s">
        <v>2977</v>
      </c>
      <c r="B10" s="67" t="s">
        <v>2978</v>
      </c>
      <c r="C10" s="5" t="s">
        <v>2692</v>
      </c>
      <c r="D10" s="34" t="s">
        <v>875</v>
      </c>
      <c r="E10" s="57" t="s">
        <v>2698</v>
      </c>
      <c r="F10" s="34" t="s">
        <v>2699</v>
      </c>
      <c r="G10" s="7" t="s">
        <v>2331</v>
      </c>
      <c r="H10" s="41">
        <v>340000.0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15.75" customHeight="1">
      <c r="A11" s="20" t="s">
        <v>2977</v>
      </c>
      <c r="B11" s="67" t="s">
        <v>2979</v>
      </c>
      <c r="C11" s="34" t="s">
        <v>2694</v>
      </c>
      <c r="D11" s="34" t="s">
        <v>2700</v>
      </c>
      <c r="E11" s="57" t="s">
        <v>2701</v>
      </c>
      <c r="F11" s="34" t="s">
        <v>2702</v>
      </c>
      <c r="G11" s="34" t="s">
        <v>2268</v>
      </c>
      <c r="H11" s="41">
        <v>570000.0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15.75" customHeight="1">
      <c r="A12" s="20" t="s">
        <v>2977</v>
      </c>
      <c r="B12" s="67" t="s">
        <v>2979</v>
      </c>
      <c r="C12" s="34" t="s">
        <v>2694</v>
      </c>
      <c r="D12" s="34" t="s">
        <v>488</v>
      </c>
      <c r="E12" s="57" t="s">
        <v>2703</v>
      </c>
      <c r="F12" s="34" t="s">
        <v>490</v>
      </c>
      <c r="G12" s="34" t="s">
        <v>2331</v>
      </c>
      <c r="H12" s="41">
        <v>440000.0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5.75" customHeight="1">
      <c r="A13" s="20" t="s">
        <v>2977</v>
      </c>
      <c r="B13" s="67" t="s">
        <v>2978</v>
      </c>
      <c r="C13" s="5" t="s">
        <v>2692</v>
      </c>
      <c r="D13" s="34" t="s">
        <v>2290</v>
      </c>
      <c r="E13" s="57" t="s">
        <v>2704</v>
      </c>
      <c r="F13" s="34" t="s">
        <v>2705</v>
      </c>
      <c r="G13" s="34" t="s">
        <v>2331</v>
      </c>
      <c r="H13" s="41">
        <v>340000.0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5.75" customHeight="1">
      <c r="A14" s="20" t="s">
        <v>2977</v>
      </c>
      <c r="B14" s="67" t="s">
        <v>2979</v>
      </c>
      <c r="C14" s="34" t="s">
        <v>2694</v>
      </c>
      <c r="D14" s="34" t="s">
        <v>353</v>
      </c>
      <c r="E14" s="57" t="s">
        <v>354</v>
      </c>
      <c r="F14" s="34" t="s">
        <v>355</v>
      </c>
      <c r="G14" s="34" t="s">
        <v>2331</v>
      </c>
      <c r="H14" s="41">
        <v>440000.0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5.75" customHeight="1">
      <c r="A15" s="20" t="s">
        <v>2977</v>
      </c>
      <c r="B15" s="67" t="s">
        <v>2978</v>
      </c>
      <c r="C15" s="5" t="s">
        <v>2692</v>
      </c>
      <c r="D15" s="34" t="s">
        <v>1680</v>
      </c>
      <c r="E15" s="57" t="s">
        <v>1681</v>
      </c>
      <c r="F15" s="34" t="s">
        <v>1682</v>
      </c>
      <c r="G15" s="34" t="s">
        <v>2331</v>
      </c>
      <c r="H15" s="41">
        <v>340000.0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5.75" customHeight="1">
      <c r="A16" s="20" t="s">
        <v>2977</v>
      </c>
      <c r="B16" s="67" t="s">
        <v>2980</v>
      </c>
      <c r="C16" s="34" t="s">
        <v>2694</v>
      </c>
      <c r="D16" s="34" t="s">
        <v>1554</v>
      </c>
      <c r="E16" s="57" t="s">
        <v>1762</v>
      </c>
      <c r="F16" s="34" t="s">
        <v>1556</v>
      </c>
      <c r="G16" s="34" t="s">
        <v>2331</v>
      </c>
      <c r="H16" s="41">
        <v>440000.0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5.75" customHeight="1">
      <c r="A17" s="20" t="s">
        <v>2977</v>
      </c>
      <c r="B17" s="67" t="s">
        <v>2978</v>
      </c>
      <c r="C17" s="5" t="s">
        <v>2692</v>
      </c>
      <c r="D17" s="34" t="s">
        <v>1592</v>
      </c>
      <c r="E17" s="57" t="s">
        <v>1593</v>
      </c>
      <c r="F17" s="34" t="s">
        <v>1594</v>
      </c>
      <c r="G17" s="34" t="s">
        <v>2331</v>
      </c>
      <c r="H17" s="41">
        <v>340000.0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5.75" customHeight="1">
      <c r="A18" s="20" t="s">
        <v>2977</v>
      </c>
      <c r="B18" s="67" t="s">
        <v>2979</v>
      </c>
      <c r="C18" s="34" t="s">
        <v>2694</v>
      </c>
      <c r="D18" s="34" t="s">
        <v>2706</v>
      </c>
      <c r="E18" s="57" t="s">
        <v>2707</v>
      </c>
      <c r="F18" s="34" t="s">
        <v>2708</v>
      </c>
      <c r="G18" s="34" t="s">
        <v>2268</v>
      </c>
      <c r="H18" s="41">
        <v>570000.0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5.75" customHeight="1">
      <c r="A19" s="20" t="s">
        <v>2977</v>
      </c>
      <c r="B19" s="67" t="s">
        <v>2979</v>
      </c>
      <c r="C19" s="34" t="s">
        <v>2694</v>
      </c>
      <c r="D19" s="34" t="s">
        <v>2709</v>
      </c>
      <c r="E19" s="57" t="s">
        <v>2710</v>
      </c>
      <c r="F19" s="34" t="s">
        <v>2711</v>
      </c>
      <c r="G19" s="34" t="s">
        <v>2268</v>
      </c>
      <c r="H19" s="41">
        <v>570000.0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5.75" customHeight="1">
      <c r="A20" s="20" t="s">
        <v>2977</v>
      </c>
      <c r="B20" s="67" t="s">
        <v>2979</v>
      </c>
      <c r="C20" s="34" t="s">
        <v>2694</v>
      </c>
      <c r="D20" s="34" t="s">
        <v>2712</v>
      </c>
      <c r="E20" s="57" t="s">
        <v>2713</v>
      </c>
      <c r="F20" s="34" t="s">
        <v>2714</v>
      </c>
      <c r="G20" s="34" t="s">
        <v>2268</v>
      </c>
      <c r="H20" s="41">
        <v>570000.0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5.75" customHeight="1">
      <c r="A21" s="20" t="s">
        <v>2977</v>
      </c>
      <c r="B21" s="67" t="s">
        <v>2979</v>
      </c>
      <c r="C21" s="34" t="s">
        <v>2694</v>
      </c>
      <c r="D21" s="34" t="s">
        <v>2715</v>
      </c>
      <c r="E21" s="57" t="s">
        <v>2716</v>
      </c>
      <c r="F21" s="34" t="s">
        <v>2717</v>
      </c>
      <c r="G21" s="34" t="s">
        <v>2268</v>
      </c>
      <c r="H21" s="41">
        <v>570000.0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5.75" customHeight="1">
      <c r="A22" s="20" t="s">
        <v>2977</v>
      </c>
      <c r="B22" s="67" t="s">
        <v>2980</v>
      </c>
      <c r="C22" s="34" t="s">
        <v>2694</v>
      </c>
      <c r="D22" s="34" t="s">
        <v>2718</v>
      </c>
      <c r="E22" s="57" t="s">
        <v>2719</v>
      </c>
      <c r="F22" s="34" t="s">
        <v>2720</v>
      </c>
      <c r="G22" s="34" t="s">
        <v>2268</v>
      </c>
      <c r="H22" s="41">
        <v>570000.0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5.75" customHeight="1">
      <c r="A23" s="20" t="s">
        <v>2977</v>
      </c>
      <c r="B23" s="67" t="s">
        <v>2979</v>
      </c>
      <c r="C23" s="34" t="s">
        <v>2694</v>
      </c>
      <c r="D23" s="34" t="s">
        <v>1827</v>
      </c>
      <c r="E23" s="57" t="s">
        <v>1828</v>
      </c>
      <c r="F23" s="34" t="s">
        <v>1829</v>
      </c>
      <c r="G23" s="34" t="s">
        <v>2331</v>
      </c>
      <c r="H23" s="41">
        <v>440000.0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5.75" customHeight="1">
      <c r="A24" s="20" t="s">
        <v>2977</v>
      </c>
      <c r="B24" s="67" t="s">
        <v>2980</v>
      </c>
      <c r="C24" s="34" t="s">
        <v>2694</v>
      </c>
      <c r="D24" s="34" t="s">
        <v>2721</v>
      </c>
      <c r="E24" s="57" t="s">
        <v>2722</v>
      </c>
      <c r="F24" s="34" t="s">
        <v>2723</v>
      </c>
      <c r="G24" s="34" t="s">
        <v>2268</v>
      </c>
      <c r="H24" s="41">
        <v>570000.0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5.75" customHeight="1">
      <c r="A25" s="20" t="s">
        <v>2977</v>
      </c>
      <c r="B25" s="67" t="s">
        <v>2979</v>
      </c>
      <c r="C25" s="34" t="s">
        <v>2694</v>
      </c>
      <c r="D25" s="34" t="s">
        <v>2724</v>
      </c>
      <c r="E25" s="57" t="s">
        <v>2725</v>
      </c>
      <c r="F25" s="34" t="s">
        <v>1655</v>
      </c>
      <c r="G25" s="34" t="s">
        <v>2331</v>
      </c>
      <c r="H25" s="41">
        <v>440000.0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5.75" customHeight="1">
      <c r="A26" s="20" t="s">
        <v>2977</v>
      </c>
      <c r="B26" s="67" t="s">
        <v>2980</v>
      </c>
      <c r="C26" s="34" t="s">
        <v>2694</v>
      </c>
      <c r="D26" s="34" t="s">
        <v>2726</v>
      </c>
      <c r="E26" s="57" t="s">
        <v>2727</v>
      </c>
      <c r="F26" s="34" t="s">
        <v>2728</v>
      </c>
      <c r="G26" s="34" t="s">
        <v>2331</v>
      </c>
      <c r="H26" s="41">
        <v>0.0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5.75" customHeight="1">
      <c r="A27" s="20" t="s">
        <v>2977</v>
      </c>
      <c r="B27" s="67" t="s">
        <v>2980</v>
      </c>
      <c r="C27" s="34" t="s">
        <v>2694</v>
      </c>
      <c r="D27" s="34" t="s">
        <v>788</v>
      </c>
      <c r="E27" s="57" t="s">
        <v>2729</v>
      </c>
      <c r="F27" s="34" t="s">
        <v>790</v>
      </c>
      <c r="G27" s="34" t="s">
        <v>2981</v>
      </c>
      <c r="H27" s="41">
        <v>340000.0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5.75" customHeight="1">
      <c r="A28" s="20" t="s">
        <v>2977</v>
      </c>
      <c r="B28" s="67" t="s">
        <v>2980</v>
      </c>
      <c r="C28" s="34" t="s">
        <v>2694</v>
      </c>
      <c r="D28" s="34" t="s">
        <v>2730</v>
      </c>
      <c r="E28" s="57" t="s">
        <v>2731</v>
      </c>
      <c r="F28" s="34" t="s">
        <v>2732</v>
      </c>
      <c r="G28" s="34" t="s">
        <v>2268</v>
      </c>
      <c r="H28" s="41">
        <v>570000.0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5.75" customHeight="1">
      <c r="A29" s="20" t="s">
        <v>2977</v>
      </c>
      <c r="B29" s="67" t="s">
        <v>2980</v>
      </c>
      <c r="C29" s="34" t="s">
        <v>2694</v>
      </c>
      <c r="D29" s="34" t="s">
        <v>2733</v>
      </c>
      <c r="E29" s="57" t="s">
        <v>2734</v>
      </c>
      <c r="F29" s="34" t="s">
        <v>2735</v>
      </c>
      <c r="G29" s="34" t="s">
        <v>2268</v>
      </c>
      <c r="H29" s="41">
        <v>570000.0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5.75" customHeight="1">
      <c r="A30" s="20" t="s">
        <v>2977</v>
      </c>
      <c r="B30" s="67" t="s">
        <v>2980</v>
      </c>
      <c r="C30" s="34" t="s">
        <v>2694</v>
      </c>
      <c r="D30" s="34" t="s">
        <v>1836</v>
      </c>
      <c r="E30" s="57" t="s">
        <v>1837</v>
      </c>
      <c r="F30" s="34" t="s">
        <v>1838</v>
      </c>
      <c r="G30" s="34" t="s">
        <v>2331</v>
      </c>
      <c r="H30" s="41">
        <v>440000.0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5.75" customHeight="1">
      <c r="A31" s="20" t="s">
        <v>2977</v>
      </c>
      <c r="B31" s="67" t="s">
        <v>2980</v>
      </c>
      <c r="C31" s="34" t="s">
        <v>2694</v>
      </c>
      <c r="D31" s="34" t="s">
        <v>2736</v>
      </c>
      <c r="E31" s="57" t="s">
        <v>2737</v>
      </c>
      <c r="F31" s="34" t="s">
        <v>2738</v>
      </c>
      <c r="G31" s="34" t="s">
        <v>2268</v>
      </c>
      <c r="H31" s="41">
        <v>440000.0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5.75" customHeight="1">
      <c r="A32" s="20" t="s">
        <v>2977</v>
      </c>
      <c r="B32" s="67" t="s">
        <v>2980</v>
      </c>
      <c r="C32" s="34" t="s">
        <v>2694</v>
      </c>
      <c r="D32" s="34" t="s">
        <v>2739</v>
      </c>
      <c r="E32" s="57" t="s">
        <v>2740</v>
      </c>
      <c r="F32" s="34" t="s">
        <v>2741</v>
      </c>
      <c r="G32" s="34" t="s">
        <v>2982</v>
      </c>
      <c r="H32" s="41">
        <v>370000.0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.75" customHeight="1">
      <c r="A33" s="20" t="s">
        <v>2977</v>
      </c>
      <c r="B33" s="67" t="s">
        <v>2980</v>
      </c>
      <c r="C33" s="34" t="s">
        <v>2694</v>
      </c>
      <c r="D33" s="34" t="s">
        <v>2742</v>
      </c>
      <c r="E33" s="57" t="s">
        <v>2743</v>
      </c>
      <c r="F33" s="34" t="s">
        <v>2744</v>
      </c>
      <c r="G33" s="34" t="s">
        <v>2268</v>
      </c>
      <c r="H33" s="41">
        <v>570000.0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5.75" customHeight="1">
      <c r="A34" s="20" t="s">
        <v>2977</v>
      </c>
      <c r="B34" s="67" t="s">
        <v>2980</v>
      </c>
      <c r="C34" s="34" t="s">
        <v>2694</v>
      </c>
      <c r="D34" s="34" t="s">
        <v>1467</v>
      </c>
      <c r="E34" s="57" t="s">
        <v>2745</v>
      </c>
      <c r="F34" s="34" t="s">
        <v>1469</v>
      </c>
      <c r="G34" s="34" t="s">
        <v>2331</v>
      </c>
      <c r="H34" s="41">
        <v>440000.0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.75" customHeight="1">
      <c r="A35" s="20" t="s">
        <v>2977</v>
      </c>
      <c r="B35" s="67" t="s">
        <v>2980</v>
      </c>
      <c r="C35" s="34" t="s">
        <v>2694</v>
      </c>
      <c r="D35" s="34" t="s">
        <v>2746</v>
      </c>
      <c r="E35" s="57" t="s">
        <v>2747</v>
      </c>
      <c r="F35" s="34" t="s">
        <v>2748</v>
      </c>
      <c r="G35" s="34" t="s">
        <v>2331</v>
      </c>
      <c r="H35" s="41">
        <v>570000.0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5.75" customHeight="1">
      <c r="A36" s="20" t="s">
        <v>2977</v>
      </c>
      <c r="B36" s="67" t="s">
        <v>2980</v>
      </c>
      <c r="C36" s="34" t="s">
        <v>2694</v>
      </c>
      <c r="D36" s="34" t="s">
        <v>1955</v>
      </c>
      <c r="E36" s="57" t="s">
        <v>1956</v>
      </c>
      <c r="F36" s="34" t="s">
        <v>1957</v>
      </c>
      <c r="G36" s="34" t="s">
        <v>2331</v>
      </c>
      <c r="H36" s="41">
        <v>100000.0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5.75" customHeight="1">
      <c r="A37" s="20" t="s">
        <v>2983</v>
      </c>
      <c r="B37" s="34" t="s">
        <v>2980</v>
      </c>
      <c r="C37" s="34" t="s">
        <v>2694</v>
      </c>
      <c r="D37" s="34" t="s">
        <v>1029</v>
      </c>
      <c r="E37" s="45" t="s">
        <v>2095</v>
      </c>
      <c r="F37" s="34" t="s">
        <v>1031</v>
      </c>
      <c r="G37" s="34" t="s">
        <v>2331</v>
      </c>
      <c r="H37" s="41">
        <v>440000.0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5.75" customHeight="1">
      <c r="A38" s="20" t="s">
        <v>2983</v>
      </c>
      <c r="B38" s="34" t="s">
        <v>2980</v>
      </c>
      <c r="C38" s="34" t="s">
        <v>2694</v>
      </c>
      <c r="D38" s="34" t="s">
        <v>2749</v>
      </c>
      <c r="E38" s="45" t="s">
        <v>2750</v>
      </c>
      <c r="F38" s="34" t="s">
        <v>2751</v>
      </c>
      <c r="G38" s="34" t="s">
        <v>2268</v>
      </c>
      <c r="H38" s="41">
        <v>440000.0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5.75" customHeight="1">
      <c r="A39" s="20" t="s">
        <v>2983</v>
      </c>
      <c r="B39" s="34" t="s">
        <v>2980</v>
      </c>
      <c r="C39" s="34" t="s">
        <v>2694</v>
      </c>
      <c r="D39" s="34" t="s">
        <v>1565</v>
      </c>
      <c r="E39" s="45" t="s">
        <v>1566</v>
      </c>
      <c r="F39" s="34" t="s">
        <v>1567</v>
      </c>
      <c r="G39" s="34" t="s">
        <v>2981</v>
      </c>
      <c r="H39" s="41">
        <v>340000.0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5.75" customHeight="1">
      <c r="A40" s="20" t="s">
        <v>2983</v>
      </c>
      <c r="B40" s="34" t="s">
        <v>2980</v>
      </c>
      <c r="C40" s="34" t="s">
        <v>2694</v>
      </c>
      <c r="D40" s="34" t="s">
        <v>2752</v>
      </c>
      <c r="E40" s="45" t="s">
        <v>2753</v>
      </c>
      <c r="F40" s="34" t="s">
        <v>2754</v>
      </c>
      <c r="G40" s="34" t="s">
        <v>2268</v>
      </c>
      <c r="H40" s="41">
        <v>570000.0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5.75" customHeight="1">
      <c r="A41" s="20" t="s">
        <v>2983</v>
      </c>
      <c r="B41" s="34" t="s">
        <v>2980</v>
      </c>
      <c r="C41" s="34" t="s">
        <v>2694</v>
      </c>
      <c r="D41" s="34" t="s">
        <v>2066</v>
      </c>
      <c r="E41" s="45" t="s">
        <v>2092</v>
      </c>
      <c r="F41" s="34" t="s">
        <v>2093</v>
      </c>
      <c r="G41" s="34" t="s">
        <v>2982</v>
      </c>
      <c r="H41" s="41">
        <v>440000.0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5.75" customHeight="1">
      <c r="A42" s="20" t="s">
        <v>2983</v>
      </c>
      <c r="B42" s="34" t="s">
        <v>2980</v>
      </c>
      <c r="C42" s="34" t="s">
        <v>2694</v>
      </c>
      <c r="D42" s="34" t="s">
        <v>2984</v>
      </c>
      <c r="E42" s="45" t="s">
        <v>2756</v>
      </c>
      <c r="F42" s="34" t="s">
        <v>2757</v>
      </c>
      <c r="G42" s="34" t="s">
        <v>2331</v>
      </c>
      <c r="H42" s="41">
        <v>440000.0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5.75" customHeight="1">
      <c r="A43" s="28"/>
      <c r="B43" s="20"/>
      <c r="C43" s="34"/>
      <c r="D43" s="34"/>
      <c r="E43" s="45"/>
      <c r="F43" s="34"/>
      <c r="G43" s="34"/>
      <c r="H43" s="4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5.75" customHeight="1">
      <c r="A44" s="28"/>
      <c r="B44" s="20"/>
      <c r="C44" s="34"/>
      <c r="D44" s="34"/>
      <c r="E44" s="45"/>
      <c r="F44" s="34"/>
      <c r="G44" s="34"/>
      <c r="H44" s="4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5.75" customHeight="1">
      <c r="A45" s="28"/>
      <c r="B45" s="20"/>
      <c r="C45" s="34"/>
      <c r="D45" s="34"/>
      <c r="E45" s="45"/>
      <c r="F45" s="34"/>
      <c r="G45" s="34"/>
      <c r="H45" s="4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5.75" customHeight="1">
      <c r="A46" s="28"/>
      <c r="B46" s="20"/>
      <c r="C46" s="34"/>
      <c r="D46" s="34"/>
      <c r="E46" s="45"/>
      <c r="F46" s="34"/>
      <c r="G46" s="34"/>
      <c r="H46" s="41"/>
      <c r="I46" s="6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5.75" customHeight="1">
      <c r="A47" s="28"/>
      <c r="B47" s="20"/>
      <c r="C47" s="34"/>
      <c r="D47" s="34"/>
      <c r="E47" s="45"/>
      <c r="F47" s="34"/>
      <c r="G47" s="34"/>
      <c r="H47" s="41"/>
      <c r="I47" s="6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5.75" customHeight="1">
      <c r="A48" s="28"/>
      <c r="B48" s="20"/>
      <c r="C48" s="34"/>
      <c r="D48" s="34"/>
      <c r="E48" s="45"/>
      <c r="F48" s="34"/>
      <c r="G48" s="34"/>
      <c r="H48" s="41"/>
      <c r="I48" s="6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5.75" customHeight="1">
      <c r="A49" s="28"/>
      <c r="B49" s="20"/>
      <c r="C49" s="34"/>
      <c r="D49" s="34"/>
      <c r="E49" s="45"/>
      <c r="F49" s="34"/>
      <c r="G49" s="34"/>
      <c r="H49" s="41"/>
      <c r="I49" s="6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5.75" customHeight="1">
      <c r="A50" s="28"/>
      <c r="B50" s="20"/>
      <c r="C50" s="34"/>
      <c r="D50" s="34"/>
      <c r="E50" s="45"/>
      <c r="F50" s="34"/>
      <c r="G50" s="34"/>
      <c r="H50" s="41"/>
      <c r="I50" s="6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5.75" customHeight="1">
      <c r="A51" s="28"/>
      <c r="B51" s="20"/>
      <c r="C51" s="34"/>
      <c r="D51" s="34"/>
      <c r="E51" s="45"/>
      <c r="F51" s="34"/>
      <c r="G51" s="34"/>
      <c r="H51" s="41"/>
      <c r="I51" s="6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5.75" customHeight="1">
      <c r="A52" s="28"/>
      <c r="B52" s="20"/>
      <c r="C52" s="34"/>
      <c r="D52" s="34"/>
      <c r="E52" s="45"/>
      <c r="F52" s="34"/>
      <c r="G52" s="34"/>
      <c r="H52" s="41"/>
      <c r="I52" s="6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5.75" customHeight="1">
      <c r="A53" s="28"/>
      <c r="B53" s="20"/>
      <c r="C53" s="34"/>
      <c r="D53" s="34"/>
      <c r="E53" s="45"/>
      <c r="F53" s="34"/>
      <c r="G53" s="34"/>
      <c r="H53" s="41"/>
      <c r="I53" s="6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5.75" customHeight="1">
      <c r="A54" s="28"/>
      <c r="B54" s="20"/>
      <c r="C54" s="34"/>
      <c r="D54" s="34"/>
      <c r="E54" s="45"/>
      <c r="F54" s="34"/>
      <c r="G54" s="34"/>
      <c r="H54" s="41"/>
      <c r="I54" s="6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5.75" customHeight="1">
      <c r="A55" s="28"/>
      <c r="B55" s="20"/>
      <c r="C55" s="34"/>
      <c r="D55" s="34"/>
      <c r="E55" s="45"/>
      <c r="F55" s="34"/>
      <c r="G55" s="34"/>
      <c r="H55" s="41"/>
      <c r="I55" s="6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5.75" customHeight="1">
      <c r="A56" s="28"/>
      <c r="B56" s="20"/>
      <c r="C56" s="34"/>
      <c r="D56" s="34"/>
      <c r="E56" s="45"/>
      <c r="F56" s="34"/>
      <c r="G56" s="34"/>
      <c r="H56" s="41"/>
      <c r="I56" s="6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.75" customHeight="1">
      <c r="A57" s="28"/>
      <c r="B57" s="20"/>
      <c r="C57" s="34"/>
      <c r="D57" s="34"/>
      <c r="E57" s="45"/>
      <c r="F57" s="34"/>
      <c r="G57" s="34"/>
      <c r="H57" s="41"/>
      <c r="I57" s="6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.75" customHeight="1">
      <c r="A58" s="28"/>
      <c r="B58" s="20"/>
      <c r="C58" s="34"/>
      <c r="D58" s="34"/>
      <c r="E58" s="45"/>
      <c r="F58" s="34"/>
      <c r="G58" s="34"/>
      <c r="H58" s="41"/>
      <c r="I58" s="6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.75" customHeight="1">
      <c r="A59" s="28"/>
      <c r="B59" s="20"/>
      <c r="C59" s="34"/>
      <c r="D59" s="34"/>
      <c r="E59" s="45"/>
      <c r="F59" s="34"/>
      <c r="G59" s="34"/>
      <c r="H59" s="41"/>
      <c r="I59" s="6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.75" customHeight="1">
      <c r="A60" s="28"/>
      <c r="B60" s="20"/>
      <c r="C60" s="34"/>
      <c r="D60" s="34"/>
      <c r="E60" s="45"/>
      <c r="F60" s="34"/>
      <c r="G60" s="34"/>
      <c r="H60" s="41"/>
      <c r="I60" s="6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.75" customHeight="1">
      <c r="A61" s="28"/>
      <c r="B61" s="20"/>
      <c r="C61" s="34"/>
      <c r="D61" s="34"/>
      <c r="E61" s="45"/>
      <c r="F61" s="34"/>
      <c r="G61" s="34"/>
      <c r="H61" s="41"/>
      <c r="I61" s="6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.75" customHeight="1">
      <c r="A62" s="28"/>
      <c r="B62" s="20"/>
      <c r="C62" s="34"/>
      <c r="D62" s="34"/>
      <c r="E62" s="45"/>
      <c r="F62" s="34"/>
      <c r="G62" s="34"/>
      <c r="H62" s="41"/>
      <c r="I62" s="6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.75" customHeight="1">
      <c r="A63" s="28"/>
      <c r="B63" s="20"/>
      <c r="C63" s="34"/>
      <c r="D63" s="34"/>
      <c r="E63" s="45"/>
      <c r="F63" s="34"/>
      <c r="G63" s="34"/>
      <c r="H63" s="41"/>
      <c r="I63" s="6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.75" customHeight="1">
      <c r="A64" s="28"/>
      <c r="B64" s="20"/>
      <c r="C64" s="34"/>
      <c r="D64" s="34"/>
      <c r="E64" s="45"/>
      <c r="F64" s="34"/>
      <c r="G64" s="34"/>
      <c r="H64" s="41"/>
      <c r="I64" s="6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.75" customHeight="1">
      <c r="A65" s="28"/>
      <c r="B65" s="20"/>
      <c r="C65" s="34"/>
      <c r="D65" s="34"/>
      <c r="E65" s="45"/>
      <c r="F65" s="34"/>
      <c r="G65" s="34"/>
      <c r="H65" s="41"/>
      <c r="I65" s="6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.75" customHeight="1">
      <c r="A66" s="28"/>
      <c r="B66" s="20"/>
      <c r="C66" s="34"/>
      <c r="D66" s="34"/>
      <c r="E66" s="45"/>
      <c r="F66" s="34"/>
      <c r="G66" s="34"/>
      <c r="H66" s="41"/>
      <c r="I66" s="6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.75" customHeight="1">
      <c r="A67" s="28"/>
      <c r="B67" s="20"/>
      <c r="C67" s="34"/>
      <c r="D67" s="34"/>
      <c r="E67" s="45"/>
      <c r="F67" s="34"/>
      <c r="G67" s="34"/>
      <c r="H67" s="4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.75" customHeight="1">
      <c r="A68" s="28"/>
      <c r="B68" s="20"/>
      <c r="C68" s="34"/>
      <c r="D68" s="34"/>
      <c r="E68" s="45"/>
      <c r="F68" s="34"/>
      <c r="G68" s="34"/>
      <c r="H68" s="4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.75" customHeight="1">
      <c r="A69" s="28"/>
      <c r="B69" s="20"/>
      <c r="C69" s="34"/>
      <c r="D69" s="34"/>
      <c r="E69" s="45"/>
      <c r="F69" s="34"/>
      <c r="G69" s="34"/>
      <c r="H69" s="4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.75" customHeight="1">
      <c r="A70" s="28"/>
      <c r="B70" s="20"/>
      <c r="C70" s="34"/>
      <c r="D70" s="34"/>
      <c r="E70" s="45"/>
      <c r="F70" s="34"/>
      <c r="G70" s="34"/>
      <c r="H70" s="4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.75" customHeight="1">
      <c r="A71" s="28"/>
      <c r="B71" s="20"/>
      <c r="C71" s="34"/>
      <c r="D71" s="34"/>
      <c r="E71" s="45"/>
      <c r="F71" s="34"/>
      <c r="G71" s="34"/>
      <c r="H71" s="4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.75" customHeight="1">
      <c r="A72" s="28"/>
      <c r="B72" s="20"/>
      <c r="C72" s="34"/>
      <c r="D72" s="34"/>
      <c r="E72" s="45"/>
      <c r="F72" s="34"/>
      <c r="G72" s="34"/>
      <c r="H72" s="4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.75" customHeight="1">
      <c r="A73" s="39"/>
      <c r="B73" s="20"/>
      <c r="C73" s="34"/>
      <c r="D73" s="34"/>
      <c r="E73" s="45"/>
      <c r="F73" s="34"/>
      <c r="G73" s="34"/>
      <c r="H73" s="4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.75" customHeight="1">
      <c r="A74" s="39"/>
      <c r="B74" s="20"/>
      <c r="C74" s="34"/>
      <c r="D74" s="34"/>
      <c r="E74" s="45"/>
      <c r="F74" s="34"/>
      <c r="G74" s="34"/>
      <c r="H74" s="4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.75" customHeight="1">
      <c r="A75" s="39"/>
      <c r="B75" s="20"/>
      <c r="C75" s="34"/>
      <c r="D75" s="34"/>
      <c r="E75" s="45"/>
      <c r="F75" s="34"/>
      <c r="G75" s="34"/>
      <c r="H75" s="4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.75" customHeight="1">
      <c r="A76" s="39"/>
      <c r="B76" s="20"/>
      <c r="C76" s="34"/>
      <c r="D76" s="34"/>
      <c r="E76" s="45"/>
      <c r="F76" s="34"/>
      <c r="G76" s="34"/>
      <c r="H76" s="4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.75" customHeight="1">
      <c r="A77" s="39"/>
      <c r="B77" s="20"/>
      <c r="C77" s="34"/>
      <c r="D77" s="34"/>
      <c r="E77" s="45"/>
      <c r="F77" s="34"/>
      <c r="G77" s="34"/>
      <c r="H77" s="4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.75" customHeight="1">
      <c r="A78" s="39"/>
      <c r="B78" s="20"/>
      <c r="C78" s="34"/>
      <c r="D78" s="34"/>
      <c r="E78" s="45"/>
      <c r="F78" s="34"/>
      <c r="G78" s="34"/>
      <c r="H78" s="4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.75" customHeight="1">
      <c r="A79" s="28"/>
      <c r="B79" s="20"/>
      <c r="C79" s="34"/>
      <c r="D79" s="34"/>
      <c r="E79" s="45"/>
      <c r="F79" s="34"/>
      <c r="G79" s="34"/>
      <c r="H79" s="4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.75" customHeight="1">
      <c r="A80" s="28"/>
      <c r="B80" s="20"/>
      <c r="C80" s="34"/>
      <c r="D80" s="34"/>
      <c r="E80" s="45"/>
      <c r="F80" s="34"/>
      <c r="G80" s="34"/>
      <c r="H80" s="4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.75" customHeight="1">
      <c r="A81" s="28"/>
      <c r="B81" s="20"/>
      <c r="C81" s="48"/>
      <c r="D81" s="48"/>
      <c r="E81" s="49"/>
      <c r="F81" s="48"/>
      <c r="G81" s="48"/>
      <c r="H81" s="4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.75" customHeight="1">
      <c r="A82" s="28"/>
      <c r="B82" s="20"/>
      <c r="C82" s="48"/>
      <c r="D82" s="48"/>
      <c r="E82" s="49"/>
      <c r="F82" s="48"/>
      <c r="G82" s="48"/>
      <c r="H82" s="4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.75" customHeight="1">
      <c r="A83" s="28"/>
      <c r="B83" s="20"/>
      <c r="C83" s="48"/>
      <c r="D83" s="48"/>
      <c r="E83" s="48"/>
      <c r="F83" s="48"/>
      <c r="G83" s="48"/>
      <c r="H83" s="4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.75" customHeight="1">
      <c r="A84" s="28"/>
      <c r="B84" s="20"/>
      <c r="C84" s="48"/>
      <c r="D84" s="48"/>
      <c r="E84" s="49"/>
      <c r="F84" s="48"/>
      <c r="G84" s="48"/>
      <c r="H84" s="4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.75" customHeight="1">
      <c r="A85" s="28"/>
      <c r="B85" s="20"/>
      <c r="C85" s="48"/>
      <c r="D85" s="48"/>
      <c r="E85" s="49"/>
      <c r="F85" s="48"/>
      <c r="G85" s="48"/>
      <c r="H85" s="4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.75" customHeight="1">
      <c r="A86" s="28"/>
      <c r="B86" s="20"/>
      <c r="C86" s="48"/>
      <c r="D86" s="48"/>
      <c r="E86" s="49"/>
      <c r="F86" s="48"/>
      <c r="G86" s="48"/>
      <c r="H86" s="4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.75" customHeight="1">
      <c r="A87" s="28"/>
      <c r="B87" s="20"/>
      <c r="C87" s="48"/>
      <c r="D87" s="48"/>
      <c r="E87" s="49"/>
      <c r="F87" s="48"/>
      <c r="G87" s="48"/>
      <c r="H87" s="4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.75" customHeight="1">
      <c r="A88" s="28"/>
      <c r="B88" s="20"/>
      <c r="C88" s="48"/>
      <c r="D88" s="48"/>
      <c r="E88" s="49"/>
      <c r="F88" s="48"/>
      <c r="G88" s="48"/>
      <c r="H88" s="4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.75" customHeight="1">
      <c r="A89" s="28"/>
      <c r="B89" s="20"/>
      <c r="C89" s="48"/>
      <c r="D89" s="48"/>
      <c r="E89" s="49"/>
      <c r="F89" s="48"/>
      <c r="G89" s="48"/>
      <c r="H89" s="4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.75" customHeight="1">
      <c r="A90" s="28"/>
      <c r="B90" s="20"/>
      <c r="C90" s="48"/>
      <c r="D90" s="48"/>
      <c r="E90" s="49"/>
      <c r="F90" s="48"/>
      <c r="G90" s="48"/>
      <c r="H90" s="4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.75" customHeight="1">
      <c r="A91" s="28"/>
      <c r="B91" s="20"/>
      <c r="C91" s="48"/>
      <c r="D91" s="48"/>
      <c r="E91" s="49"/>
      <c r="F91" s="48"/>
      <c r="G91" s="48"/>
      <c r="H91" s="4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.75" customHeight="1">
      <c r="A92" s="28"/>
      <c r="B92" s="20"/>
      <c r="C92" s="48"/>
      <c r="D92" s="48"/>
      <c r="E92" s="49"/>
      <c r="F92" s="48"/>
      <c r="G92" s="48"/>
      <c r="H92" s="4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.75" customHeight="1">
      <c r="A93" s="28"/>
      <c r="B93" s="20"/>
      <c r="C93" s="48"/>
      <c r="D93" s="48"/>
      <c r="E93" s="49"/>
      <c r="F93" s="48"/>
      <c r="G93" s="48"/>
      <c r="H93" s="4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.75" customHeight="1">
      <c r="A94" s="28"/>
      <c r="B94" s="20"/>
      <c r="C94" s="48"/>
      <c r="D94" s="48"/>
      <c r="E94" s="49"/>
      <c r="F94" s="48"/>
      <c r="G94" s="48"/>
      <c r="H94" s="4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.75" customHeight="1">
      <c r="A95" s="28"/>
      <c r="B95" s="20"/>
      <c r="C95" s="48"/>
      <c r="D95" s="48"/>
      <c r="E95" s="49"/>
      <c r="F95" s="48"/>
      <c r="G95" s="48"/>
      <c r="H95" s="4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.75" customHeight="1">
      <c r="A96" s="28"/>
      <c r="B96" s="20"/>
      <c r="C96" s="48"/>
      <c r="D96" s="48"/>
      <c r="E96" s="49"/>
      <c r="F96" s="48"/>
      <c r="G96" s="48"/>
      <c r="H96" s="4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.75" customHeight="1">
      <c r="A97" s="28"/>
      <c r="B97" s="20"/>
      <c r="C97" s="48"/>
      <c r="D97" s="48"/>
      <c r="E97" s="49"/>
      <c r="F97" s="48"/>
      <c r="G97" s="48"/>
      <c r="H97" s="4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.75" customHeight="1">
      <c r="A98" s="28"/>
      <c r="B98" s="20"/>
      <c r="C98" s="34"/>
      <c r="D98" s="34"/>
      <c r="E98" s="45"/>
      <c r="F98" s="34"/>
      <c r="G98" s="34"/>
      <c r="H98" s="4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.75" customHeight="1">
      <c r="A99" s="28"/>
      <c r="B99" s="20"/>
      <c r="C99" s="34"/>
      <c r="D99" s="34"/>
      <c r="E99" s="45"/>
      <c r="F99" s="34"/>
      <c r="G99" s="34"/>
      <c r="H99" s="4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.75" customHeight="1">
      <c r="A100" s="28"/>
      <c r="B100" s="20"/>
      <c r="C100" s="34"/>
      <c r="D100" s="34"/>
      <c r="E100" s="45"/>
      <c r="F100" s="34"/>
      <c r="G100" s="34"/>
      <c r="H100" s="4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.75" customHeight="1">
      <c r="A101" s="28"/>
      <c r="B101" s="20"/>
      <c r="C101" s="34"/>
      <c r="D101" s="34"/>
      <c r="E101" s="45"/>
      <c r="F101" s="34"/>
      <c r="G101" s="34"/>
      <c r="H101" s="4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.75" customHeight="1">
      <c r="A102" s="28"/>
      <c r="B102" s="20"/>
      <c r="C102" s="34"/>
      <c r="D102" s="34"/>
      <c r="E102" s="45"/>
      <c r="F102" s="34"/>
      <c r="G102" s="34"/>
      <c r="H102" s="4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.75" customHeight="1">
      <c r="A103" s="28"/>
      <c r="B103" s="20"/>
      <c r="C103" s="34"/>
      <c r="D103" s="34"/>
      <c r="E103" s="45"/>
      <c r="F103" s="34"/>
      <c r="G103" s="34"/>
      <c r="H103" s="4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.75" customHeight="1">
      <c r="A104" s="28"/>
      <c r="B104" s="20"/>
      <c r="C104" s="34"/>
      <c r="D104" s="34"/>
      <c r="E104" s="45"/>
      <c r="F104" s="34"/>
      <c r="G104" s="34"/>
      <c r="H104" s="4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.75" customHeight="1">
      <c r="A105" s="28"/>
      <c r="B105" s="20"/>
      <c r="C105" s="34"/>
      <c r="D105" s="34"/>
      <c r="E105" s="45"/>
      <c r="F105" s="34"/>
      <c r="G105" s="34"/>
      <c r="H105" s="4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.75" customHeight="1">
      <c r="A106" s="28"/>
      <c r="B106" s="20"/>
      <c r="C106" s="34"/>
      <c r="D106" s="34"/>
      <c r="E106" s="45"/>
      <c r="F106" s="34"/>
      <c r="G106" s="34"/>
      <c r="H106" s="4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.75" customHeight="1">
      <c r="A107" s="28"/>
      <c r="B107" s="20"/>
      <c r="C107" s="34"/>
      <c r="D107" s="34"/>
      <c r="E107" s="45"/>
      <c r="F107" s="34"/>
      <c r="G107" s="34"/>
      <c r="H107" s="4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.75" customHeight="1">
      <c r="A108" s="28"/>
      <c r="B108" s="20"/>
      <c r="C108" s="34"/>
      <c r="D108" s="34"/>
      <c r="E108" s="45"/>
      <c r="F108" s="34"/>
      <c r="G108" s="34"/>
      <c r="H108" s="4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.75" customHeight="1">
      <c r="A109" s="28"/>
      <c r="B109" s="20"/>
      <c r="C109" s="34"/>
      <c r="D109" s="34"/>
      <c r="E109" s="45"/>
      <c r="F109" s="34"/>
      <c r="G109" s="34"/>
      <c r="H109" s="4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.75" customHeight="1">
      <c r="A110" s="28"/>
      <c r="B110" s="20"/>
      <c r="C110" s="34"/>
      <c r="D110" s="34"/>
      <c r="E110" s="45"/>
      <c r="F110" s="34"/>
      <c r="G110" s="34"/>
      <c r="H110" s="4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.75" customHeight="1">
      <c r="A111" s="28"/>
      <c r="B111" s="20"/>
      <c r="C111" s="34"/>
      <c r="D111" s="34"/>
      <c r="E111" s="45"/>
      <c r="F111" s="34"/>
      <c r="G111" s="34"/>
      <c r="H111" s="4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.75" customHeight="1">
      <c r="A112" s="28"/>
      <c r="B112" s="20"/>
      <c r="C112" s="5"/>
      <c r="D112" s="5"/>
      <c r="E112" s="7"/>
      <c r="F112" s="7"/>
      <c r="G112" s="7"/>
      <c r="H112" s="4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.75" customHeight="1">
      <c r="A113" s="28"/>
      <c r="B113" s="20"/>
      <c r="C113" s="5"/>
      <c r="D113" s="5"/>
      <c r="E113" s="7"/>
      <c r="F113" s="7"/>
      <c r="G113" s="7"/>
      <c r="H113" s="4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.75" customHeight="1">
      <c r="A114" s="28"/>
      <c r="B114" s="20"/>
      <c r="C114" s="5"/>
      <c r="D114" s="5"/>
      <c r="E114" s="7"/>
      <c r="F114" s="7"/>
      <c r="G114" s="7"/>
      <c r="H114" s="4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.75" customHeight="1">
      <c r="A115" s="28"/>
      <c r="B115" s="20"/>
      <c r="C115" s="34"/>
      <c r="D115" s="34"/>
      <c r="E115" s="45"/>
      <c r="F115" s="34"/>
      <c r="G115" s="34"/>
      <c r="H115" s="4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.75" customHeight="1">
      <c r="A116" s="28"/>
      <c r="B116" s="20"/>
      <c r="C116" s="34"/>
      <c r="D116" s="34"/>
      <c r="E116" s="45"/>
      <c r="F116" s="34"/>
      <c r="G116" s="34"/>
      <c r="H116" s="4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.75" customHeight="1">
      <c r="A117" s="28"/>
      <c r="B117" s="20"/>
      <c r="C117" s="34"/>
      <c r="D117" s="34"/>
      <c r="E117" s="45"/>
      <c r="F117" s="34"/>
      <c r="G117" s="34"/>
      <c r="H117" s="4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.75" customHeight="1">
      <c r="A118" s="28"/>
      <c r="B118" s="20"/>
      <c r="C118" s="34"/>
      <c r="D118" s="34"/>
      <c r="E118" s="45"/>
      <c r="F118" s="34"/>
      <c r="G118" s="34"/>
      <c r="H118" s="4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.75" customHeight="1">
      <c r="A119" s="28"/>
      <c r="B119" s="20"/>
      <c r="C119" s="34"/>
      <c r="D119" s="34"/>
      <c r="E119" s="45"/>
      <c r="F119" s="34"/>
      <c r="G119" s="34"/>
      <c r="H119" s="4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.75" customHeight="1">
      <c r="A120" s="28"/>
      <c r="B120" s="20"/>
      <c r="C120" s="34"/>
      <c r="D120" s="34"/>
      <c r="E120" s="45"/>
      <c r="F120" s="34"/>
      <c r="G120" s="34"/>
      <c r="H120" s="4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.75" customHeight="1">
      <c r="A121" s="28"/>
      <c r="B121" s="20"/>
      <c r="C121" s="34"/>
      <c r="D121" s="34"/>
      <c r="E121" s="45"/>
      <c r="F121" s="34"/>
      <c r="G121" s="34"/>
      <c r="H121" s="4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.75" customHeight="1">
      <c r="A122" s="28"/>
      <c r="B122" s="20"/>
      <c r="C122" s="34"/>
      <c r="D122" s="34"/>
      <c r="E122" s="45"/>
      <c r="F122" s="34"/>
      <c r="G122" s="34"/>
      <c r="H122" s="4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.75" customHeight="1">
      <c r="A123" s="28"/>
      <c r="B123" s="20"/>
      <c r="C123" s="34"/>
      <c r="D123" s="34"/>
      <c r="E123" s="45"/>
      <c r="F123" s="34"/>
      <c r="G123" s="34"/>
      <c r="H123" s="4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.75" customHeight="1">
      <c r="A124" s="28"/>
      <c r="B124" s="20"/>
      <c r="C124" s="34"/>
      <c r="D124" s="34"/>
      <c r="E124" s="45"/>
      <c r="F124" s="34"/>
      <c r="G124" s="34"/>
      <c r="H124" s="4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.75" customHeight="1">
      <c r="A125" s="28"/>
      <c r="B125" s="20"/>
      <c r="C125" s="34"/>
      <c r="D125" s="34"/>
      <c r="E125" s="45"/>
      <c r="F125" s="34"/>
      <c r="G125" s="34"/>
      <c r="H125" s="4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.75" customHeight="1">
      <c r="A126" s="28"/>
      <c r="B126" s="20"/>
      <c r="C126" s="34"/>
      <c r="D126" s="34"/>
      <c r="E126" s="45"/>
      <c r="F126" s="34"/>
      <c r="G126" s="34"/>
      <c r="H126" s="4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.75" customHeight="1">
      <c r="A127" s="28"/>
      <c r="B127" s="20"/>
      <c r="C127" s="34"/>
      <c r="D127" s="34"/>
      <c r="E127" s="45"/>
      <c r="F127" s="34"/>
      <c r="G127" s="34"/>
      <c r="H127" s="4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.75" customHeight="1">
      <c r="A128" s="28"/>
      <c r="B128" s="20"/>
      <c r="C128" s="34"/>
      <c r="D128" s="34"/>
      <c r="E128" s="45"/>
      <c r="F128" s="34"/>
      <c r="G128" s="34"/>
      <c r="H128" s="4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.75" customHeight="1">
      <c r="A129" s="28"/>
      <c r="B129" s="20"/>
      <c r="C129" s="34"/>
      <c r="D129" s="34"/>
      <c r="E129" s="45"/>
      <c r="F129" s="34"/>
      <c r="G129" s="34"/>
      <c r="H129" s="4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.75" customHeight="1">
      <c r="A130" s="28"/>
      <c r="B130" s="20"/>
      <c r="C130" s="34"/>
      <c r="D130" s="34"/>
      <c r="E130" s="45"/>
      <c r="F130" s="34"/>
      <c r="G130" s="34"/>
      <c r="H130" s="4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.75" customHeight="1">
      <c r="A131" s="28"/>
      <c r="B131" s="20"/>
      <c r="C131" s="34"/>
      <c r="D131" s="34"/>
      <c r="E131" s="45"/>
      <c r="F131" s="34"/>
      <c r="G131" s="34"/>
      <c r="H131" s="4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.75" customHeight="1">
      <c r="A132" s="28"/>
      <c r="B132" s="20"/>
      <c r="C132" s="34"/>
      <c r="D132" s="34"/>
      <c r="E132" s="45"/>
      <c r="F132" s="34"/>
      <c r="G132" s="34"/>
      <c r="H132" s="4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.75" customHeight="1">
      <c r="A133" s="28"/>
      <c r="B133" s="20"/>
      <c r="C133" s="34"/>
      <c r="D133" s="34"/>
      <c r="E133" s="45"/>
      <c r="F133" s="34"/>
      <c r="G133" s="34"/>
      <c r="H133" s="4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.75" customHeight="1">
      <c r="A134" s="28"/>
      <c r="B134" s="20"/>
      <c r="C134" s="34"/>
      <c r="D134" s="34"/>
      <c r="E134" s="45"/>
      <c r="F134" s="34"/>
      <c r="G134" s="34"/>
      <c r="H134" s="4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.75" customHeight="1">
      <c r="A135" s="28"/>
      <c r="B135" s="20"/>
      <c r="C135" s="34"/>
      <c r="D135" s="34"/>
      <c r="E135" s="45"/>
      <c r="F135" s="34"/>
      <c r="G135" s="34"/>
      <c r="H135" s="4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.75" customHeight="1">
      <c r="A136" s="28"/>
      <c r="B136" s="20"/>
      <c r="C136" s="34"/>
      <c r="D136" s="34"/>
      <c r="E136" s="45"/>
      <c r="F136" s="34"/>
      <c r="G136" s="34"/>
      <c r="H136" s="4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.75" customHeight="1">
      <c r="A137" s="28"/>
      <c r="B137" s="20"/>
      <c r="C137" s="34"/>
      <c r="D137" s="34"/>
      <c r="E137" s="45"/>
      <c r="F137" s="34"/>
      <c r="G137" s="34"/>
      <c r="H137" s="4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.75" customHeight="1">
      <c r="A138" s="28"/>
      <c r="B138" s="20"/>
      <c r="C138" s="34"/>
      <c r="D138" s="34"/>
      <c r="E138" s="45"/>
      <c r="F138" s="34"/>
      <c r="G138" s="34"/>
      <c r="H138" s="4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.75" customHeight="1">
      <c r="A139" s="28"/>
      <c r="B139" s="20"/>
      <c r="C139" s="34"/>
      <c r="D139" s="34"/>
      <c r="E139" s="45"/>
      <c r="F139" s="34"/>
      <c r="G139" s="34"/>
      <c r="H139" s="4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.75" customHeight="1">
      <c r="A140" s="28"/>
      <c r="B140" s="20"/>
      <c r="C140" s="34"/>
      <c r="D140" s="34"/>
      <c r="E140" s="45"/>
      <c r="F140" s="34"/>
      <c r="G140" s="34"/>
      <c r="H140" s="4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.75" customHeight="1">
      <c r="A141" s="28"/>
      <c r="B141" s="20"/>
      <c r="C141" s="34"/>
      <c r="D141" s="34"/>
      <c r="E141" s="45"/>
      <c r="F141" s="34"/>
      <c r="G141" s="34"/>
      <c r="H141" s="4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.75" customHeight="1">
      <c r="A142" s="28"/>
      <c r="B142" s="20"/>
      <c r="C142" s="34"/>
      <c r="D142" s="34"/>
      <c r="E142" s="45"/>
      <c r="F142" s="34"/>
      <c r="G142" s="34"/>
      <c r="H142" s="4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.75" customHeight="1">
      <c r="A143" s="28"/>
      <c r="B143" s="20"/>
      <c r="C143" s="34"/>
      <c r="D143" s="34"/>
      <c r="E143" s="45"/>
      <c r="F143" s="34"/>
      <c r="G143" s="34"/>
      <c r="H143" s="4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.75" customHeight="1">
      <c r="A144" s="28"/>
      <c r="B144" s="20"/>
      <c r="C144" s="34"/>
      <c r="D144" s="34"/>
      <c r="E144" s="45"/>
      <c r="F144" s="34"/>
      <c r="G144" s="34"/>
      <c r="H144" s="4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.75" customHeight="1">
      <c r="A145" s="28"/>
      <c r="B145" s="20"/>
      <c r="C145" s="34"/>
      <c r="D145" s="34"/>
      <c r="E145" s="45"/>
      <c r="F145" s="34"/>
      <c r="G145" s="34"/>
      <c r="H145" s="4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.75" customHeight="1">
      <c r="A146" s="28"/>
      <c r="B146" s="20"/>
      <c r="C146" s="34"/>
      <c r="D146" s="34"/>
      <c r="E146" s="45"/>
      <c r="F146" s="34"/>
      <c r="G146" s="34"/>
      <c r="H146" s="4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.75" customHeight="1">
      <c r="A147" s="28"/>
      <c r="B147" s="20"/>
      <c r="C147" s="34"/>
      <c r="D147" s="34"/>
      <c r="E147" s="45"/>
      <c r="F147" s="34"/>
      <c r="G147" s="34"/>
      <c r="H147" s="41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.75" customHeight="1">
      <c r="A148" s="28"/>
      <c r="B148" s="20"/>
      <c r="C148" s="34"/>
      <c r="D148" s="34"/>
      <c r="E148" s="45"/>
      <c r="F148" s="34"/>
      <c r="G148" s="34"/>
      <c r="H148" s="41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.75" customHeight="1">
      <c r="A149" s="28"/>
      <c r="B149" s="20"/>
      <c r="C149" s="34"/>
      <c r="D149" s="34"/>
      <c r="E149" s="45"/>
      <c r="F149" s="34"/>
      <c r="G149" s="34"/>
      <c r="H149" s="41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.75" customHeight="1">
      <c r="A150" s="28"/>
      <c r="B150" s="20"/>
      <c r="C150" s="34"/>
      <c r="D150" s="34"/>
      <c r="E150" s="45"/>
      <c r="F150" s="34"/>
      <c r="G150" s="34"/>
      <c r="H150" s="41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.75" customHeight="1">
      <c r="A151" s="28"/>
      <c r="B151" s="20"/>
      <c r="C151" s="34"/>
      <c r="D151" s="34"/>
      <c r="E151" s="45"/>
      <c r="F151" s="34"/>
      <c r="G151" s="34"/>
      <c r="H151" s="41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.75" customHeight="1">
      <c r="A152" s="28"/>
      <c r="B152" s="20"/>
      <c r="C152" s="34"/>
      <c r="D152" s="34"/>
      <c r="E152" s="45"/>
      <c r="F152" s="34"/>
      <c r="G152" s="34"/>
      <c r="H152" s="41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.75" customHeight="1">
      <c r="A153" s="28"/>
      <c r="B153" s="20"/>
      <c r="C153" s="34"/>
      <c r="D153" s="34"/>
      <c r="E153" s="45"/>
      <c r="F153" s="34"/>
      <c r="G153" s="34"/>
      <c r="H153" s="41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.75" customHeight="1">
      <c r="A154" s="28"/>
      <c r="B154" s="20"/>
      <c r="C154" s="5"/>
      <c r="D154" s="5"/>
      <c r="E154" s="7"/>
      <c r="F154" s="7"/>
      <c r="G154" s="7"/>
      <c r="H154" s="41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.75" customHeight="1">
      <c r="A155" s="28"/>
      <c r="B155" s="20"/>
      <c r="C155" s="5"/>
      <c r="D155" s="5"/>
      <c r="E155" s="7"/>
      <c r="F155" s="7"/>
      <c r="G155" s="7"/>
      <c r="H155" s="41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.75" customHeight="1">
      <c r="A156" s="28"/>
      <c r="B156" s="20"/>
      <c r="C156" s="5"/>
      <c r="D156" s="5"/>
      <c r="E156" s="7"/>
      <c r="F156" s="7"/>
      <c r="G156" s="7"/>
      <c r="H156" s="41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.75" customHeight="1">
      <c r="A157" s="28"/>
      <c r="B157" s="20"/>
      <c r="C157" s="5"/>
      <c r="D157" s="5"/>
      <c r="E157" s="7"/>
      <c r="F157" s="7"/>
      <c r="G157" s="7"/>
      <c r="H157" s="4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.75" customHeight="1">
      <c r="A158" s="28"/>
      <c r="B158" s="20"/>
      <c r="C158" s="5"/>
      <c r="D158" s="5"/>
      <c r="E158" s="7"/>
      <c r="F158" s="7"/>
      <c r="G158" s="7"/>
      <c r="H158" s="41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.75" customHeight="1">
      <c r="A159" s="28"/>
      <c r="B159" s="20"/>
      <c r="C159" s="5"/>
      <c r="D159" s="5"/>
      <c r="E159" s="7"/>
      <c r="F159" s="7"/>
      <c r="G159" s="7"/>
      <c r="H159" s="41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.75" customHeight="1">
      <c r="A160" s="28"/>
      <c r="B160" s="20"/>
      <c r="C160" s="5"/>
      <c r="D160" s="5"/>
      <c r="E160" s="7"/>
      <c r="F160" s="7"/>
      <c r="G160" s="7"/>
      <c r="H160" s="41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.75" customHeight="1">
      <c r="A161" s="28"/>
      <c r="B161" s="20"/>
      <c r="C161" s="5"/>
      <c r="D161" s="5"/>
      <c r="E161" s="7"/>
      <c r="F161" s="7"/>
      <c r="G161" s="7"/>
      <c r="H161" s="41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.75" customHeight="1">
      <c r="A162" s="28"/>
      <c r="B162" s="20"/>
      <c r="C162" s="5"/>
      <c r="D162" s="5"/>
      <c r="E162" s="7"/>
      <c r="F162" s="7"/>
      <c r="G162" s="7"/>
      <c r="H162" s="41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.75" customHeight="1">
      <c r="A163" s="28"/>
      <c r="B163" s="20"/>
      <c r="C163" s="5"/>
      <c r="D163" s="5"/>
      <c r="E163" s="7"/>
      <c r="F163" s="7"/>
      <c r="G163" s="7"/>
      <c r="H163" s="41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.75" customHeight="1">
      <c r="A164" s="28"/>
      <c r="B164" s="20"/>
      <c r="C164" s="5"/>
      <c r="D164" s="5"/>
      <c r="E164" s="7"/>
      <c r="F164" s="7"/>
      <c r="G164" s="7"/>
      <c r="H164" s="41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.75" customHeight="1">
      <c r="A165" s="28"/>
      <c r="B165" s="20"/>
      <c r="C165" s="5"/>
      <c r="D165" s="5"/>
      <c r="E165" s="7"/>
      <c r="F165" s="7"/>
      <c r="G165" s="7"/>
      <c r="H165" s="41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.75" customHeight="1">
      <c r="A166" s="28"/>
      <c r="B166" s="20"/>
      <c r="C166" s="5"/>
      <c r="D166" s="5"/>
      <c r="E166" s="7"/>
      <c r="F166" s="7"/>
      <c r="G166" s="7"/>
      <c r="H166" s="41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.75" customHeight="1">
      <c r="A167" s="28"/>
      <c r="B167" s="20"/>
      <c r="C167" s="5"/>
      <c r="D167" s="5"/>
      <c r="E167" s="7"/>
      <c r="F167" s="7"/>
      <c r="G167" s="7"/>
      <c r="H167" s="41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.75" customHeight="1">
      <c r="A168" s="28"/>
      <c r="B168" s="20"/>
      <c r="C168" s="5"/>
      <c r="D168" s="5"/>
      <c r="E168" s="7"/>
      <c r="F168" s="7"/>
      <c r="G168" s="7"/>
      <c r="H168" s="41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.75" customHeight="1">
      <c r="A169" s="28"/>
      <c r="B169" s="20"/>
      <c r="C169" s="5"/>
      <c r="D169" s="5"/>
      <c r="E169" s="7"/>
      <c r="F169" s="7"/>
      <c r="G169" s="7"/>
      <c r="H169" s="41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.75" customHeight="1">
      <c r="A170" s="28"/>
      <c r="B170" s="20"/>
      <c r="C170" s="5"/>
      <c r="D170" s="5"/>
      <c r="E170" s="7"/>
      <c r="F170" s="7"/>
      <c r="G170" s="7"/>
      <c r="H170" s="6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.75" customHeight="1">
      <c r="A171" s="28"/>
      <c r="B171" s="20"/>
      <c r="C171" s="5"/>
      <c r="D171" s="5"/>
      <c r="E171" s="7"/>
      <c r="F171" s="7"/>
      <c r="G171" s="7"/>
      <c r="H171" s="6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.75" customHeight="1">
      <c r="A172" s="28"/>
      <c r="B172" s="20"/>
      <c r="C172" s="5"/>
      <c r="D172" s="5"/>
      <c r="E172" s="7"/>
      <c r="F172" s="7"/>
      <c r="G172" s="7"/>
      <c r="H172" s="6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.75" customHeight="1">
      <c r="A173" s="28"/>
      <c r="B173" s="20"/>
      <c r="C173" s="5"/>
      <c r="D173" s="5"/>
      <c r="E173" s="7"/>
      <c r="F173" s="7"/>
      <c r="G173" s="7"/>
      <c r="H173" s="6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.75" customHeight="1">
      <c r="A174" s="28"/>
      <c r="B174" s="20"/>
      <c r="C174" s="5"/>
      <c r="D174" s="5"/>
      <c r="E174" s="7"/>
      <c r="F174" s="7"/>
      <c r="G174" s="7"/>
      <c r="H174" s="6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.75" customHeight="1">
      <c r="A175" s="28"/>
      <c r="B175" s="20"/>
      <c r="C175" s="5"/>
      <c r="D175" s="5"/>
      <c r="E175" s="7"/>
      <c r="F175" s="7"/>
      <c r="G175" s="7"/>
      <c r="H175" s="6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.75" customHeight="1">
      <c r="A176" s="28"/>
      <c r="B176" s="20"/>
      <c r="C176" s="5"/>
      <c r="D176" s="5"/>
      <c r="E176" s="7"/>
      <c r="F176" s="7"/>
      <c r="G176" s="7"/>
      <c r="H176" s="6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.75" customHeight="1">
      <c r="A177" s="28"/>
      <c r="B177" s="20"/>
      <c r="C177" s="5"/>
      <c r="D177" s="5"/>
      <c r="E177" s="7"/>
      <c r="F177" s="7"/>
      <c r="G177" s="7"/>
      <c r="H177" s="6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.75" customHeight="1">
      <c r="A178" s="28"/>
      <c r="B178" s="20"/>
      <c r="C178" s="5"/>
      <c r="D178" s="5"/>
      <c r="E178" s="7"/>
      <c r="F178" s="7"/>
      <c r="G178" s="7"/>
      <c r="H178" s="6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.75" customHeight="1">
      <c r="A179" s="28"/>
      <c r="B179" s="20"/>
      <c r="C179" s="5"/>
      <c r="D179" s="5"/>
      <c r="E179" s="7"/>
      <c r="F179" s="7"/>
      <c r="G179" s="7"/>
      <c r="H179" s="6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.75" customHeight="1">
      <c r="A180" s="28"/>
      <c r="B180" s="20"/>
      <c r="C180" s="5"/>
      <c r="D180" s="5"/>
      <c r="E180" s="7"/>
      <c r="F180" s="7"/>
      <c r="G180" s="7"/>
      <c r="H180" s="6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.75" customHeight="1">
      <c r="A181" s="28"/>
      <c r="B181" s="20"/>
      <c r="C181" s="5"/>
      <c r="D181" s="5"/>
      <c r="E181" s="7"/>
      <c r="F181" s="7"/>
      <c r="G181" s="7"/>
      <c r="H181" s="6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.75" customHeight="1">
      <c r="A182" s="28"/>
      <c r="B182" s="20"/>
      <c r="C182" s="5"/>
      <c r="D182" s="5"/>
      <c r="E182" s="7"/>
      <c r="F182" s="7"/>
      <c r="G182" s="7"/>
      <c r="H182" s="6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.75" customHeight="1">
      <c r="A183" s="28"/>
      <c r="B183" s="20"/>
      <c r="C183" s="5"/>
      <c r="D183" s="5"/>
      <c r="E183" s="7"/>
      <c r="F183" s="7"/>
      <c r="G183" s="7"/>
      <c r="H183" s="6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.75" customHeight="1">
      <c r="A184" s="28"/>
      <c r="B184" s="20"/>
      <c r="C184" s="5"/>
      <c r="D184" s="5"/>
      <c r="E184" s="7"/>
      <c r="F184" s="7"/>
      <c r="G184" s="7"/>
      <c r="H184" s="6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.75" customHeight="1">
      <c r="A185" s="28"/>
      <c r="B185" s="20"/>
      <c r="C185" s="5"/>
      <c r="D185" s="5"/>
      <c r="E185" s="7"/>
      <c r="F185" s="7"/>
      <c r="G185" s="7"/>
      <c r="H185" s="6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.75" customHeight="1">
      <c r="A186" s="28"/>
      <c r="B186" s="20"/>
      <c r="C186" s="5"/>
      <c r="D186" s="5"/>
      <c r="E186" s="7"/>
      <c r="F186" s="7"/>
      <c r="G186" s="7"/>
      <c r="H186" s="6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.75" customHeight="1">
      <c r="A187" s="28"/>
      <c r="B187" s="20"/>
      <c r="C187" s="5"/>
      <c r="D187" s="5"/>
      <c r="E187" s="7"/>
      <c r="F187" s="7"/>
      <c r="G187" s="7"/>
      <c r="H187" s="6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.75" customHeight="1">
      <c r="A188" s="28"/>
      <c r="B188" s="20"/>
      <c r="C188" s="5"/>
      <c r="D188" s="5"/>
      <c r="E188" s="7"/>
      <c r="F188" s="7"/>
      <c r="G188" s="7"/>
      <c r="H188" s="6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.75" customHeight="1">
      <c r="A189" s="28"/>
      <c r="B189" s="20"/>
      <c r="C189" s="10"/>
      <c r="D189" s="12"/>
      <c r="E189" s="13"/>
      <c r="F189" s="13"/>
      <c r="G189" s="7"/>
      <c r="H189" s="6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.75" customHeight="1">
      <c r="A190" s="28"/>
      <c r="B190" s="20"/>
      <c r="C190" s="10"/>
      <c r="D190" s="12"/>
      <c r="E190" s="13"/>
      <c r="F190" s="13"/>
      <c r="G190" s="7"/>
      <c r="H190" s="6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.75" customHeight="1">
      <c r="A191" s="28"/>
      <c r="B191" s="20"/>
      <c r="C191" s="10"/>
      <c r="D191" s="12"/>
      <c r="E191" s="15"/>
      <c r="F191" s="15"/>
      <c r="G191" s="7"/>
      <c r="H191" s="6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.75" customHeight="1">
      <c r="A192" s="28"/>
      <c r="B192" s="20"/>
      <c r="C192" s="10"/>
      <c r="D192" s="12"/>
      <c r="E192" s="17"/>
      <c r="F192" s="17"/>
      <c r="G192" s="7"/>
      <c r="H192" s="6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.75" customHeight="1">
      <c r="A193" s="28"/>
      <c r="B193" s="20"/>
      <c r="C193" s="10"/>
      <c r="D193" s="12"/>
      <c r="E193" s="15"/>
      <c r="F193" s="15"/>
      <c r="G193" s="7"/>
      <c r="H193" s="6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.75" customHeight="1">
      <c r="A194" s="28"/>
      <c r="B194" s="20"/>
      <c r="C194" s="10"/>
      <c r="D194" s="12"/>
      <c r="E194" s="15"/>
      <c r="F194" s="15"/>
      <c r="G194" s="7"/>
      <c r="H194" s="6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.75" customHeight="1">
      <c r="A195" s="28"/>
      <c r="B195" s="20"/>
      <c r="C195" s="10"/>
      <c r="D195" s="12"/>
      <c r="E195" s="15"/>
      <c r="F195" s="15"/>
      <c r="G195" s="7"/>
      <c r="H195" s="6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.75" customHeight="1">
      <c r="A196" s="28"/>
      <c r="B196" s="20"/>
      <c r="C196" s="10"/>
      <c r="D196" s="12"/>
      <c r="E196" s="17"/>
      <c r="F196" s="17"/>
      <c r="G196" s="7"/>
      <c r="H196" s="6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.75" customHeight="1">
      <c r="A197" s="28"/>
      <c r="B197" s="20"/>
      <c r="C197" s="10"/>
      <c r="D197" s="12"/>
      <c r="E197" s="15"/>
      <c r="F197" s="15"/>
      <c r="G197" s="7"/>
      <c r="H197" s="6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.75" customHeight="1">
      <c r="A198" s="28"/>
      <c r="B198" s="20"/>
      <c r="C198" s="10"/>
      <c r="D198" s="12"/>
      <c r="E198" s="15"/>
      <c r="F198" s="15"/>
      <c r="G198" s="7"/>
      <c r="H198" s="6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.75" customHeight="1">
      <c r="A199" s="28"/>
      <c r="B199" s="20"/>
      <c r="C199" s="10"/>
      <c r="D199" s="12"/>
      <c r="E199" s="15"/>
      <c r="F199" s="15"/>
      <c r="G199" s="7"/>
      <c r="H199" s="6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.75" customHeight="1">
      <c r="A200" s="28"/>
      <c r="B200" s="20"/>
      <c r="C200" s="10"/>
      <c r="D200" s="12"/>
      <c r="E200" s="18"/>
      <c r="F200" s="18"/>
      <c r="G200" s="7"/>
      <c r="H200" s="6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.75" customHeight="1">
      <c r="A201" s="28"/>
      <c r="B201" s="20"/>
      <c r="C201" s="10"/>
      <c r="D201" s="12"/>
      <c r="E201" s="15"/>
      <c r="F201" s="15"/>
      <c r="G201" s="7"/>
      <c r="H201" s="6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.75" customHeight="1">
      <c r="A202" s="28"/>
      <c r="B202" s="20"/>
      <c r="C202" s="10"/>
      <c r="D202" s="12"/>
      <c r="E202" s="15"/>
      <c r="F202" s="15"/>
      <c r="G202" s="7"/>
      <c r="H202" s="6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.75" customHeight="1">
      <c r="A203" s="28"/>
      <c r="B203" s="20"/>
      <c r="C203" s="10"/>
      <c r="D203" s="12"/>
      <c r="E203" s="15"/>
      <c r="F203" s="15"/>
      <c r="G203" s="7"/>
      <c r="H203" s="6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.75" customHeight="1">
      <c r="A204" s="28"/>
      <c r="B204" s="20"/>
      <c r="C204" s="10"/>
      <c r="D204" s="12"/>
      <c r="E204" s="15"/>
      <c r="F204" s="15"/>
      <c r="G204" s="7"/>
      <c r="H204" s="6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.75" customHeight="1">
      <c r="A205" s="28"/>
      <c r="B205" s="20"/>
      <c r="C205" s="10"/>
      <c r="D205" s="12"/>
      <c r="E205" s="15"/>
      <c r="F205" s="15"/>
      <c r="G205" s="7"/>
      <c r="H205" s="6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.75" customHeight="1">
      <c r="A206" s="28"/>
      <c r="B206" s="20"/>
      <c r="C206" s="10"/>
      <c r="D206" s="12"/>
      <c r="E206" s="15"/>
      <c r="F206" s="15"/>
      <c r="G206" s="7"/>
      <c r="H206" s="6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.75" customHeight="1">
      <c r="A207" s="28"/>
      <c r="B207" s="20"/>
      <c r="C207" s="10"/>
      <c r="D207" s="12"/>
      <c r="E207" s="15"/>
      <c r="F207" s="15"/>
      <c r="G207" s="7"/>
      <c r="H207" s="6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.75" customHeight="1">
      <c r="A208" s="28"/>
      <c r="B208" s="20"/>
      <c r="C208" s="10"/>
      <c r="D208" s="12"/>
      <c r="E208" s="17"/>
      <c r="F208" s="17"/>
      <c r="G208" s="7"/>
      <c r="H208" s="6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.75" customHeight="1">
      <c r="A209" s="28"/>
      <c r="B209" s="20"/>
      <c r="C209" s="10"/>
      <c r="D209" s="12"/>
      <c r="E209" s="15"/>
      <c r="F209" s="15"/>
      <c r="G209" s="7"/>
      <c r="H209" s="6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.75" customHeight="1">
      <c r="A210" s="28"/>
      <c r="B210" s="20"/>
      <c r="C210" s="10"/>
      <c r="D210" s="12"/>
      <c r="E210" s="15"/>
      <c r="F210" s="15"/>
      <c r="G210" s="7"/>
      <c r="H210" s="6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.75" customHeight="1">
      <c r="A211" s="28"/>
      <c r="B211" s="20"/>
      <c r="C211" s="10"/>
      <c r="D211" s="12"/>
      <c r="E211" s="15"/>
      <c r="F211" s="15"/>
      <c r="G211" s="7"/>
      <c r="H211" s="6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.75" customHeight="1">
      <c r="A212" s="28"/>
      <c r="B212" s="20"/>
      <c r="C212" s="10"/>
      <c r="D212" s="12"/>
      <c r="E212" s="15"/>
      <c r="F212" s="15"/>
      <c r="G212" s="7"/>
      <c r="H212" s="6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.75" customHeight="1">
      <c r="A213" s="28"/>
      <c r="B213" s="20"/>
      <c r="C213" s="10"/>
      <c r="D213" s="12"/>
      <c r="E213" s="15"/>
      <c r="F213" s="15"/>
      <c r="G213" s="7"/>
      <c r="H213" s="6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.75" customHeight="1">
      <c r="A214" s="28"/>
      <c r="B214" s="20"/>
      <c r="C214" s="10"/>
      <c r="D214" s="12"/>
      <c r="E214" s="17"/>
      <c r="F214" s="17"/>
      <c r="G214" s="7"/>
      <c r="H214" s="6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.75" customHeight="1">
      <c r="A215" s="28"/>
      <c r="B215" s="20"/>
      <c r="C215" s="10"/>
      <c r="D215" s="12"/>
      <c r="E215" s="15"/>
      <c r="F215" s="15"/>
      <c r="G215" s="7"/>
      <c r="H215" s="6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.75" customHeight="1">
      <c r="A216" s="28"/>
      <c r="B216" s="20"/>
      <c r="C216" s="10"/>
      <c r="D216" s="19"/>
      <c r="E216" s="15"/>
      <c r="F216" s="15"/>
      <c r="G216" s="7"/>
      <c r="H216" s="6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.75" customHeight="1">
      <c r="A217" s="28"/>
      <c r="B217" s="20"/>
      <c r="C217" s="10"/>
      <c r="D217" s="12"/>
      <c r="E217" s="17"/>
      <c r="F217" s="17"/>
      <c r="G217" s="7"/>
      <c r="H217" s="6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.75" customHeight="1">
      <c r="A218" s="28"/>
      <c r="B218" s="20"/>
      <c r="C218" s="10"/>
      <c r="D218" s="12"/>
      <c r="E218" s="17"/>
      <c r="F218" s="17"/>
      <c r="G218" s="7"/>
      <c r="H218" s="6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.75" customHeight="1">
      <c r="A219" s="28"/>
      <c r="B219" s="20"/>
      <c r="C219" s="10"/>
      <c r="D219" s="12"/>
      <c r="E219" s="17"/>
      <c r="F219" s="17"/>
      <c r="G219" s="7"/>
      <c r="H219" s="6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.75" customHeight="1">
      <c r="A220" s="28"/>
      <c r="B220" s="20"/>
      <c r="C220" s="10"/>
      <c r="D220" s="12"/>
      <c r="E220" s="13"/>
      <c r="F220" s="13"/>
      <c r="G220" s="7"/>
      <c r="H220" s="6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.75" customHeight="1">
      <c r="A221" s="28"/>
      <c r="B221" s="20"/>
      <c r="C221" s="10"/>
      <c r="D221" s="12"/>
      <c r="E221" s="15"/>
      <c r="F221" s="15"/>
      <c r="G221" s="7"/>
      <c r="H221" s="6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ht="15.75" customHeight="1">
      <c r="A222" s="28"/>
      <c r="B222" s="20"/>
      <c r="C222" s="10"/>
      <c r="D222" s="12"/>
      <c r="E222" s="15"/>
      <c r="F222" s="15"/>
      <c r="G222" s="7"/>
      <c r="H222" s="6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ht="15.75" customHeight="1">
      <c r="A223" s="28"/>
      <c r="B223" s="20"/>
      <c r="C223" s="10"/>
      <c r="D223" s="12"/>
      <c r="E223" s="17"/>
      <c r="F223" s="17"/>
      <c r="G223" s="7"/>
      <c r="H223" s="6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5.75" customHeight="1">
      <c r="A224" s="28"/>
      <c r="B224" s="20"/>
      <c r="C224" s="10"/>
      <c r="D224" s="12"/>
      <c r="E224" s="15"/>
      <c r="F224" s="15"/>
      <c r="G224" s="7"/>
      <c r="H224" s="6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ht="15.75" customHeight="1">
      <c r="A225" s="28"/>
      <c r="B225" s="20"/>
      <c r="C225" s="10"/>
      <c r="D225" s="19"/>
      <c r="E225" s="17"/>
      <c r="F225" s="17"/>
      <c r="G225" s="7"/>
      <c r="H225" s="6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ht="15.75" customHeight="1">
      <c r="A226" s="28"/>
      <c r="B226" s="20"/>
      <c r="C226" s="10"/>
      <c r="D226" s="12"/>
      <c r="E226" s="15"/>
      <c r="F226" s="15"/>
      <c r="G226" s="7"/>
      <c r="H226" s="6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ht="15.75" customHeight="1">
      <c r="A227" s="28"/>
      <c r="B227" s="20"/>
      <c r="C227" s="10"/>
      <c r="D227" s="12"/>
      <c r="E227" s="17"/>
      <c r="F227" s="17"/>
      <c r="G227" s="7"/>
      <c r="H227" s="6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ht="15.75" customHeight="1">
      <c r="A228" s="28"/>
      <c r="B228" s="20"/>
      <c r="C228" s="10"/>
      <c r="D228" s="12"/>
      <c r="E228" s="15"/>
      <c r="F228" s="15"/>
      <c r="G228" s="7"/>
      <c r="H228" s="6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5.75" customHeight="1">
      <c r="A229" s="28"/>
      <c r="B229" s="20"/>
      <c r="C229" s="10"/>
      <c r="D229" s="12"/>
      <c r="E229" s="15"/>
      <c r="F229" s="15"/>
      <c r="G229" s="7"/>
      <c r="H229" s="6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5.75" customHeight="1">
      <c r="A230" s="28"/>
      <c r="B230" s="20"/>
      <c r="C230" s="10"/>
      <c r="D230" s="12"/>
      <c r="E230" s="15"/>
      <c r="F230" s="15"/>
      <c r="G230" s="7"/>
      <c r="H230" s="6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5.75" customHeight="1">
      <c r="A231" s="28"/>
      <c r="B231" s="20"/>
      <c r="C231" s="10"/>
      <c r="D231" s="12"/>
      <c r="E231" s="17"/>
      <c r="F231" s="17"/>
      <c r="G231" s="7"/>
      <c r="H231" s="6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5.75" customHeight="1">
      <c r="A232" s="28"/>
      <c r="B232" s="20"/>
      <c r="C232" s="10"/>
      <c r="D232" s="12"/>
      <c r="E232" s="15"/>
      <c r="F232" s="15"/>
      <c r="G232" s="7"/>
      <c r="H232" s="6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5.75" customHeight="1">
      <c r="A233" s="28"/>
      <c r="B233" s="20"/>
      <c r="C233" s="10"/>
      <c r="D233" s="12"/>
      <c r="E233" s="15"/>
      <c r="F233" s="15"/>
      <c r="G233" s="7"/>
      <c r="H233" s="6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5.75" customHeight="1">
      <c r="A234" s="28"/>
      <c r="B234" s="20"/>
      <c r="C234" s="10"/>
      <c r="D234" s="12"/>
      <c r="E234" s="15"/>
      <c r="F234" s="15"/>
      <c r="G234" s="7"/>
      <c r="H234" s="6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5.75" customHeight="1">
      <c r="A235" s="28"/>
      <c r="B235" s="20"/>
      <c r="C235" s="10"/>
      <c r="D235" s="12"/>
      <c r="E235" s="15"/>
      <c r="F235" s="15"/>
      <c r="G235" s="7"/>
      <c r="H235" s="6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5.75" customHeight="1">
      <c r="A236" s="28"/>
      <c r="B236" s="20"/>
      <c r="C236" s="10"/>
      <c r="D236" s="12"/>
      <c r="E236" s="17"/>
      <c r="F236" s="17"/>
      <c r="G236" s="7"/>
      <c r="H236" s="6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5.75" customHeight="1">
      <c r="A237" s="28"/>
      <c r="B237" s="20"/>
      <c r="C237" s="10"/>
      <c r="D237" s="12"/>
      <c r="E237" s="15"/>
      <c r="F237" s="15"/>
      <c r="G237" s="7"/>
      <c r="H237" s="6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5.75" customHeight="1">
      <c r="A238" s="28"/>
      <c r="B238" s="20"/>
      <c r="C238" s="10"/>
      <c r="D238" s="12"/>
      <c r="E238" s="15"/>
      <c r="F238" s="15"/>
      <c r="G238" s="7"/>
      <c r="H238" s="6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5.75" customHeight="1">
      <c r="A239" s="28"/>
      <c r="B239" s="20"/>
      <c r="C239" s="10"/>
      <c r="D239" s="12"/>
      <c r="E239" s="15"/>
      <c r="F239" s="15"/>
      <c r="G239" s="7"/>
      <c r="H239" s="6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5.75" customHeight="1">
      <c r="A240" s="28"/>
      <c r="B240" s="20"/>
      <c r="C240" s="10"/>
      <c r="D240" s="12"/>
      <c r="E240" s="15"/>
      <c r="F240" s="15"/>
      <c r="G240" s="7"/>
      <c r="H240" s="6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5.75" customHeight="1">
      <c r="A241" s="28"/>
      <c r="B241" s="20"/>
      <c r="C241" s="10"/>
      <c r="D241" s="12"/>
      <c r="E241" s="15"/>
      <c r="F241" s="15"/>
      <c r="G241" s="7"/>
      <c r="H241" s="6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5.75" customHeight="1">
      <c r="A242" s="28"/>
      <c r="B242" s="20"/>
      <c r="C242" s="10"/>
      <c r="D242" s="12"/>
      <c r="E242" s="15"/>
      <c r="F242" s="15"/>
      <c r="G242" s="7"/>
      <c r="H242" s="6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hyperlinks>
    <hyperlink r:id="rId1" ref="E37"/>
    <hyperlink r:id="rId2" ref="E38"/>
    <hyperlink r:id="rId3" ref="E39"/>
    <hyperlink r:id="rId4" ref="E40"/>
    <hyperlink r:id="rId5" ref="E41"/>
    <hyperlink r:id="rId6" ref="E42"/>
  </hyperlinks>
  <drawing r:id="rId7"/>
</worksheet>
</file>