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EC\3_Semestre\ED\Trabalho\"/>
    </mc:Choice>
  </mc:AlternateContent>
  <xr:revisionPtr revIDLastSave="0" documentId="8_{4A3410CF-1C9E-46C1-B319-2163829992F7}" xr6:coauthVersionLast="47" xr6:coauthVersionMax="47" xr10:uidLastSave="{00000000-0000-0000-0000-000000000000}"/>
  <bookViews>
    <workbookView xWindow="28680" yWindow="4410" windowWidth="20640" windowHeight="11760" xr2:uid="{2B084E4C-ED3E-4167-B070-3A8A943CD555}"/>
  </bookViews>
  <sheets>
    <sheet name="GRÁFICOS E TABEL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F40" i="1"/>
  <c r="G40" i="1"/>
  <c r="G39" i="1"/>
  <c r="G38" i="1"/>
  <c r="F39" i="1"/>
  <c r="F38" i="1"/>
  <c r="E39" i="1"/>
  <c r="E38" i="1"/>
  <c r="D40" i="1"/>
  <c r="D39" i="1"/>
  <c r="D38" i="1"/>
  <c r="C40" i="1"/>
  <c r="C39" i="1"/>
  <c r="C38" i="1"/>
  <c r="B40" i="1"/>
  <c r="B39" i="1"/>
  <c r="B38" i="1"/>
</calcChain>
</file>

<file path=xl/sharedStrings.xml><?xml version="1.0" encoding="utf-8"?>
<sst xmlns="http://schemas.openxmlformats.org/spreadsheetml/2006/main" count="10" uniqueCount="6">
  <si>
    <t>TEMPO DE ORDENAÇÃO</t>
  </si>
  <si>
    <t>ALGORITMOS</t>
  </si>
  <si>
    <t>Bubble Sort</t>
  </si>
  <si>
    <t>Selection Sort</t>
  </si>
  <si>
    <t>Insertion Sort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</si>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</sst>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3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3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/>
    <xf numFmtId="0" fontId="0" fillId="7" borderId="1" xfId="0" applyFill="1" applyBorder="1"/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'GRÁFICOS E TABELAS'!$A$38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6.4103584524858578E-2"/>
                  <c:y val="-7.89515217882532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F4-4EAF-815B-1E7760975FB8}"/>
                </c:ext>
              </c:extLst>
            </c:dLbl>
            <c:dLbl>
              <c:idx val="5"/>
              <c:layout>
                <c:manualLayout>
                  <c:x val="-4.7322550385172975E-2"/>
                  <c:y val="-3.9216422450504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F4-4EAF-815B-1E7760975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'GRÁFICOS E TABELAS'!$B$38:$G$38</c:f>
              <c:numCache>
                <c:formatCode>General</c:formatCode>
                <c:ptCount val="6"/>
                <c:pt idx="0">
                  <c:v>15.8</c:v>
                </c:pt>
                <c:pt idx="1">
                  <c:v>64.400000000000006</c:v>
                </c:pt>
                <c:pt idx="2">
                  <c:v>283.89999999999998</c:v>
                </c:pt>
                <c:pt idx="3">
                  <c:v>998.6</c:v>
                </c:pt>
                <c:pt idx="4">
                  <c:v>3866.1</c:v>
                </c:pt>
                <c:pt idx="5">
                  <c:v>18494.2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4-4EAF-815B-1E7760975F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6371135"/>
        <c:axId val="374698911"/>
      </c:scatterChart>
      <c:valAx>
        <c:axId val="376371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layout>
            <c:manualLayout>
              <c:xMode val="edge"/>
              <c:yMode val="edge"/>
              <c:x val="0.41307196607649477"/>
              <c:y val="0.92599518810148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374698911"/>
        <c:crosses val="autoZero"/>
        <c:crossBetween val="midCat"/>
      </c:valAx>
      <c:valAx>
        <c:axId val="3746989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1495771361913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37637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'GRÁFICOS E TABELAS'!$A$39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6.3859131993249538E-2"/>
                  <c:y val="-7.4711444202004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BF-404D-B9AD-185BD5A74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'GRÁFICOS E TABELAS'!$B$39:$G$39</c:f>
              <c:numCache>
                <c:formatCode>General</c:formatCode>
                <c:ptCount val="6"/>
                <c:pt idx="0">
                  <c:v>6.5</c:v>
                </c:pt>
                <c:pt idx="1">
                  <c:v>25.2</c:v>
                </c:pt>
                <c:pt idx="2">
                  <c:v>101.1</c:v>
                </c:pt>
                <c:pt idx="3">
                  <c:v>395.2</c:v>
                </c:pt>
                <c:pt idx="4">
                  <c:v>1901.5</c:v>
                </c:pt>
                <c:pt idx="5">
                  <c:v>7344.5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F-404D-B9AD-185BD5A74B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79729407"/>
        <c:axId val="1979731327"/>
      </c:scatterChart>
      <c:valAx>
        <c:axId val="1979729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VETOR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995756269197569"/>
              <c:y val="0.91303103241127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1979731327"/>
        <c:crosses val="autoZero"/>
        <c:crossBetween val="midCat"/>
      </c:valAx>
      <c:valAx>
        <c:axId val="19797313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1.6694490818030049E-2"/>
              <c:y val="0.45253456221198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97972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'GRÁFICOS E TABELAS'!$A$40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3223133693654145E-2"/>
                  <c:y val="-0.115744900302577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AD-4BA0-A38C-974869601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'GRÁFICOS E TABELAS'!$B$40:$G$40</c:f>
              <c:numCache>
                <c:formatCode>General</c:formatCode>
                <c:ptCount val="6"/>
                <c:pt idx="0">
                  <c:v>3.3</c:v>
                </c:pt>
                <c:pt idx="1">
                  <c:v>13.5</c:v>
                </c:pt>
                <c:pt idx="2">
                  <c:v>53.6</c:v>
                </c:pt>
                <c:pt idx="3">
                  <c:v>210.5</c:v>
                </c:pt>
                <c:pt idx="4">
                  <c:v>969.8</c:v>
                </c:pt>
                <c:pt idx="5">
                  <c:v>3930.2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D-4BA0-A38C-9748696015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35042911"/>
        <c:axId val="2035041471"/>
      </c:scatterChart>
      <c:valAx>
        <c:axId val="20350429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layout>
            <c:manualLayout>
              <c:xMode val="edge"/>
              <c:yMode val="edge"/>
              <c:x val="0.4072356809057404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2035041471"/>
        <c:crosses val="autoZero"/>
        <c:crossBetween val="midCat"/>
      </c:valAx>
      <c:valAx>
        <c:axId val="2035041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1.1614401858304297E-2"/>
              <c:y val="0.4416432840435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0350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ALGORITMOS</a:t>
            </a:r>
          </a:p>
        </c:rich>
      </c:tx>
      <c:layout>
        <c:manualLayout>
          <c:xMode val="edge"/>
          <c:yMode val="edge"/>
          <c:x val="0.42182184923069882"/>
          <c:y val="2.4316117181985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442691177631925"/>
          <c:y val="0.22909835071627241"/>
          <c:w val="0.79645181193728687"/>
          <c:h val="0.572083246642014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'GRÁFICOS E TABELAS'!$A$38</c:f>
              <c:strCache>
                <c:ptCount val="1"/>
                <c:pt idx="0">
                  <c:v>Bubble Sort</c:v>
                </c:pt>
              </c:strCache>
            </c:strRef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'GRÁFICOS E TABELAS'!$B$37:$G$37</c:f>
              <c:numCache>
                <c:formatCode>#,##0</c:formatCode>
                <c:ptCount val="6"/>
                <c:pt idx="0">
                  <c:v>80000</c:v>
                </c:pt>
                <c:pt idx="1">
                  <c:v>160000</c:v>
                </c:pt>
                <c:pt idx="2">
                  <c:v>320000</c:v>
                </c:pt>
                <c:pt idx="3">
                  <c:v>640000</c:v>
                </c:pt>
                <c:pt idx="4">
                  <c:v>1280000</c:v>
                </c:pt>
                <c:pt idx="5">
                  <c:v>2560000</c:v>
                </c:pt>
              </c:numCache>
            </c:numRef>
          </c:xVal>
          <c:yVal>
            <c:numRef>
              <c:f>'GRÁFICOS E TABELAS'!$B$38:$G$38</c:f>
              <c:numCache>
                <c:formatCode>General</c:formatCode>
                <c:ptCount val="6"/>
                <c:pt idx="0">
                  <c:v>15.8</c:v>
                </c:pt>
                <c:pt idx="1">
                  <c:v>64.400000000000006</c:v>
                </c:pt>
                <c:pt idx="2">
                  <c:v>283.89999999999998</c:v>
                </c:pt>
                <c:pt idx="3">
                  <c:v>998.6</c:v>
                </c:pt>
                <c:pt idx="4">
                  <c:v>3866.1</c:v>
                </c:pt>
                <c:pt idx="5">
                  <c:v>18494.2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8-4DEA-B9EE-7167EFE4DA2B}"/>
            </c:ext>
          </c:extLst>
        </c:ser>
        <c:ser>
          <c:idx val="1"/>
          <c:order val="1"/>
          <c:tx>
            <c:strRef>
              <c:f>'GRÁFICOS E TABELAS'!$A$39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'GRÁFICOS E TABELAS'!$B$37:$G$37</c:f>
              <c:numCache>
                <c:formatCode>#,##0</c:formatCode>
                <c:ptCount val="6"/>
                <c:pt idx="0">
                  <c:v>80000</c:v>
                </c:pt>
                <c:pt idx="1">
                  <c:v>160000</c:v>
                </c:pt>
                <c:pt idx="2">
                  <c:v>320000</c:v>
                </c:pt>
                <c:pt idx="3">
                  <c:v>640000</c:v>
                </c:pt>
                <c:pt idx="4">
                  <c:v>1280000</c:v>
                </c:pt>
                <c:pt idx="5">
                  <c:v>2560000</c:v>
                </c:pt>
              </c:numCache>
            </c:numRef>
          </c:xVal>
          <c:yVal>
            <c:numRef>
              <c:f>'GRÁFICOS E TABELAS'!$B$39:$G$39</c:f>
              <c:numCache>
                <c:formatCode>General</c:formatCode>
                <c:ptCount val="6"/>
                <c:pt idx="0">
                  <c:v>6.5</c:v>
                </c:pt>
                <c:pt idx="1">
                  <c:v>25.2</c:v>
                </c:pt>
                <c:pt idx="2">
                  <c:v>101.1</c:v>
                </c:pt>
                <c:pt idx="3">
                  <c:v>395.2</c:v>
                </c:pt>
                <c:pt idx="4">
                  <c:v>1901.5</c:v>
                </c:pt>
                <c:pt idx="5">
                  <c:v>7344.5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8-4DEA-B9EE-7167EFE4DA2B}"/>
            </c:ext>
          </c:extLst>
        </c:ser>
        <c:ser>
          <c:idx val="2"/>
          <c:order val="2"/>
          <c:tx>
            <c:strRef>
              <c:f>'GRÁFICOS E TABELAS'!$A$40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'GRÁFICOS E TABELAS'!$B$37:$G$37</c:f>
              <c:numCache>
                <c:formatCode>#,##0</c:formatCode>
                <c:ptCount val="6"/>
                <c:pt idx="0">
                  <c:v>80000</c:v>
                </c:pt>
                <c:pt idx="1">
                  <c:v>160000</c:v>
                </c:pt>
                <c:pt idx="2">
                  <c:v>320000</c:v>
                </c:pt>
                <c:pt idx="3">
                  <c:v>640000</c:v>
                </c:pt>
                <c:pt idx="4">
                  <c:v>1280000</c:v>
                </c:pt>
                <c:pt idx="5">
                  <c:v>2560000</c:v>
                </c:pt>
              </c:numCache>
            </c:numRef>
          </c:xVal>
          <c:yVal>
            <c:numRef>
              <c:f>'GRÁFICOS E TABELAS'!$B$40:$G$40</c:f>
              <c:numCache>
                <c:formatCode>General</c:formatCode>
                <c:ptCount val="6"/>
                <c:pt idx="0">
                  <c:v>3.3</c:v>
                </c:pt>
                <c:pt idx="1">
                  <c:v>13.5</c:v>
                </c:pt>
                <c:pt idx="2">
                  <c:v>53.6</c:v>
                </c:pt>
                <c:pt idx="3">
                  <c:v>210.5</c:v>
                </c:pt>
                <c:pt idx="4">
                  <c:v>969.8</c:v>
                </c:pt>
                <c:pt idx="5">
                  <c:v>3930.2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A8-4DEA-B9EE-7167EFE4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897791"/>
        <c:axId val="1270898271"/>
      </c:scatterChart>
      <c:valAx>
        <c:axId val="12708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DOS VETORES</a:t>
                </a:r>
              </a:p>
            </c:rich>
          </c:tx>
          <c:layout>
            <c:manualLayout>
              <c:xMode val="edge"/>
              <c:yMode val="edge"/>
              <c:x val="0.3940377775694851"/>
              <c:y val="0.91517089571385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898271"/>
        <c:crosses val="autoZero"/>
        <c:crossBetween val="midCat"/>
      </c:valAx>
      <c:valAx>
        <c:axId val="12708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1.5638619235961094E-2"/>
              <c:y val="0.4271279155407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89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41285275781572"/>
          <c:y val="0.129178574756424"/>
          <c:w val="0.59737740642727344"/>
          <c:h val="6.5789954349113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</xdr:colOff>
      <xdr:row>2</xdr:row>
      <xdr:rowOff>9525</xdr:rowOff>
    </xdr:from>
    <xdr:to>
      <xdr:col>15</xdr:col>
      <xdr:colOff>13448</xdr:colOff>
      <xdr:row>17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56FD1B-E1D2-E66D-67F3-BACE40B5E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5491</xdr:rowOff>
    </xdr:from>
    <xdr:to>
      <xdr:col>15</xdr:col>
      <xdr:colOff>0</xdr:colOff>
      <xdr:row>34</xdr:row>
      <xdr:rowOff>1681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D9231F-E9A3-B588-12C4-2384A14F0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2</xdr:row>
      <xdr:rowOff>4763</xdr:rowOff>
    </xdr:from>
    <xdr:to>
      <xdr:col>24</xdr:col>
      <xdr:colOff>600075</xdr:colOff>
      <xdr:row>17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59D09DA-EC24-BC6A-FBDD-C26BABFF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600074</xdr:colOff>
      <xdr:row>19</xdr:row>
      <xdr:rowOff>171450</xdr:rowOff>
    </xdr:from>
    <xdr:to>
      <xdr:col>24</xdr:col>
      <xdr:colOff>600075</xdr:colOff>
      <xdr:row>37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41343A2-BDBC-E08E-B5B4-ECEEF66CB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96F4-BB8E-4214-BC03-1F90E6A98509}">
  <dimension ref="A3:G40"/>
  <sheetViews>
    <sheetView tabSelected="1" zoomScale="85" zoomScaleNormal="85" workbookViewId="0">
      <selection activeCell="G44" sqref="G44"/>
    </sheetView>
  </sheetViews>
  <sheetFormatPr defaultRowHeight="15" x14ac:dyDescent="0.25"/>
  <cols>
    <col min="1" max="1" width="22.28515625" bestFit="1" customWidth="1"/>
    <col min="2" max="2" width="10.85546875" bestFit="1" customWidth="1"/>
    <col min="6" max="6" width="9.5703125" bestFit="1" customWidth="1"/>
    <col min="9" max="9" width="15.42578125" bestFit="1" customWidth="1"/>
    <col min="10" max="15" width="10.28515625" customWidth="1"/>
  </cols>
  <sheetData>
    <row r="3" spans="1:7" x14ac:dyDescent="0.25">
      <c r="A3" s="13" t="s">
        <v>1</v>
      </c>
      <c r="B3" s="11" t="s">
        <v>0</v>
      </c>
      <c r="C3" s="11"/>
      <c r="D3" s="11"/>
      <c r="E3" s="11"/>
      <c r="F3" s="11"/>
      <c r="G3" s="11"/>
    </row>
    <row r="4" spans="1:7" x14ac:dyDescent="0.25">
      <c r="A4" s="14"/>
      <c r="B4" s="1">
        <v>80000</v>
      </c>
      <c r="C4" s="1">
        <v>160000</v>
      </c>
      <c r="D4" s="1">
        <v>320000</v>
      </c>
      <c r="E4" s="1">
        <v>640000</v>
      </c>
      <c r="F4" s="1">
        <v>1280000</v>
      </c>
      <c r="G4" s="1">
        <v>2560000</v>
      </c>
    </row>
    <row r="5" spans="1:7" x14ac:dyDescent="0.25">
      <c r="A5" s="12" t="s">
        <v>2</v>
      </c>
      <c r="B5" s="2">
        <v>16</v>
      </c>
      <c r="C5" s="2">
        <v>63</v>
      </c>
      <c r="D5" s="2">
        <v>255</v>
      </c>
      <c r="E5" s="2">
        <v>1003</v>
      </c>
      <c r="F5" s="2">
        <v>4617</v>
      </c>
      <c r="G5" s="2">
        <v>18492</v>
      </c>
    </row>
    <row r="6" spans="1:7" x14ac:dyDescent="0.25">
      <c r="A6" s="12"/>
      <c r="B6" s="3">
        <v>15</v>
      </c>
      <c r="C6" s="3">
        <v>64</v>
      </c>
      <c r="D6" s="3">
        <v>262</v>
      </c>
      <c r="E6" s="3">
        <v>1002</v>
      </c>
      <c r="F6" s="3">
        <v>4619</v>
      </c>
      <c r="G6" s="3">
        <v>18493</v>
      </c>
    </row>
    <row r="7" spans="1:7" x14ac:dyDescent="0.25">
      <c r="A7" s="12"/>
      <c r="B7" s="2">
        <v>16</v>
      </c>
      <c r="C7" s="2">
        <v>64</v>
      </c>
      <c r="D7" s="2">
        <v>260</v>
      </c>
      <c r="E7" s="2">
        <v>999</v>
      </c>
      <c r="F7" s="2">
        <v>4618</v>
      </c>
      <c r="G7" s="2">
        <v>18494</v>
      </c>
    </row>
    <row r="8" spans="1:7" x14ac:dyDescent="0.25">
      <c r="A8" s="12"/>
      <c r="B8" s="3">
        <v>16</v>
      </c>
      <c r="C8" s="3">
        <v>64</v>
      </c>
      <c r="D8" s="3">
        <v>255</v>
      </c>
      <c r="E8" s="3">
        <v>998</v>
      </c>
      <c r="F8" s="3">
        <v>3346</v>
      </c>
      <c r="G8" s="3">
        <v>18504</v>
      </c>
    </row>
    <row r="9" spans="1:7" x14ac:dyDescent="0.25">
      <c r="A9" s="12"/>
      <c r="B9" s="2">
        <v>16</v>
      </c>
      <c r="C9" s="2">
        <v>64</v>
      </c>
      <c r="D9" s="2">
        <v>256</v>
      </c>
      <c r="E9" s="2">
        <v>998</v>
      </c>
      <c r="F9" s="2">
        <v>2663</v>
      </c>
      <c r="G9" s="2">
        <v>18490</v>
      </c>
    </row>
    <row r="10" spans="1:7" x14ac:dyDescent="0.25">
      <c r="A10" s="12"/>
      <c r="B10" s="3">
        <v>16</v>
      </c>
      <c r="C10" s="3">
        <v>64</v>
      </c>
      <c r="D10" s="3">
        <v>258</v>
      </c>
      <c r="E10" s="3">
        <v>997</v>
      </c>
      <c r="F10" s="3">
        <v>2597</v>
      </c>
      <c r="G10" s="3">
        <v>18493</v>
      </c>
    </row>
    <row r="11" spans="1:7" x14ac:dyDescent="0.25">
      <c r="A11" s="12"/>
      <c r="B11" s="2">
        <v>15</v>
      </c>
      <c r="C11" s="2">
        <v>64</v>
      </c>
      <c r="D11" s="2">
        <v>255</v>
      </c>
      <c r="E11" s="2">
        <v>1000</v>
      </c>
      <c r="F11" s="2">
        <v>3486</v>
      </c>
      <c r="G11" s="2">
        <v>18493</v>
      </c>
    </row>
    <row r="12" spans="1:7" x14ac:dyDescent="0.25">
      <c r="A12" s="12"/>
      <c r="B12" s="3">
        <v>16</v>
      </c>
      <c r="C12" s="3">
        <v>65</v>
      </c>
      <c r="D12" s="3">
        <v>256</v>
      </c>
      <c r="E12" s="3">
        <v>997</v>
      </c>
      <c r="F12" s="3">
        <v>3486</v>
      </c>
      <c r="G12" s="3">
        <v>18495</v>
      </c>
    </row>
    <row r="13" spans="1:7" x14ac:dyDescent="0.25">
      <c r="A13" s="12"/>
      <c r="B13" s="2">
        <v>16</v>
      </c>
      <c r="C13" s="2">
        <v>68</v>
      </c>
      <c r="D13" s="2">
        <v>256</v>
      </c>
      <c r="E13" s="2">
        <v>995</v>
      </c>
      <c r="F13" s="2">
        <v>4615</v>
      </c>
      <c r="G13" s="2">
        <v>18497</v>
      </c>
    </row>
    <row r="14" spans="1:7" x14ac:dyDescent="0.25">
      <c r="A14" s="12"/>
      <c r="B14" s="3">
        <v>16</v>
      </c>
      <c r="C14" s="3">
        <v>64</v>
      </c>
      <c r="D14" s="3">
        <v>526</v>
      </c>
      <c r="E14" s="3">
        <v>997</v>
      </c>
      <c r="F14" s="3">
        <v>4614</v>
      </c>
      <c r="G14" s="3">
        <v>18491</v>
      </c>
    </row>
    <row r="15" spans="1:7" x14ac:dyDescent="0.25">
      <c r="A15" s="8" t="s">
        <v>3</v>
      </c>
      <c r="B15" s="2">
        <v>6</v>
      </c>
      <c r="C15" s="2">
        <v>25</v>
      </c>
      <c r="D15" s="2">
        <v>101</v>
      </c>
      <c r="E15" s="2">
        <v>398</v>
      </c>
      <c r="F15" s="2">
        <v>1821</v>
      </c>
      <c r="G15" s="2">
        <v>7349</v>
      </c>
    </row>
    <row r="16" spans="1:7" x14ac:dyDescent="0.25">
      <c r="A16" s="9"/>
      <c r="B16" s="3">
        <v>6</v>
      </c>
      <c r="C16" s="3">
        <v>25</v>
      </c>
      <c r="D16" s="3">
        <v>101</v>
      </c>
      <c r="E16" s="3">
        <v>408</v>
      </c>
      <c r="F16" s="3">
        <v>1823</v>
      </c>
      <c r="G16" s="3">
        <v>7342</v>
      </c>
    </row>
    <row r="17" spans="1:7" x14ac:dyDescent="0.25">
      <c r="A17" s="9"/>
      <c r="B17" s="2">
        <v>7</v>
      </c>
      <c r="C17" s="2">
        <v>25</v>
      </c>
      <c r="D17" s="2">
        <v>101</v>
      </c>
      <c r="E17" s="2">
        <v>395</v>
      </c>
      <c r="F17" s="2">
        <v>1818</v>
      </c>
      <c r="G17" s="2">
        <v>7341</v>
      </c>
    </row>
    <row r="18" spans="1:7" x14ac:dyDescent="0.25">
      <c r="A18" s="9"/>
      <c r="B18" s="3">
        <v>6</v>
      </c>
      <c r="C18" s="3">
        <v>25</v>
      </c>
      <c r="D18" s="3">
        <v>101</v>
      </c>
      <c r="E18" s="3">
        <v>392</v>
      </c>
      <c r="F18" s="3">
        <v>1819</v>
      </c>
      <c r="G18" s="3">
        <v>7344</v>
      </c>
    </row>
    <row r="19" spans="1:7" x14ac:dyDescent="0.25">
      <c r="A19" s="9"/>
      <c r="B19" s="2">
        <v>7</v>
      </c>
      <c r="C19" s="2">
        <v>25</v>
      </c>
      <c r="D19" s="2">
        <v>102</v>
      </c>
      <c r="E19" s="2">
        <v>393</v>
      </c>
      <c r="F19" s="2">
        <v>1820</v>
      </c>
      <c r="G19" s="2">
        <v>7345</v>
      </c>
    </row>
    <row r="20" spans="1:7" x14ac:dyDescent="0.25">
      <c r="A20" s="9"/>
      <c r="B20" s="3">
        <v>6</v>
      </c>
      <c r="C20" s="3">
        <v>25</v>
      </c>
      <c r="D20" s="3">
        <v>101</v>
      </c>
      <c r="E20" s="3">
        <v>392</v>
      </c>
      <c r="F20" s="3">
        <v>1985</v>
      </c>
      <c r="G20" s="3">
        <v>7343</v>
      </c>
    </row>
    <row r="21" spans="1:7" x14ac:dyDescent="0.25">
      <c r="A21" s="9"/>
      <c r="B21" s="2">
        <v>6</v>
      </c>
      <c r="C21" s="2">
        <v>26</v>
      </c>
      <c r="D21" s="2">
        <v>101</v>
      </c>
      <c r="E21" s="2">
        <v>392</v>
      </c>
      <c r="F21" s="2">
        <v>1982</v>
      </c>
      <c r="G21" s="2">
        <v>7351</v>
      </c>
    </row>
    <row r="22" spans="1:7" x14ac:dyDescent="0.25">
      <c r="A22" s="9"/>
      <c r="B22" s="3">
        <v>7</v>
      </c>
      <c r="C22" s="3">
        <v>25</v>
      </c>
      <c r="D22" s="3">
        <v>100</v>
      </c>
      <c r="E22" s="3">
        <v>392</v>
      </c>
      <c r="F22" s="3">
        <v>1982</v>
      </c>
      <c r="G22" s="3">
        <v>7341</v>
      </c>
    </row>
    <row r="23" spans="1:7" x14ac:dyDescent="0.25">
      <c r="A23" s="9"/>
      <c r="B23" s="2">
        <v>7</v>
      </c>
      <c r="C23" s="2">
        <v>25</v>
      </c>
      <c r="D23" s="2">
        <v>101</v>
      </c>
      <c r="E23" s="2">
        <v>394</v>
      </c>
      <c r="F23" s="2">
        <v>1983</v>
      </c>
      <c r="G23" s="2">
        <v>7345</v>
      </c>
    </row>
    <row r="24" spans="1:7" x14ac:dyDescent="0.25">
      <c r="A24" s="9"/>
      <c r="B24" s="3">
        <v>7</v>
      </c>
      <c r="C24" s="3">
        <v>26</v>
      </c>
      <c r="D24" s="3">
        <v>102</v>
      </c>
      <c r="E24" s="3">
        <v>396</v>
      </c>
      <c r="F24" s="3">
        <v>1982</v>
      </c>
      <c r="G24" s="3">
        <v>7344</v>
      </c>
    </row>
    <row r="25" spans="1:7" x14ac:dyDescent="0.25">
      <c r="A25" s="8" t="s">
        <v>4</v>
      </c>
      <c r="B25" s="2">
        <v>3</v>
      </c>
      <c r="C25" s="2">
        <v>13</v>
      </c>
      <c r="D25" s="2">
        <v>54</v>
      </c>
      <c r="E25" s="2">
        <v>209</v>
      </c>
      <c r="F25" s="2">
        <v>964</v>
      </c>
      <c r="G25" s="2">
        <v>3934</v>
      </c>
    </row>
    <row r="26" spans="1:7" x14ac:dyDescent="0.25">
      <c r="A26" s="9"/>
      <c r="B26" s="3">
        <v>3</v>
      </c>
      <c r="C26" s="3">
        <v>13</v>
      </c>
      <c r="D26" s="3">
        <v>56</v>
      </c>
      <c r="E26" s="3">
        <v>207</v>
      </c>
      <c r="F26" s="3">
        <v>964</v>
      </c>
      <c r="G26" s="3">
        <v>3927</v>
      </c>
    </row>
    <row r="27" spans="1:7" x14ac:dyDescent="0.25">
      <c r="A27" s="9"/>
      <c r="B27" s="2">
        <v>4</v>
      </c>
      <c r="C27" s="2">
        <v>13</v>
      </c>
      <c r="D27" s="2">
        <v>53</v>
      </c>
      <c r="E27" s="2">
        <v>208</v>
      </c>
      <c r="F27" s="2">
        <v>973</v>
      </c>
      <c r="G27" s="2">
        <v>3924</v>
      </c>
    </row>
    <row r="28" spans="1:7" x14ac:dyDescent="0.25">
      <c r="A28" s="9"/>
      <c r="B28" s="3">
        <v>3</v>
      </c>
      <c r="C28" s="3">
        <v>14</v>
      </c>
      <c r="D28" s="3">
        <v>53</v>
      </c>
      <c r="E28" s="3">
        <v>207</v>
      </c>
      <c r="F28" s="3">
        <v>972</v>
      </c>
      <c r="G28" s="3">
        <v>3935</v>
      </c>
    </row>
    <row r="29" spans="1:7" x14ac:dyDescent="0.25">
      <c r="A29" s="9"/>
      <c r="B29" s="2">
        <v>3</v>
      </c>
      <c r="C29" s="2">
        <v>13</v>
      </c>
      <c r="D29" s="2">
        <v>54</v>
      </c>
      <c r="E29" s="2">
        <v>207</v>
      </c>
      <c r="F29" s="2">
        <v>974</v>
      </c>
      <c r="G29" s="2">
        <v>3937</v>
      </c>
    </row>
    <row r="30" spans="1:7" x14ac:dyDescent="0.25">
      <c r="A30" s="9"/>
      <c r="B30" s="3">
        <v>3</v>
      </c>
      <c r="C30" s="3">
        <v>14</v>
      </c>
      <c r="D30" s="3">
        <v>53</v>
      </c>
      <c r="E30" s="3">
        <v>207</v>
      </c>
      <c r="F30" s="3">
        <v>976</v>
      </c>
      <c r="G30" s="3">
        <v>3931</v>
      </c>
    </row>
    <row r="31" spans="1:7" x14ac:dyDescent="0.25">
      <c r="A31" s="9"/>
      <c r="B31" s="2">
        <v>4</v>
      </c>
      <c r="C31" s="2">
        <v>13</v>
      </c>
      <c r="D31" s="2">
        <v>54</v>
      </c>
      <c r="E31" s="2">
        <v>213</v>
      </c>
      <c r="F31" s="2">
        <v>971</v>
      </c>
      <c r="G31" s="2">
        <v>3929</v>
      </c>
    </row>
    <row r="32" spans="1:7" x14ac:dyDescent="0.25">
      <c r="A32" s="9"/>
      <c r="B32" s="3">
        <v>3</v>
      </c>
      <c r="C32" s="3">
        <v>14</v>
      </c>
      <c r="D32" s="3">
        <v>53</v>
      </c>
      <c r="E32" s="3">
        <v>218</v>
      </c>
      <c r="F32" s="3">
        <v>968</v>
      </c>
      <c r="G32" s="3">
        <v>3932</v>
      </c>
    </row>
    <row r="33" spans="1:7" x14ac:dyDescent="0.25">
      <c r="A33" s="9"/>
      <c r="B33" s="2">
        <v>3</v>
      </c>
      <c r="C33" s="2">
        <v>15</v>
      </c>
      <c r="D33" s="2">
        <v>53</v>
      </c>
      <c r="E33" s="2">
        <v>214</v>
      </c>
      <c r="F33" s="2">
        <v>970</v>
      </c>
      <c r="G33" s="2">
        <v>3926</v>
      </c>
    </row>
    <row r="34" spans="1:7" x14ac:dyDescent="0.25">
      <c r="A34" s="10"/>
      <c r="B34" s="3">
        <v>4</v>
      </c>
      <c r="C34" s="3">
        <v>13</v>
      </c>
      <c r="D34" s="3">
        <v>53</v>
      </c>
      <c r="E34" s="3">
        <v>215</v>
      </c>
      <c r="F34" s="3">
        <v>966</v>
      </c>
      <c r="G34" s="3">
        <v>3927</v>
      </c>
    </row>
    <row r="36" spans="1:7" x14ac:dyDescent="0.25">
      <c r="A36" s="15" t="s">
        <v>5</v>
      </c>
      <c r="B36" s="15"/>
      <c r="C36" s="15"/>
      <c r="D36" s="15"/>
      <c r="E36" s="15"/>
      <c r="F36" s="15"/>
      <c r="G36" s="15"/>
    </row>
    <row r="37" spans="1:7" x14ac:dyDescent="0.25">
      <c r="A37" s="5" t="s">
        <v>1</v>
      </c>
      <c r="B37" s="4">
        <v>80000</v>
      </c>
      <c r="C37" s="4">
        <v>160000</v>
      </c>
      <c r="D37" s="4">
        <v>320000</v>
      </c>
      <c r="E37" s="4">
        <v>640000</v>
      </c>
      <c r="F37" s="4">
        <v>1280000</v>
      </c>
      <c r="G37" s="4">
        <v>2560000</v>
      </c>
    </row>
    <row r="38" spans="1:7" x14ac:dyDescent="0.25">
      <c r="A38" s="6" t="s">
        <v>2</v>
      </c>
      <c r="B38" s="6">
        <f>SUM(B5:B14)/10</f>
        <v>15.8</v>
      </c>
      <c r="C38" s="6">
        <f>AVERAGE(C5:C14)</f>
        <v>64.400000000000006</v>
      </c>
      <c r="D38" s="6">
        <f>AVERAGE(D5:D14)</f>
        <v>283.89999999999998</v>
      </c>
      <c r="E38" s="6">
        <f>AVERAGE(E5:E14)</f>
        <v>998.6</v>
      </c>
      <c r="F38" s="6">
        <f>AVERAGE(F5:F14)</f>
        <v>3866.1</v>
      </c>
      <c r="G38" s="6">
        <f>AVERAGE(G5:G14)</f>
        <v>18494.2</v>
      </c>
    </row>
    <row r="39" spans="1:7" x14ac:dyDescent="0.25">
      <c r="A39" s="7" t="s">
        <v>3</v>
      </c>
      <c r="B39" s="7">
        <f t="shared" ref="B39:G39" si="0">AVERAGE(B15:B24)</f>
        <v>6.5</v>
      </c>
      <c r="C39" s="7">
        <f t="shared" si="0"/>
        <v>25.2</v>
      </c>
      <c r="D39" s="7">
        <f t="shared" si="0"/>
        <v>101.1</v>
      </c>
      <c r="E39" s="7">
        <f t="shared" si="0"/>
        <v>395.2</v>
      </c>
      <c r="F39" s="7">
        <f t="shared" si="0"/>
        <v>1901.5</v>
      </c>
      <c r="G39" s="7">
        <f t="shared" si="0"/>
        <v>7344.5</v>
      </c>
    </row>
    <row r="40" spans="1:7" x14ac:dyDescent="0.25">
      <c r="A40" s="6" t="s">
        <v>4</v>
      </c>
      <c r="B40" s="6">
        <f t="shared" ref="B40:G40" si="1">AVERAGE(B25:B34)</f>
        <v>3.3</v>
      </c>
      <c r="C40" s="6">
        <f t="shared" si="1"/>
        <v>13.5</v>
      </c>
      <c r="D40" s="6">
        <f t="shared" si="1"/>
        <v>53.6</v>
      </c>
      <c r="E40" s="6">
        <f t="shared" si="1"/>
        <v>210.5</v>
      </c>
      <c r="F40" s="6">
        <f t="shared" si="1"/>
        <v>969.8</v>
      </c>
      <c r="G40" s="6">
        <f t="shared" si="1"/>
        <v>3930.2</v>
      </c>
    </row>
  </sheetData>
  <mergeCells count="6">
    <mergeCell ref="A36:G36"/>
    <mergeCell ref="A25:A34"/>
    <mergeCell ref="A15:A24"/>
    <mergeCell ref="B3:G3"/>
    <mergeCell ref="A5:A14"/>
    <mergeCell ref="A3:A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GRÁFICOS E 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Araujo Carvalho</dc:creator>
  <cp:lastModifiedBy>André Luiz Araujo Carvalho</cp:lastModifiedBy>
  <dcterms:created xsi:type="dcterms:W3CDTF">2023-04-08T02:42:56Z</dcterms:created>
  <dcterms:modified xsi:type="dcterms:W3CDTF">2023-04-08T22:56:04Z</dcterms:modified>
</cp:coreProperties>
</file>