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ndy\Desktop\Cursos\Coderhous\Ciencia de datos II\"/>
    </mc:Choice>
  </mc:AlternateContent>
  <xr:revisionPtr revIDLastSave="0" documentId="13_ncr:1_{C2B67BE0-AE57-4E13-8D27-8703840E84E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9" i="1"/>
  <c r="E13" i="1"/>
  <c r="E10" i="1"/>
  <c r="E14" i="1"/>
  <c r="E11" i="1"/>
  <c r="E15" i="1"/>
  <c r="E12" i="1"/>
  <c r="E7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22" i="1"/>
  <c r="E34" i="1"/>
  <c r="E46" i="1"/>
  <c r="E58" i="1"/>
  <c r="E66" i="1"/>
  <c r="E78" i="1"/>
  <c r="E90" i="1"/>
  <c r="E102" i="1"/>
  <c r="E114" i="1"/>
  <c r="E126" i="1"/>
  <c r="E138" i="1"/>
  <c r="E4" i="1"/>
  <c r="E8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8" i="1"/>
  <c r="E30" i="1"/>
  <c r="E38" i="1"/>
  <c r="E50" i="1"/>
  <c r="E62" i="1"/>
  <c r="E74" i="1"/>
  <c r="E86" i="1"/>
  <c r="E98" i="1"/>
  <c r="E110" i="1"/>
  <c r="E122" i="1"/>
  <c r="E134" i="1"/>
  <c r="E146" i="1"/>
  <c r="E5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6" i="1"/>
  <c r="E26" i="1"/>
  <c r="E42" i="1"/>
  <c r="E54" i="1"/>
  <c r="E70" i="1"/>
  <c r="E82" i="1"/>
  <c r="E94" i="1"/>
  <c r="E106" i="1"/>
  <c r="E118" i="1"/>
  <c r="E130" i="1"/>
  <c r="E142" i="1"/>
  <c r="E2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<sst xmlns="http://schemas.openxmlformats.org/spreadsheetml/2006/main" count="444" uniqueCount="302">
  <si>
    <t>Variable</t>
  </si>
  <si>
    <t>Descripción</t>
  </si>
  <si>
    <t>Tipo</t>
  </si>
  <si>
    <t>communityname</t>
  </si>
  <si>
    <t>string</t>
  </si>
  <si>
    <t>state</t>
  </si>
  <si>
    <t>nominal</t>
  </si>
  <si>
    <t>countyCode</t>
  </si>
  <si>
    <t>numeric</t>
  </si>
  <si>
    <t>communityCode</t>
  </si>
  <si>
    <t>Numeric code for community - not predictive, many missing values</t>
  </si>
  <si>
    <t>fold</t>
  </si>
  <si>
    <t>Fold number for non-random 10 fold cross validation, not predictive</t>
  </si>
  <si>
    <t>integer</t>
  </si>
  <si>
    <t>population</t>
  </si>
  <si>
    <t>Population for community</t>
  </si>
  <si>
    <t>householdsize</t>
  </si>
  <si>
    <t>Mean people per household</t>
  </si>
  <si>
    <t>decimal</t>
  </si>
  <si>
    <t>racepctblack</t>
  </si>
  <si>
    <t>Percentage of population that is African American</t>
  </si>
  <si>
    <t>racePctWhite</t>
  </si>
  <si>
    <t>Percentage of population that is Caucasian</t>
  </si>
  <si>
    <t>racePctAsian</t>
  </si>
  <si>
    <t>Percentage of population that is of Asian heritage</t>
  </si>
  <si>
    <t>racePctHisp</t>
  </si>
  <si>
    <t>Percentage of population that is of Hispanic heritage</t>
  </si>
  <si>
    <t>agePct12t21</t>
  </si>
  <si>
    <t>Percentage of population that is 12-21 in age</t>
  </si>
  <si>
    <t>agePct12t29</t>
  </si>
  <si>
    <t>Percentage of population that is 12-29 in age</t>
  </si>
  <si>
    <t>agePct16t24</t>
  </si>
  <si>
    <t>Percentage of population that is 16-24 in age</t>
  </si>
  <si>
    <t>agePct65up</t>
  </si>
  <si>
    <t>Percentage of population that is 65 and over in age</t>
  </si>
  <si>
    <t>numbUrban</t>
  </si>
  <si>
    <t>Number of people living in areas classified as urban</t>
  </si>
  <si>
    <t>pctUrban</t>
  </si>
  <si>
    <t>Percentage of people living in areas classified as urban</t>
  </si>
  <si>
    <t>medIncome</t>
  </si>
  <si>
    <t>Median household income</t>
  </si>
  <si>
    <t>pctWWage</t>
  </si>
  <si>
    <t>Percentage of households with wage or salary income in 1989</t>
  </si>
  <si>
    <t>pctWFarmSelf</t>
  </si>
  <si>
    <t>Percentage of households with farm or self employment income in 1989</t>
  </si>
  <si>
    <t>pctWInvInc</t>
  </si>
  <si>
    <t>Percentage of households with investment / rent income in 1989</t>
  </si>
  <si>
    <t>pctWSocSec</t>
  </si>
  <si>
    <t>Percentage of households with social security income in 1989</t>
  </si>
  <si>
    <t>pctWPubAsst</t>
  </si>
  <si>
    <t>Percentage of households with public assistance income in 1989</t>
  </si>
  <si>
    <t>pctWRetire</t>
  </si>
  <si>
    <t>Percentage of households with retirement income in 1989</t>
  </si>
  <si>
    <t>medFamInc</t>
  </si>
  <si>
    <t>Median family income</t>
  </si>
  <si>
    <t>perCapInc</t>
  </si>
  <si>
    <t>Per capita income</t>
  </si>
  <si>
    <t>whitePerCap</t>
  </si>
  <si>
    <t>Per capita income for caucasians</t>
  </si>
  <si>
    <t>blackPerCap</t>
  </si>
  <si>
    <t>Per capita income for african americans</t>
  </si>
  <si>
    <t>indianPerCap</t>
  </si>
  <si>
    <t>Per capita income for native americans</t>
  </si>
  <si>
    <t>AsianPerCap</t>
  </si>
  <si>
    <t>Per capita income for people with asian heritage</t>
  </si>
  <si>
    <t>OtherPerCap</t>
  </si>
  <si>
    <t>Per capita income for people with 'other' heritage</t>
  </si>
  <si>
    <t>HispPerCap</t>
  </si>
  <si>
    <t>Per capita income for people with hispanic heritage</t>
  </si>
  <si>
    <t>NumUnderPov</t>
  </si>
  <si>
    <t>Number of people under the poverty level</t>
  </si>
  <si>
    <t>PctPopUnderPov</t>
  </si>
  <si>
    <t>Percentage of people under the poverty level</t>
  </si>
  <si>
    <t>PctLess9thGrade</t>
  </si>
  <si>
    <t>Percentage of people 25 and over with less than a 9th grade education</t>
  </si>
  <si>
    <t>PctNotHSGrad</t>
  </si>
  <si>
    <t>Percentage of people 25 and over that are not high school graduates</t>
  </si>
  <si>
    <t>PctBSorMore</t>
  </si>
  <si>
    <t>Percentage of people 25 and over with a bachelors degree or higher education</t>
  </si>
  <si>
    <t>PctUnemployed</t>
  </si>
  <si>
    <t>Percentage of people 16 and over, in the labor force, and unemployed</t>
  </si>
  <si>
    <t>PctEmploy</t>
  </si>
  <si>
    <t>Percentage of people 16 and over who are employed</t>
  </si>
  <si>
    <t>PctEmplManu</t>
  </si>
  <si>
    <t>Percentage of people 16 and over who are employed in manufacturing</t>
  </si>
  <si>
    <t>PctEmplProfServ</t>
  </si>
  <si>
    <t>Percentage of people 16 and over who are employed in professional services</t>
  </si>
  <si>
    <t>PctOccupManu</t>
  </si>
  <si>
    <t>Percentage of people 16 and over employed in manufacturing</t>
  </si>
  <si>
    <t>PctOccupMgmtProf</t>
  </si>
  <si>
    <t>Percentage of people 16 and over employed in management or professional occupations</t>
  </si>
  <si>
    <t>MalePctDivorce</t>
  </si>
  <si>
    <t>Percentage of males who are divorced</t>
  </si>
  <si>
    <t>MalePctNevMarr</t>
  </si>
  <si>
    <t>Percentage of males who have never married</t>
  </si>
  <si>
    <t>FemalePctDiv</t>
  </si>
  <si>
    <t>Percentage of females who are divorced</t>
  </si>
  <si>
    <t>TotalPctDiv</t>
  </si>
  <si>
    <t>Percentage of population who are divorced</t>
  </si>
  <si>
    <t>PersPerFam</t>
  </si>
  <si>
    <t>Mean number of people per family</t>
  </si>
  <si>
    <t>PctFam2Par</t>
  </si>
  <si>
    <t>Percentage of families (with kids) that are headed by two parents</t>
  </si>
  <si>
    <t>PctKids2Par</t>
  </si>
  <si>
    <t>Percentage of kids in family housing with two parents</t>
  </si>
  <si>
    <t>PctYoungKids2Par</t>
  </si>
  <si>
    <t>Percent of kids 4 and under in two parent households</t>
  </si>
  <si>
    <t>PctTeen2Par</t>
  </si>
  <si>
    <t>Percent of kids age 12-17 in two parent households</t>
  </si>
  <si>
    <t>PctWorkMomYoungKids</t>
  </si>
  <si>
    <t>Percentage of moms of kids 6 and under in labor force</t>
  </si>
  <si>
    <t>PctWorkMom</t>
  </si>
  <si>
    <t>Percentage of moms of kids under 18 in labor force</t>
  </si>
  <si>
    <t>NumKidsBornNeverMar</t>
  </si>
  <si>
    <t>Number of kids born to never married</t>
  </si>
  <si>
    <t>PctKidsBornNeverMar</t>
  </si>
  <si>
    <t>Percentage of kids born to never married</t>
  </si>
  <si>
    <t>NumImmig</t>
  </si>
  <si>
    <t>Total number of people known to be foreign born</t>
  </si>
  <si>
    <t>PctImmigRecent</t>
  </si>
  <si>
    <t>Percentage of immigrants who immigrated within last 3 years</t>
  </si>
  <si>
    <t>PctImmigRec5</t>
  </si>
  <si>
    <t>Percentage of immigrants who immigrated within last 5 years</t>
  </si>
  <si>
    <t>PctImmigRec8</t>
  </si>
  <si>
    <t>Percentage of immigrants who immigrated within last 8 years</t>
  </si>
  <si>
    <t>PctImmigRec10</t>
  </si>
  <si>
    <t>Percentage of immigrants who immigrated within last 10 years</t>
  </si>
  <si>
    <t>PctRecentImmig</t>
  </si>
  <si>
    <t>Percent of population who have immigrated within last 3 years</t>
  </si>
  <si>
    <t>PctRecImmig5</t>
  </si>
  <si>
    <t>Percent of population who have immigrated within last 5 years</t>
  </si>
  <si>
    <t>PctRecImmig8</t>
  </si>
  <si>
    <t>Percent of population who have immigrated within last 8 years</t>
  </si>
  <si>
    <t>PctRecImmig10</t>
  </si>
  <si>
    <t>Percent of population who have immigrated within last 10 years</t>
  </si>
  <si>
    <t>PctSpeakEnglOnly</t>
  </si>
  <si>
    <t>Percent of people who speak only English</t>
  </si>
  <si>
    <t>PctNotSpeakEnglWell</t>
  </si>
  <si>
    <t>Percent of people who do not speak English well</t>
  </si>
  <si>
    <t>PctLargHouseFam</t>
  </si>
  <si>
    <t>Percent of family households that are large (6 or more)</t>
  </si>
  <si>
    <t>PctLargHouseOccup</t>
  </si>
  <si>
    <t>Percent of all occupied households that are large (6 or more people)</t>
  </si>
  <si>
    <t>PersPerOccupHous</t>
  </si>
  <si>
    <t>Mean persons per household</t>
  </si>
  <si>
    <t>PersPerOwnOccHous</t>
  </si>
  <si>
    <t>Mean persons per owner occupied household</t>
  </si>
  <si>
    <t>PersPerRentOccHous</t>
  </si>
  <si>
    <t>Mean persons per rental household</t>
  </si>
  <si>
    <t>PctPersOwnOccup</t>
  </si>
  <si>
    <t>Percent of people in owner occupied households</t>
  </si>
  <si>
    <t>PctPersDenseHous</t>
  </si>
  <si>
    <t>Percent of persons in dense housing (more than 1 person per room)</t>
  </si>
  <si>
    <t>PctHousLess3BR</t>
  </si>
  <si>
    <t>Percent of housing units with less than 3 bedrooms</t>
  </si>
  <si>
    <t>MedNumBR</t>
  </si>
  <si>
    <t>Median number of bedrooms</t>
  </si>
  <si>
    <t>HousVacant</t>
  </si>
  <si>
    <t>Number of vacant households</t>
  </si>
  <si>
    <t>PctHousOccup</t>
  </si>
  <si>
    <t>Percent of housing occupied</t>
  </si>
  <si>
    <t>PctHousOwnOcc</t>
  </si>
  <si>
    <t>Percent of households owner occupied</t>
  </si>
  <si>
    <t>PctVacantBoarded</t>
  </si>
  <si>
    <t>Percent of vacant housing that is boarded up</t>
  </si>
  <si>
    <t>PctVacMore6Mos</t>
  </si>
  <si>
    <t>Percent of vacant housing that has been vacant more than 6 months</t>
  </si>
  <si>
    <t>MedYrHousBuilt</t>
  </si>
  <si>
    <t>Median year housing units built</t>
  </si>
  <si>
    <t>PctHousNoPhone</t>
  </si>
  <si>
    <t>Percent of occupied housing units without phone</t>
  </si>
  <si>
    <t>PctWOFullPlumb</t>
  </si>
  <si>
    <t>Percent of housing without complete plumbing facilities</t>
  </si>
  <si>
    <t>OwnOccLowQuart</t>
  </si>
  <si>
    <t>Owner occupied housing - lower quartile value</t>
  </si>
  <si>
    <t>OwnOccMedVal</t>
  </si>
  <si>
    <t>Owner occupied housing - median value</t>
  </si>
  <si>
    <t>OwnOccHiQuart</t>
  </si>
  <si>
    <t>Owner occupied housing - upper quartile value</t>
  </si>
  <si>
    <t>OwnOccQrange</t>
  </si>
  <si>
    <t>Owner occupied housing - difference between upper quartile and lower quartile values</t>
  </si>
  <si>
    <t>RentLowQ</t>
  </si>
  <si>
    <t>Rental housing - lower quartile rent</t>
  </si>
  <si>
    <t>RentMedian</t>
  </si>
  <si>
    <t>Rental housing - median rent</t>
  </si>
  <si>
    <t>RentHighQ</t>
  </si>
  <si>
    <t>Rental housing - upper quartile rent</t>
  </si>
  <si>
    <t>RentQrange</t>
  </si>
  <si>
    <t>Rental housing - difference between upper quartile and lower quartile rent</t>
  </si>
  <si>
    <t>MedRent</t>
  </si>
  <si>
    <t>Median gross rent (includes utilities)</t>
  </si>
  <si>
    <t>MedRentPctHousInc</t>
  </si>
  <si>
    <t>Median gross rent as a percentage of household income</t>
  </si>
  <si>
    <t>MedOwnCostPctInc</t>
  </si>
  <si>
    <t>Median owners cost as a percentage of household income - for owners with mortgage</t>
  </si>
  <si>
    <t>MedOwnCostPctIncNoMtg</t>
  </si>
  <si>
    <t>Median owners cost as a percentage of household income - for owners without mortgage</t>
  </si>
  <si>
    <t>NumInShelters</t>
  </si>
  <si>
    <t>Number of people in homeless shelters</t>
  </si>
  <si>
    <t>NumStreet</t>
  </si>
  <si>
    <t>Number of homeless people counted in the street</t>
  </si>
  <si>
    <t>PctForeignBorn</t>
  </si>
  <si>
    <t>Percent of people foreign born</t>
  </si>
  <si>
    <t>PctBornSameState</t>
  </si>
  <si>
    <t>Percent of people born in the same state as currently living</t>
  </si>
  <si>
    <t>PctSameHouse85</t>
  </si>
  <si>
    <t>Percent of people living in the same house as in 1985</t>
  </si>
  <si>
    <t>PctSameCity85</t>
  </si>
  <si>
    <t>Percent of people living in the same city as in 1985</t>
  </si>
  <si>
    <t>PctSameState85</t>
  </si>
  <si>
    <t>Percent of people living in the same state as in 1985</t>
  </si>
  <si>
    <t>LemasSwornFT</t>
  </si>
  <si>
    <t>Number of sworn full time police officers</t>
  </si>
  <si>
    <t>LemasSwFTPerPop</t>
  </si>
  <si>
    <t>Sworn full time police officers per 100K population</t>
  </si>
  <si>
    <t>LemasSwFTFieldOps</t>
  </si>
  <si>
    <t>Number of sworn full time police officers in field operations</t>
  </si>
  <si>
    <t>LemasSwFTFieldPerPop</t>
  </si>
  <si>
    <t>Sworn full time police officers in field operations per 100K population</t>
  </si>
  <si>
    <t>LemasTotalReq</t>
  </si>
  <si>
    <t>Total requests for police</t>
  </si>
  <si>
    <t>LemasTotReqPerPop</t>
  </si>
  <si>
    <t>Total requests for police per 100K population</t>
  </si>
  <si>
    <t>PolicReqPerOffic</t>
  </si>
  <si>
    <t>Total requests for police per police officer</t>
  </si>
  <si>
    <t>PolicPerPop</t>
  </si>
  <si>
    <t>Police officers per 100K population</t>
  </si>
  <si>
    <t>RacialMatchCommPol</t>
  </si>
  <si>
    <t>Measure of racial match between community and police force</t>
  </si>
  <si>
    <t>PctPolicWhite</t>
  </si>
  <si>
    <t>Percent of police that are caucasian</t>
  </si>
  <si>
    <t>PctPolicBlack</t>
  </si>
  <si>
    <t>Percent of police that are african american</t>
  </si>
  <si>
    <t>PctPolicHisp</t>
  </si>
  <si>
    <t>Percent of police that are hispanic</t>
  </si>
  <si>
    <t>PctPolicAsian</t>
  </si>
  <si>
    <t>Percent of police that are asian</t>
  </si>
  <si>
    <t>PctPolicMinor</t>
  </si>
  <si>
    <t>Percent of police that are minority of any kind</t>
  </si>
  <si>
    <t>OfficAssgnDrugUnits</t>
  </si>
  <si>
    <t>Number of officers assigned to special drug units</t>
  </si>
  <si>
    <t>NumKindsDrugsSeiz</t>
  </si>
  <si>
    <t>Number of different kinds of drugs seized</t>
  </si>
  <si>
    <t>PolicAveOTWorked</t>
  </si>
  <si>
    <t>Police average overtime worked</t>
  </si>
  <si>
    <t>LandArea</t>
  </si>
  <si>
    <t>Land area in square miles</t>
  </si>
  <si>
    <t>PopDens</t>
  </si>
  <si>
    <t>Population density in persons per square mile</t>
  </si>
  <si>
    <t>PctUsePubTrans</t>
  </si>
  <si>
    <t>Percent of people using public transit for commuting</t>
  </si>
  <si>
    <t>PolicCars</t>
  </si>
  <si>
    <t>Number of police cars</t>
  </si>
  <si>
    <t>PolicOperBudg</t>
  </si>
  <si>
    <t>Police operating budget</t>
  </si>
  <si>
    <t>LemasPctPolicOnPatr</t>
  </si>
  <si>
    <t>Percent of sworn full time police officers on patrol</t>
  </si>
  <si>
    <t>LemasGangUnitDeploy</t>
  </si>
  <si>
    <t>Gang unit deployed (0=No, 10=Yes, 5=Part Time)</t>
  </si>
  <si>
    <t>LemasPctOfficDrugUn</t>
  </si>
  <si>
    <t>Percent of officers assigned to drug units</t>
  </si>
  <si>
    <t>PolicBudgPerPop</t>
  </si>
  <si>
    <t>Police operating budget per population</t>
  </si>
  <si>
    <t>murders</t>
  </si>
  <si>
    <t>Number of murders in 1995 - potential GOAL attribute</t>
  </si>
  <si>
    <t>murdPerPop</t>
  </si>
  <si>
    <t>Number of murders per 100K population - potential GOAL attribute</t>
  </si>
  <si>
    <t>rapes</t>
  </si>
  <si>
    <t>Number of rapes in 1995 - potential GOAL attribute</t>
  </si>
  <si>
    <t>rapesPerPop</t>
  </si>
  <si>
    <t>Number of rapes per 100K population - potential GOAL attribute</t>
  </si>
  <si>
    <t>robberies</t>
  </si>
  <si>
    <t>Number of robberies in 1995 - potential GOAL attribute</t>
  </si>
  <si>
    <t>robbbPerPop</t>
  </si>
  <si>
    <t>Number of robberies per 100K population - potential GOAL attribute</t>
  </si>
  <si>
    <t>assaults</t>
  </si>
  <si>
    <t>Number of assaults in 1995 - potential GOAL attribute</t>
  </si>
  <si>
    <t>assaultPerPop</t>
  </si>
  <si>
    <t>Number of assaults per 100K population - potential GOAL attribute</t>
  </si>
  <si>
    <t>burglaries</t>
  </si>
  <si>
    <t>Number of burglaries in 1995 - potential GOAL attribute</t>
  </si>
  <si>
    <t>burglPerPop</t>
  </si>
  <si>
    <t>Number of burglaries per 100K population - potential GOAL attribute</t>
  </si>
  <si>
    <t>larcenies</t>
  </si>
  <si>
    <t>Number of larcenies in 1995 - potential GOAL attribute</t>
  </si>
  <si>
    <t>larcPerPop</t>
  </si>
  <si>
    <t>Number of larcenies per 100K population - potential GOAL attribute</t>
  </si>
  <si>
    <t>autoTheft</t>
  </si>
  <si>
    <t>Number of auto thefts in 1995 - potential GOAL attribute</t>
  </si>
  <si>
    <t>autoTheftPerPop</t>
  </si>
  <si>
    <t>Number of auto thefts per 100K population - potential GOAL attribute</t>
  </si>
  <si>
    <t>arsons</t>
  </si>
  <si>
    <t>Number of arsons in 1995 - potential GOAL attribute</t>
  </si>
  <si>
    <t>arsonsPerPop</t>
  </si>
  <si>
    <t>Number of arsons per 100K population - potential GOAL attribute</t>
  </si>
  <si>
    <t>ViolentCrimesPerPop</t>
  </si>
  <si>
    <t>Total number of violent crimes per 100K population - GOAL attribute</t>
  </si>
  <si>
    <t>nonViolPerPop</t>
  </si>
  <si>
    <t>Total number of non-violent crimes per 100K population - potential GOAL attribute</t>
  </si>
  <si>
    <t>Nombre de la comunidad - no predictivo - solo para información</t>
  </si>
  <si>
    <t>Estado de EE. UU. (por abreviatura postal de 2 letras)</t>
  </si>
  <si>
    <t>Código numérico para el condado  - no predictivo, faltan muchos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</si>
</sst>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16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C1" workbookViewId="0">
      <selection activeCell="E3" sqref="E3"/>
    </sheetView>
  </sheetViews>
  <sheetFormatPr baseColWidth="10" defaultColWidth="9.140625" defaultRowHeight="15" x14ac:dyDescent="0.25"/>
  <cols>
    <col min="1" max="1" width="24.5703125" bestFit="1" customWidth="1"/>
    <col min="2" max="2" width="81.28515625" bestFit="1" customWidth="1"/>
    <col min="5" max="5" width="9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299</v>
      </c>
      <c r="C2" t="s">
        <v>4</v>
      </c>
      <c r="E2" t="str">
        <f>_xlfn.TRANSLATE(B2,"en","es")</f>
        <v>Nombre de la comunidad - no predictivo - solo para información</v>
      </c>
    </row>
    <row r="3" spans="1:5" x14ac:dyDescent="0.25">
      <c r="A3" t="s">
        <v>5</v>
      </c>
      <c r="B3" t="s">
        <v>300</v>
      </c>
      <c r="C3" t="s">
        <v>6</v>
      </c>
      <c r="E3" t="str">
        <f>_xlfn.TRANSLATE(B3,"en","es")</f>
        <v>Estado de EE. UU. (por abreviatura postal de 2 letras)</v>
      </c>
    </row>
    <row r="4" spans="1:5" x14ac:dyDescent="0.25">
      <c r="A4" t="s">
        <v>7</v>
      </c>
      <c r="B4" t="s">
        <v>301</v>
      </c>
      <c r="C4" t="s">
        <v>8</v>
      </c>
      <c r="E4" t="str">
        <f t="shared" ref="E3:E66" si="0">_xlfn.TRANSLATE(B4,"en","es")</f>
        <v>Código numérico para el condado - no predictivo, faltan muchos valores</v>
      </c>
    </row>
    <row r="5" spans="1:5" x14ac:dyDescent="0.25">
      <c r="A5" t="s">
        <v>9</v>
      </c>
      <c r="B5" t="s">
        <v>10</v>
      </c>
      <c r="C5" t="s">
        <v>8</v>
      </c>
      <c r="E5" t="str">
        <f t="shared" si="0"/>
        <v>Código numérico para la comunidad: no predictivo, faltan muchos valores</v>
      </c>
    </row>
    <row r="6" spans="1:5" x14ac:dyDescent="0.25">
      <c r="A6" t="s">
        <v>11</v>
      </c>
      <c r="B6" t="s">
        <v>12</v>
      </c>
      <c r="C6" t="s">
        <v>13</v>
      </c>
      <c r="E6" t="str">
        <f t="shared" si="0"/>
        <v>Número de pliegue para validación cruzada no aleatoria de 10 veces, no predictivo</v>
      </c>
    </row>
    <row r="7" spans="1:5" x14ac:dyDescent="0.25">
      <c r="A7" t="s">
        <v>14</v>
      </c>
      <c r="B7" t="s">
        <v>15</v>
      </c>
      <c r="C7" t="s">
        <v>13</v>
      </c>
      <c r="E7" t="str">
        <f t="shared" si="0"/>
        <v>Población para la comunidad</v>
      </c>
    </row>
    <row r="8" spans="1:5" x14ac:dyDescent="0.25">
      <c r="A8" t="s">
        <v>16</v>
      </c>
      <c r="B8" t="s">
        <v>17</v>
      </c>
      <c r="C8" t="s">
        <v>18</v>
      </c>
      <c r="E8" t="str">
        <f t="shared" si="0"/>
        <v>Personas medias por hogar</v>
      </c>
    </row>
    <row r="9" spans="1:5" x14ac:dyDescent="0.25">
      <c r="A9" t="s">
        <v>19</v>
      </c>
      <c r="B9" t="s">
        <v>20</v>
      </c>
      <c r="C9" t="s">
        <v>18</v>
      </c>
      <c r="E9" t="e" vm="1">
        <f t="shared" si="0"/>
        <v>#VALUE!</v>
      </c>
    </row>
    <row r="10" spans="1:5" x14ac:dyDescent="0.25">
      <c r="A10" t="s">
        <v>21</v>
      </c>
      <c r="B10" t="s">
        <v>22</v>
      </c>
      <c r="C10" t="s">
        <v>18</v>
      </c>
      <c r="E10" t="str">
        <f t="shared" si="0"/>
        <v>Porcentaje de la población que es caucásica</v>
      </c>
    </row>
    <row r="11" spans="1:5" x14ac:dyDescent="0.25">
      <c r="A11" t="s">
        <v>23</v>
      </c>
      <c r="B11" t="s">
        <v>24</v>
      </c>
      <c r="C11" t="s">
        <v>18</v>
      </c>
      <c r="E11" t="e" vm="1">
        <f t="shared" si="0"/>
        <v>#VALUE!</v>
      </c>
    </row>
    <row r="12" spans="1:5" x14ac:dyDescent="0.25">
      <c r="A12" t="s">
        <v>25</v>
      </c>
      <c r="B12" t="s">
        <v>26</v>
      </c>
      <c r="C12" t="s">
        <v>18</v>
      </c>
      <c r="E12" t="e" vm="1">
        <f t="shared" si="0"/>
        <v>#VALUE!</v>
      </c>
    </row>
    <row r="13" spans="1:5" x14ac:dyDescent="0.25">
      <c r="A13" t="s">
        <v>27</v>
      </c>
      <c r="B13" t="s">
        <v>28</v>
      </c>
      <c r="C13" t="s">
        <v>18</v>
      </c>
      <c r="E13" t="str">
        <f t="shared" si="0"/>
        <v>Porcentaje de la población de 12 a 21 años</v>
      </c>
    </row>
    <row r="14" spans="1:5" x14ac:dyDescent="0.25">
      <c r="A14" t="s">
        <v>29</v>
      </c>
      <c r="B14" t="s">
        <v>30</v>
      </c>
      <c r="C14" t="s">
        <v>18</v>
      </c>
      <c r="E14" t="str">
        <f t="shared" si="0"/>
        <v>Porcentaje de la población de 12 a 29 años</v>
      </c>
    </row>
    <row r="15" spans="1:5" x14ac:dyDescent="0.25">
      <c r="A15" t="s">
        <v>31</v>
      </c>
      <c r="B15" t="s">
        <v>32</v>
      </c>
      <c r="C15" t="s">
        <v>18</v>
      </c>
      <c r="E15" t="e" vm="1">
        <f t="shared" si="0"/>
        <v>#VALUE!</v>
      </c>
    </row>
    <row r="16" spans="1:5" x14ac:dyDescent="0.25">
      <c r="A16" t="s">
        <v>33</v>
      </c>
      <c r="B16" t="s">
        <v>34</v>
      </c>
      <c r="C16" t="s">
        <v>18</v>
      </c>
      <c r="E16" t="str">
        <f t="shared" si="0"/>
        <v>Porcentaje de la población de 65 años o más</v>
      </c>
    </row>
    <row r="17" spans="1:5" x14ac:dyDescent="0.25">
      <c r="A17" t="s">
        <v>35</v>
      </c>
      <c r="B17" t="s">
        <v>36</v>
      </c>
      <c r="C17" t="s">
        <v>13</v>
      </c>
      <c r="E17" t="str">
        <f t="shared" si="0"/>
        <v>Número de personas que viven en zonas clasificadas como urbanas</v>
      </c>
    </row>
    <row r="18" spans="1:5" x14ac:dyDescent="0.25">
      <c r="A18" t="s">
        <v>37</v>
      </c>
      <c r="B18" t="s">
        <v>38</v>
      </c>
      <c r="C18" t="s">
        <v>18</v>
      </c>
      <c r="E18" t="str">
        <f t="shared" si="0"/>
        <v>Porcentaje de personas que viven en zonas clasificadas como urbanas</v>
      </c>
    </row>
    <row r="19" spans="1:5" x14ac:dyDescent="0.25">
      <c r="A19" t="s">
        <v>39</v>
      </c>
      <c r="B19" t="s">
        <v>40</v>
      </c>
      <c r="C19" t="s">
        <v>8</v>
      </c>
      <c r="E19" t="str">
        <f t="shared" si="0"/>
        <v>Ingreso familiar promedio</v>
      </c>
    </row>
    <row r="20" spans="1:5" x14ac:dyDescent="0.25">
      <c r="A20" t="s">
        <v>41</v>
      </c>
      <c r="B20" t="s">
        <v>42</v>
      </c>
      <c r="C20" t="s">
        <v>18</v>
      </c>
      <c r="E20" t="str">
        <f t="shared" si="0"/>
        <v>Porcentaje de hogares con ingresos asalariados en 1989</v>
      </c>
    </row>
    <row r="21" spans="1:5" x14ac:dyDescent="0.25">
      <c r="A21" t="s">
        <v>43</v>
      </c>
      <c r="B21" t="s">
        <v>44</v>
      </c>
      <c r="C21" t="s">
        <v>18</v>
      </c>
      <c r="E21" t="str">
        <f t="shared" si="0"/>
        <v>Porcentaje de hogares con ingresos agrícolas o por cuenta propia en 1989</v>
      </c>
    </row>
    <row r="22" spans="1:5" x14ac:dyDescent="0.25">
      <c r="A22" t="s">
        <v>45</v>
      </c>
      <c r="B22" t="s">
        <v>46</v>
      </c>
      <c r="C22" t="s">
        <v>18</v>
      </c>
      <c r="E22" t="str">
        <f t="shared" si="0"/>
        <v>Porcentaje de hogares con ingresos por inversión / alquiler en 1989</v>
      </c>
    </row>
    <row r="23" spans="1:5" x14ac:dyDescent="0.25">
      <c r="A23" t="s">
        <v>47</v>
      </c>
      <c r="B23" t="s">
        <v>48</v>
      </c>
      <c r="C23" t="s">
        <v>18</v>
      </c>
      <c r="E23" t="str">
        <f t="shared" si="0"/>
        <v>Porcentaje de hogares con ingresos de seguridad social en 1989</v>
      </c>
    </row>
    <row r="24" spans="1:5" x14ac:dyDescent="0.25">
      <c r="A24" t="s">
        <v>49</v>
      </c>
      <c r="B24" t="s">
        <v>50</v>
      </c>
      <c r="C24" t="s">
        <v>18</v>
      </c>
      <c r="E24" t="str">
        <f t="shared" si="0"/>
        <v>Porcentaje de hogares con ingresos de asistencia pública en 1989</v>
      </c>
    </row>
    <row r="25" spans="1:5" x14ac:dyDescent="0.25">
      <c r="A25" t="s">
        <v>51</v>
      </c>
      <c r="B25" t="s">
        <v>52</v>
      </c>
      <c r="C25" t="s">
        <v>18</v>
      </c>
      <c r="E25" t="str">
        <f t="shared" si="0"/>
        <v>Porcentaje de hogares con ingresos de jubilación en 1989</v>
      </c>
    </row>
    <row r="26" spans="1:5" x14ac:dyDescent="0.25">
      <c r="A26" t="s">
        <v>53</v>
      </c>
      <c r="B26" t="s">
        <v>54</v>
      </c>
      <c r="C26" t="s">
        <v>8</v>
      </c>
      <c r="E26" t="str">
        <f t="shared" si="0"/>
        <v>Ingreso familiar medio</v>
      </c>
    </row>
    <row r="27" spans="1:5" x14ac:dyDescent="0.25">
      <c r="A27" t="s">
        <v>55</v>
      </c>
      <c r="B27" t="s">
        <v>56</v>
      </c>
      <c r="C27" t="s">
        <v>18</v>
      </c>
      <c r="E27" t="str">
        <f t="shared" si="0"/>
        <v>Ingreso per cápita</v>
      </c>
    </row>
    <row r="28" spans="1:5" x14ac:dyDescent="0.25">
      <c r="A28" t="s">
        <v>57</v>
      </c>
      <c r="B28" t="s">
        <v>58</v>
      </c>
      <c r="C28" t="s">
        <v>18</v>
      </c>
      <c r="E28" t="str">
        <f t="shared" si="0"/>
        <v>Ingreso per cápita de los caucásicos</v>
      </c>
    </row>
    <row r="29" spans="1:5" x14ac:dyDescent="0.25">
      <c r="A29" t="s">
        <v>59</v>
      </c>
      <c r="B29" t="s">
        <v>60</v>
      </c>
      <c r="C29" t="s">
        <v>18</v>
      </c>
      <c r="E29" t="str">
        <f t="shared" si="0"/>
        <v>Ingreso per cápita de los afroamericanos</v>
      </c>
    </row>
    <row r="30" spans="1:5" x14ac:dyDescent="0.25">
      <c r="A30" t="s">
        <v>61</v>
      </c>
      <c r="B30" t="s">
        <v>62</v>
      </c>
      <c r="C30" t="s">
        <v>18</v>
      </c>
      <c r="E30" t="str">
        <f t="shared" si="0"/>
        <v>Ingreso per cápita de los nativos americanos</v>
      </c>
    </row>
    <row r="31" spans="1:5" x14ac:dyDescent="0.25">
      <c r="A31" t="s">
        <v>63</v>
      </c>
      <c r="B31" t="s">
        <v>64</v>
      </c>
      <c r="C31" t="s">
        <v>18</v>
      </c>
      <c r="E31" t="str">
        <f t="shared" si="0"/>
        <v>Ingreso per cápita para personas con ascendencia asiática</v>
      </c>
    </row>
    <row r="32" spans="1:5" x14ac:dyDescent="0.25">
      <c r="A32" t="s">
        <v>65</v>
      </c>
      <c r="B32" t="s">
        <v>66</v>
      </c>
      <c r="C32" t="s">
        <v>18</v>
      </c>
      <c r="E32" t="str">
        <f t="shared" si="0"/>
        <v>Ingreso per cápita para personas con "otro" patrimonio</v>
      </c>
    </row>
    <row r="33" spans="1:5" x14ac:dyDescent="0.25">
      <c r="A33" t="s">
        <v>67</v>
      </c>
      <c r="B33" t="s">
        <v>68</v>
      </c>
      <c r="C33" t="s">
        <v>18</v>
      </c>
      <c r="E33" t="str">
        <f t="shared" si="0"/>
        <v>Ingreso per cápita para personas con herencia hispana</v>
      </c>
    </row>
    <row r="34" spans="1:5" x14ac:dyDescent="0.25">
      <c r="A34" t="s">
        <v>69</v>
      </c>
      <c r="B34" t="s">
        <v>70</v>
      </c>
      <c r="C34" t="s">
        <v>13</v>
      </c>
      <c r="E34" t="str">
        <f t="shared" si="0"/>
        <v>Número de personas por debajo del nivel de pobreza</v>
      </c>
    </row>
    <row r="35" spans="1:5" x14ac:dyDescent="0.25">
      <c r="A35" t="s">
        <v>71</v>
      </c>
      <c r="B35" t="s">
        <v>72</v>
      </c>
      <c r="C35" t="s">
        <v>18</v>
      </c>
      <c r="E35" t="e" vm="1">
        <f t="shared" si="0"/>
        <v>#VALUE!</v>
      </c>
    </row>
    <row r="36" spans="1:5" x14ac:dyDescent="0.25">
      <c r="A36" t="s">
        <v>73</v>
      </c>
      <c r="B36" t="s">
        <v>74</v>
      </c>
      <c r="C36" t="s">
        <v>18</v>
      </c>
      <c r="E36" t="str">
        <f t="shared" si="0"/>
        <v>Porcentaje de personas de 25 años o más con menos de un 9º grado de educación</v>
      </c>
    </row>
    <row r="37" spans="1:5" x14ac:dyDescent="0.25">
      <c r="A37" t="s">
        <v>75</v>
      </c>
      <c r="B37" t="s">
        <v>76</v>
      </c>
      <c r="C37" t="s">
        <v>18</v>
      </c>
      <c r="E37" t="str">
        <f t="shared" si="0"/>
        <v>Porcentaje de personas de 25 años o más que no son graduados de la escuela secundaria</v>
      </c>
    </row>
    <row r="38" spans="1:5" x14ac:dyDescent="0.25">
      <c r="A38" t="s">
        <v>77</v>
      </c>
      <c r="B38" t="s">
        <v>78</v>
      </c>
      <c r="C38" t="s">
        <v>18</v>
      </c>
      <c r="E38" t="str">
        <f t="shared" si="0"/>
        <v>Porcentaje de personas de 25 años o más con una licenciatura o educación superior</v>
      </c>
    </row>
    <row r="39" spans="1:5" x14ac:dyDescent="0.25">
      <c r="A39" t="s">
        <v>79</v>
      </c>
      <c r="B39" t="s">
        <v>80</v>
      </c>
      <c r="C39" t="s">
        <v>18</v>
      </c>
      <c r="E39" t="str">
        <f t="shared" si="0"/>
        <v>Porcentaje de personas de 16 años o más, en la fuerza laboral y desempleadas</v>
      </c>
    </row>
    <row r="40" spans="1:5" x14ac:dyDescent="0.25">
      <c r="A40" t="s">
        <v>81</v>
      </c>
      <c r="B40" t="s">
        <v>82</v>
      </c>
      <c r="C40" t="s">
        <v>18</v>
      </c>
      <c r="E40" t="str">
        <f t="shared" si="0"/>
        <v>Porcentaje de personas de 16 años o más que están empleadas</v>
      </c>
    </row>
    <row r="41" spans="1:5" x14ac:dyDescent="0.25">
      <c r="A41" t="s">
        <v>83</v>
      </c>
      <c r="B41" t="s">
        <v>84</v>
      </c>
      <c r="C41" t="s">
        <v>18</v>
      </c>
      <c r="E41" t="str">
        <f t="shared" si="0"/>
        <v>Porcentaje de personas de 16 años o más que están empleadas en la industria manufacturera</v>
      </c>
    </row>
    <row r="42" spans="1:5" x14ac:dyDescent="0.25">
      <c r="A42" t="s">
        <v>85</v>
      </c>
      <c r="B42" t="s">
        <v>86</v>
      </c>
      <c r="C42" t="s">
        <v>18</v>
      </c>
      <c r="E42" t="str">
        <f t="shared" si="0"/>
        <v>Porcentaje de personas de 16 años o más que están empleadas en servicios profesionales</v>
      </c>
    </row>
    <row r="43" spans="1:5" x14ac:dyDescent="0.25">
      <c r="A43" t="s">
        <v>87</v>
      </c>
      <c r="B43" t="s">
        <v>88</v>
      </c>
      <c r="C43" t="s">
        <v>18</v>
      </c>
      <c r="E43" t="str">
        <f t="shared" si="0"/>
        <v>Porcentaje de personas de 16 años o más empleadas en la industria manufacturera</v>
      </c>
    </row>
    <row r="44" spans="1:5" x14ac:dyDescent="0.25">
      <c r="A44" t="s">
        <v>89</v>
      </c>
      <c r="B44" t="s">
        <v>90</v>
      </c>
      <c r="C44" t="s">
        <v>18</v>
      </c>
      <c r="E44" t="str">
        <f t="shared" si="0"/>
        <v>Porcentaje de personas de 16 años o más empleadas en ocupaciones gerenciales o profesionales</v>
      </c>
    </row>
    <row r="45" spans="1:5" x14ac:dyDescent="0.25">
      <c r="A45" t="s">
        <v>91</v>
      </c>
      <c r="B45" t="s">
        <v>92</v>
      </c>
      <c r="C45" t="s">
        <v>18</v>
      </c>
      <c r="E45" t="str">
        <f t="shared" si="0"/>
        <v>Porcentaje de hombres divorciados</v>
      </c>
    </row>
    <row r="46" spans="1:5" x14ac:dyDescent="0.25">
      <c r="A46" t="s">
        <v>93</v>
      </c>
      <c r="B46" t="s">
        <v>94</v>
      </c>
      <c r="C46" t="s">
        <v>18</v>
      </c>
      <c r="E46" t="str">
        <f t="shared" si="0"/>
        <v>Porcentaje de hombres que nunca se han casado</v>
      </c>
    </row>
    <row r="47" spans="1:5" x14ac:dyDescent="0.25">
      <c r="A47" t="s">
        <v>95</v>
      </c>
      <c r="B47" t="s">
        <v>96</v>
      </c>
      <c r="C47" t="s">
        <v>18</v>
      </c>
      <c r="E47" t="str">
        <f t="shared" si="0"/>
        <v>Porcentaje de mujeres divorciadas</v>
      </c>
    </row>
    <row r="48" spans="1:5" x14ac:dyDescent="0.25">
      <c r="A48" t="s">
        <v>97</v>
      </c>
      <c r="B48" t="s">
        <v>98</v>
      </c>
      <c r="C48" t="s">
        <v>18</v>
      </c>
      <c r="E48" t="str">
        <f t="shared" si="0"/>
        <v>Porcentaje de la población divorciada</v>
      </c>
    </row>
    <row r="49" spans="1:5" x14ac:dyDescent="0.25">
      <c r="A49" t="s">
        <v>99</v>
      </c>
      <c r="B49" t="s">
        <v>100</v>
      </c>
      <c r="C49" t="s">
        <v>18</v>
      </c>
      <c r="E49" t="str">
        <f t="shared" si="0"/>
        <v>Número medio de personas por familia</v>
      </c>
    </row>
    <row r="50" spans="1:5" x14ac:dyDescent="0.25">
      <c r="A50" t="s">
        <v>101</v>
      </c>
      <c r="B50" t="s">
        <v>102</v>
      </c>
      <c r="C50" t="s">
        <v>18</v>
      </c>
      <c r="E50" t="e" vm="1">
        <f t="shared" si="0"/>
        <v>#VALUE!</v>
      </c>
    </row>
    <row r="51" spans="1:5" x14ac:dyDescent="0.25">
      <c r="A51" t="s">
        <v>103</v>
      </c>
      <c r="B51" t="s">
        <v>104</v>
      </c>
      <c r="C51" t="s">
        <v>18</v>
      </c>
      <c r="E51" t="str">
        <f t="shared" si="0"/>
        <v>Porcentaje de niños en viviendas familiares con dos padres</v>
      </c>
    </row>
    <row r="52" spans="1:5" x14ac:dyDescent="0.25">
      <c r="A52" t="s">
        <v>105</v>
      </c>
      <c r="B52" t="s">
        <v>106</v>
      </c>
      <c r="C52" t="s">
        <v>18</v>
      </c>
      <c r="E52" t="str">
        <f t="shared" si="0"/>
        <v>Porcentaje de niños de 4 años o menos en hogares con dos padres</v>
      </c>
    </row>
    <row r="53" spans="1:5" x14ac:dyDescent="0.25">
      <c r="A53" t="s">
        <v>107</v>
      </c>
      <c r="B53" t="s">
        <v>108</v>
      </c>
      <c r="C53" t="s">
        <v>18</v>
      </c>
      <c r="E53" t="str">
        <f t="shared" si="0"/>
        <v>Porcentaje de niños de 12 a 17 años en hogares con dos padres</v>
      </c>
    </row>
    <row r="54" spans="1:5" x14ac:dyDescent="0.25">
      <c r="A54" t="s">
        <v>109</v>
      </c>
      <c r="B54" t="s">
        <v>110</v>
      </c>
      <c r="C54" t="s">
        <v>18</v>
      </c>
      <c r="E54" t="str">
        <f t="shared" si="0"/>
        <v>Porcentaje de madres de niños menores de 6 años en la fuerza laboral</v>
      </c>
    </row>
    <row r="55" spans="1:5" x14ac:dyDescent="0.25">
      <c r="A55" t="s">
        <v>111</v>
      </c>
      <c r="B55" t="s">
        <v>112</v>
      </c>
      <c r="C55" t="s">
        <v>18</v>
      </c>
      <c r="E55" t="str">
        <f t="shared" si="0"/>
        <v>Porcentaje de madres de niños menores de 18 años en la fuerza laboral</v>
      </c>
    </row>
    <row r="56" spans="1:5" x14ac:dyDescent="0.25">
      <c r="A56" t="s">
        <v>113</v>
      </c>
      <c r="B56" t="s">
        <v>114</v>
      </c>
      <c r="C56" t="s">
        <v>13</v>
      </c>
      <c r="E56" t="e" vm="1">
        <f t="shared" si="0"/>
        <v>#VALUE!</v>
      </c>
    </row>
    <row r="57" spans="1:5" x14ac:dyDescent="0.25">
      <c r="A57" t="s">
        <v>115</v>
      </c>
      <c r="B57" t="s">
        <v>116</v>
      </c>
      <c r="C57" t="s">
        <v>18</v>
      </c>
      <c r="E57" t="str">
        <f t="shared" si="0"/>
        <v>Porcentaje de niños nacidos y nunca casados</v>
      </c>
    </row>
    <row r="58" spans="1:5" x14ac:dyDescent="0.25">
      <c r="A58" t="s">
        <v>117</v>
      </c>
      <c r="B58" t="s">
        <v>118</v>
      </c>
      <c r="C58" t="s">
        <v>13</v>
      </c>
      <c r="E58" t="str">
        <f t="shared" si="0"/>
        <v>Número total de personas que se sabe que nacieron en el extranjero</v>
      </c>
    </row>
    <row r="59" spans="1:5" x14ac:dyDescent="0.25">
      <c r="A59" t="s">
        <v>119</v>
      </c>
      <c r="B59" t="s">
        <v>120</v>
      </c>
      <c r="C59" t="s">
        <v>18</v>
      </c>
      <c r="E59" t="str">
        <f t="shared" si="0"/>
        <v>Porcentaje de inmigrantes que inmigraron en los últimos 3 años</v>
      </c>
    </row>
    <row r="60" spans="1:5" x14ac:dyDescent="0.25">
      <c r="A60" t="s">
        <v>121</v>
      </c>
      <c r="B60" t="s">
        <v>122</v>
      </c>
      <c r="C60" t="s">
        <v>18</v>
      </c>
      <c r="E60" t="str">
        <f t="shared" si="0"/>
        <v>Porcentaje de inmigrantes que inmigraron en los últimos 5 años</v>
      </c>
    </row>
    <row r="61" spans="1:5" x14ac:dyDescent="0.25">
      <c r="A61" t="s">
        <v>123</v>
      </c>
      <c r="B61" t="s">
        <v>124</v>
      </c>
      <c r="C61" t="s">
        <v>18</v>
      </c>
      <c r="E61" t="str">
        <f t="shared" si="0"/>
        <v>Porcentaje de inmigrantes que inmigraron en los últimos 8 años</v>
      </c>
    </row>
    <row r="62" spans="1:5" x14ac:dyDescent="0.25">
      <c r="A62" t="s">
        <v>125</v>
      </c>
      <c r="B62" t="s">
        <v>126</v>
      </c>
      <c r="C62" t="s">
        <v>18</v>
      </c>
      <c r="E62" t="str">
        <f t="shared" si="0"/>
        <v>Porcentaje de inmigrantes que inmigraron en los últimos 10 años</v>
      </c>
    </row>
    <row r="63" spans="1:5" x14ac:dyDescent="0.25">
      <c r="A63" t="s">
        <v>127</v>
      </c>
      <c r="B63" t="s">
        <v>128</v>
      </c>
      <c r="C63" t="s">
        <v>18</v>
      </c>
      <c r="E63" t="str">
        <f t="shared" si="0"/>
        <v>Porcentaje de la población que ha inmigrado en los últimos 3 años</v>
      </c>
    </row>
    <row r="64" spans="1:5" x14ac:dyDescent="0.25">
      <c r="A64" t="s">
        <v>129</v>
      </c>
      <c r="B64" t="s">
        <v>130</v>
      </c>
      <c r="C64" t="s">
        <v>18</v>
      </c>
      <c r="E64" t="str">
        <f t="shared" si="0"/>
        <v>Porcentaje de la población que ha inmigrado en los últimos 5 años</v>
      </c>
    </row>
    <row r="65" spans="1:5" x14ac:dyDescent="0.25">
      <c r="A65" t="s">
        <v>131</v>
      </c>
      <c r="B65" t="s">
        <v>132</v>
      </c>
      <c r="C65" t="s">
        <v>18</v>
      </c>
      <c r="E65" t="str">
        <f t="shared" si="0"/>
        <v>Porcentaje de la población que ha inmigrado en los últimos 8 años</v>
      </c>
    </row>
    <row r="66" spans="1:5" x14ac:dyDescent="0.25">
      <c r="A66" t="s">
        <v>133</v>
      </c>
      <c r="B66" t="s">
        <v>134</v>
      </c>
      <c r="C66" t="s">
        <v>18</v>
      </c>
      <c r="E66" t="str">
        <f t="shared" si="0"/>
        <v>Porcentaje de la población que ha inmigrado en los últimos 10 años</v>
      </c>
    </row>
    <row r="67" spans="1:5" x14ac:dyDescent="0.25">
      <c r="A67" t="s">
        <v>135</v>
      </c>
      <c r="B67" t="s">
        <v>136</v>
      </c>
      <c r="C67" t="s">
        <v>18</v>
      </c>
      <c r="E67" t="str">
        <f t="shared" ref="E67:E130" si="1">_xlfn.TRANSLATE(B67,"en","es")</f>
        <v>Porcentaje de personas que solo hablan inglés</v>
      </c>
    </row>
    <row r="68" spans="1:5" x14ac:dyDescent="0.25">
      <c r="A68" t="s">
        <v>137</v>
      </c>
      <c r="B68" t="s">
        <v>138</v>
      </c>
      <c r="C68" t="s">
        <v>18</v>
      </c>
      <c r="E68" t="str">
        <f t="shared" si="1"/>
        <v>Porcentaje de personas que no hablan bien inglés</v>
      </c>
    </row>
    <row r="69" spans="1:5" x14ac:dyDescent="0.25">
      <c r="A69" t="s">
        <v>139</v>
      </c>
      <c r="B69" t="s">
        <v>140</v>
      </c>
      <c r="C69" t="s">
        <v>18</v>
      </c>
      <c r="E69" t="str">
        <f t="shared" si="1"/>
        <v>Porcentaje de hogares familiares que son grandes (6 o más)</v>
      </c>
    </row>
    <row r="70" spans="1:5" x14ac:dyDescent="0.25">
      <c r="A70" t="s">
        <v>141</v>
      </c>
      <c r="B70" t="s">
        <v>142</v>
      </c>
      <c r="C70" t="s">
        <v>18</v>
      </c>
      <c r="E70" t="str">
        <f t="shared" si="1"/>
        <v>Porcentaje de todos los hogares ocupados que son grandes (6 o más personas)</v>
      </c>
    </row>
    <row r="71" spans="1:5" x14ac:dyDescent="0.25">
      <c r="A71" t="s">
        <v>143</v>
      </c>
      <c r="B71" t="s">
        <v>144</v>
      </c>
      <c r="C71" t="s">
        <v>18</v>
      </c>
      <c r="E71" t="str">
        <f t="shared" si="1"/>
        <v>Media de personas por hogar</v>
      </c>
    </row>
    <row r="72" spans="1:5" x14ac:dyDescent="0.25">
      <c r="A72" t="s">
        <v>145</v>
      </c>
      <c r="B72" t="s">
        <v>146</v>
      </c>
      <c r="C72" t="s">
        <v>18</v>
      </c>
      <c r="E72" t="str">
        <f t="shared" si="1"/>
        <v>Media de personas por hogar ocupado por el propietario</v>
      </c>
    </row>
    <row r="73" spans="1:5" x14ac:dyDescent="0.25">
      <c r="A73" t="s">
        <v>147</v>
      </c>
      <c r="B73" t="s">
        <v>148</v>
      </c>
      <c r="C73" t="s">
        <v>18</v>
      </c>
      <c r="E73" t="str">
        <f t="shared" si="1"/>
        <v>Media de personas por hogar de alquiler</v>
      </c>
    </row>
    <row r="74" spans="1:5" x14ac:dyDescent="0.25">
      <c r="A74" t="s">
        <v>149</v>
      </c>
      <c r="B74" t="s">
        <v>150</v>
      </c>
      <c r="C74" t="s">
        <v>18</v>
      </c>
      <c r="E74" t="str">
        <f t="shared" si="1"/>
        <v>Porcentaje de personas en hogares ocupados por sus propietarios</v>
      </c>
    </row>
    <row r="75" spans="1:5" x14ac:dyDescent="0.25">
      <c r="A75" t="s">
        <v>151</v>
      </c>
      <c r="B75" t="s">
        <v>152</v>
      </c>
      <c r="C75" t="s">
        <v>18</v>
      </c>
      <c r="E75" t="str">
        <f t="shared" si="1"/>
        <v>Porcentaje de personas en viviendas densas (más de 1 persona por habitación)</v>
      </c>
    </row>
    <row r="76" spans="1:5" x14ac:dyDescent="0.25">
      <c r="A76" t="s">
        <v>153</v>
      </c>
      <c r="B76" t="s">
        <v>154</v>
      </c>
      <c r="C76" t="s">
        <v>18</v>
      </c>
      <c r="E76" t="str">
        <f t="shared" si="1"/>
        <v>Porcentaje de unidades de vivienda con menos de 3 dormitorios</v>
      </c>
    </row>
    <row r="77" spans="1:5" x14ac:dyDescent="0.25">
      <c r="A77" t="s">
        <v>155</v>
      </c>
      <c r="B77" t="s">
        <v>156</v>
      </c>
      <c r="C77" t="s">
        <v>18</v>
      </c>
      <c r="E77" t="str">
        <f t="shared" si="1"/>
        <v>Número medio de dormitorios</v>
      </c>
    </row>
    <row r="78" spans="1:5" x14ac:dyDescent="0.25">
      <c r="A78" t="s">
        <v>157</v>
      </c>
      <c r="B78" t="s">
        <v>158</v>
      </c>
      <c r="C78" t="s">
        <v>13</v>
      </c>
      <c r="E78" t="str">
        <f t="shared" si="1"/>
        <v>Número de hogares vacíos</v>
      </c>
    </row>
    <row r="79" spans="1:5" x14ac:dyDescent="0.25">
      <c r="A79" t="s">
        <v>159</v>
      </c>
      <c r="B79" t="s">
        <v>160</v>
      </c>
      <c r="C79" t="s">
        <v>18</v>
      </c>
      <c r="E79" t="str">
        <f t="shared" si="1"/>
        <v>Porcentaje de viviendas ocupadas</v>
      </c>
    </row>
    <row r="80" spans="1:5" x14ac:dyDescent="0.25">
      <c r="A80" t="s">
        <v>161</v>
      </c>
      <c r="B80" t="s">
        <v>162</v>
      </c>
      <c r="C80" t="s">
        <v>18</v>
      </c>
      <c r="E80" t="str">
        <f t="shared" si="1"/>
        <v>Porcentaje de hogares ocupados por sus propietarios</v>
      </c>
    </row>
    <row r="81" spans="1:5" x14ac:dyDescent="0.25">
      <c r="A81" t="s">
        <v>163</v>
      </c>
      <c r="B81" t="s">
        <v>164</v>
      </c>
      <c r="C81" t="s">
        <v>18</v>
      </c>
      <c r="E81" t="str">
        <f t="shared" si="1"/>
        <v>Porcentaje de viviendas vacías que están tapiadas</v>
      </c>
    </row>
    <row r="82" spans="1:5" x14ac:dyDescent="0.25">
      <c r="A82" t="s">
        <v>165</v>
      </c>
      <c r="B82" t="s">
        <v>166</v>
      </c>
      <c r="C82" t="s">
        <v>18</v>
      </c>
      <c r="E82" t="str">
        <f t="shared" si="1"/>
        <v>Porcentaje de viviendas vacantes que han estado vacías por más de 6 meses</v>
      </c>
    </row>
    <row r="83" spans="1:5" x14ac:dyDescent="0.25">
      <c r="A83" t="s">
        <v>167</v>
      </c>
      <c r="B83" t="s">
        <v>168</v>
      </c>
      <c r="C83" t="s">
        <v>8</v>
      </c>
      <c r="E83" t="str">
        <f t="shared" si="1"/>
        <v>Unidades de vivienda de año medio construidas</v>
      </c>
    </row>
    <row r="84" spans="1:5" x14ac:dyDescent="0.25">
      <c r="A84" t="s">
        <v>169</v>
      </c>
      <c r="B84" t="s">
        <v>170</v>
      </c>
      <c r="C84" t="s">
        <v>18</v>
      </c>
      <c r="E84" t="str">
        <f t="shared" si="1"/>
        <v>Porcentaje de unidades de vivienda ocupadas sin teléfono</v>
      </c>
    </row>
    <row r="85" spans="1:5" x14ac:dyDescent="0.25">
      <c r="A85" t="s">
        <v>171</v>
      </c>
      <c r="B85" t="s">
        <v>172</v>
      </c>
      <c r="C85" t="s">
        <v>18</v>
      </c>
      <c r="E85" t="str">
        <f t="shared" si="1"/>
        <v>Porcentaje de viviendas sin instalaciones completas de plomería</v>
      </c>
    </row>
    <row r="86" spans="1:5" x14ac:dyDescent="0.25">
      <c r="A86" t="s">
        <v>173</v>
      </c>
      <c r="B86" t="s">
        <v>174</v>
      </c>
      <c r="C86" t="s">
        <v>18</v>
      </c>
      <c r="E86" t="e" vm="1">
        <f t="shared" si="1"/>
        <v>#VALUE!</v>
      </c>
    </row>
    <row r="87" spans="1:5" x14ac:dyDescent="0.25">
      <c r="A87" t="s">
        <v>175</v>
      </c>
      <c r="B87" t="s">
        <v>176</v>
      </c>
      <c r="C87" t="s">
        <v>18</v>
      </c>
      <c r="E87" t="str">
        <f t="shared" si="1"/>
        <v>Vivienda ocupada por el propietario - valor medio</v>
      </c>
    </row>
    <row r="88" spans="1:5" x14ac:dyDescent="0.25">
      <c r="A88" t="s">
        <v>177</v>
      </c>
      <c r="B88" t="s">
        <v>178</v>
      </c>
      <c r="C88" t="s">
        <v>18</v>
      </c>
      <c r="E88" t="str">
        <f t="shared" si="1"/>
        <v>Vivienda ocupada por el propietario - valor del cuartil superior</v>
      </c>
    </row>
    <row r="89" spans="1:5" x14ac:dyDescent="0.25">
      <c r="A89" t="s">
        <v>179</v>
      </c>
      <c r="B89" t="s">
        <v>180</v>
      </c>
      <c r="C89" t="s">
        <v>18</v>
      </c>
      <c r="E89" t="e" vm="1">
        <f t="shared" si="1"/>
        <v>#VALUE!</v>
      </c>
    </row>
    <row r="90" spans="1:5" x14ac:dyDescent="0.25">
      <c r="A90" t="s">
        <v>181</v>
      </c>
      <c r="B90" t="s">
        <v>182</v>
      </c>
      <c r="C90" t="s">
        <v>18</v>
      </c>
      <c r="E90" t="str">
        <f t="shared" si="1"/>
        <v>Vivienda de alquiler - alquiler cuartil inferior</v>
      </c>
    </row>
    <row r="91" spans="1:5" x14ac:dyDescent="0.25">
      <c r="A91" t="s">
        <v>183</v>
      </c>
      <c r="B91" t="s">
        <v>184</v>
      </c>
      <c r="C91" t="s">
        <v>18</v>
      </c>
      <c r="E91" t="str">
        <f t="shared" si="1"/>
        <v>Vivienda de alquiler - alquiler medio</v>
      </c>
    </row>
    <row r="92" spans="1:5" x14ac:dyDescent="0.25">
      <c r="A92" t="s">
        <v>185</v>
      </c>
      <c r="B92" t="s">
        <v>186</v>
      </c>
      <c r="C92" t="s">
        <v>18</v>
      </c>
      <c r="E92" t="str">
        <f t="shared" si="1"/>
        <v>Vivienda de alquiler - alquiler cuartil alto</v>
      </c>
    </row>
    <row r="93" spans="1:5" x14ac:dyDescent="0.25">
      <c r="A93" t="s">
        <v>187</v>
      </c>
      <c r="B93" t="s">
        <v>188</v>
      </c>
      <c r="C93" t="s">
        <v>18</v>
      </c>
      <c r="E93" t="str">
        <f t="shared" si="1"/>
        <v>Vivienda de alquiler: diferencia entre el alquiler del cuartil superior y el cuartil inferior</v>
      </c>
    </row>
    <row r="94" spans="1:5" x14ac:dyDescent="0.25">
      <c r="A94" t="s">
        <v>189</v>
      </c>
      <c r="B94" t="s">
        <v>190</v>
      </c>
      <c r="C94" t="s">
        <v>18</v>
      </c>
      <c r="E94" t="str">
        <f t="shared" si="1"/>
        <v>Renta bruta mediana (incluye servicios públicos)</v>
      </c>
    </row>
    <row r="95" spans="1:5" x14ac:dyDescent="0.25">
      <c r="A95" t="s">
        <v>191</v>
      </c>
      <c r="B95" t="s">
        <v>192</v>
      </c>
      <c r="C95" t="s">
        <v>18</v>
      </c>
      <c r="E95" t="str">
        <f t="shared" si="1"/>
        <v>Alquiler bruto medio como porcentaje de los ingresos del hogar</v>
      </c>
    </row>
    <row r="96" spans="1:5" x14ac:dyDescent="0.25">
      <c r="A96" t="s">
        <v>193</v>
      </c>
      <c r="B96" t="s">
        <v>194</v>
      </c>
      <c r="C96" t="s">
        <v>18</v>
      </c>
      <c r="E96" t="str">
        <f t="shared" si="1"/>
        <v>Costo medio de los propietarios como porcentaje de los ingresos del hogar, para propietarios con hipoteca</v>
      </c>
    </row>
    <row r="97" spans="1:5" x14ac:dyDescent="0.25">
      <c r="A97" t="s">
        <v>195</v>
      </c>
      <c r="B97" t="s">
        <v>196</v>
      </c>
      <c r="C97" t="s">
        <v>18</v>
      </c>
      <c r="E97" t="str">
        <f t="shared" si="1"/>
        <v>Costo medio de los propietarios como porcentaje de los ingresos del hogar, para propietarios sin hipoteca</v>
      </c>
    </row>
    <row r="98" spans="1:5" x14ac:dyDescent="0.25">
      <c r="A98" t="s">
        <v>197</v>
      </c>
      <c r="B98" t="s">
        <v>198</v>
      </c>
      <c r="C98" t="s">
        <v>13</v>
      </c>
      <c r="E98" t="str">
        <f t="shared" si="1"/>
        <v>Número de personas en refugios para personas sin hogar</v>
      </c>
    </row>
    <row r="99" spans="1:5" x14ac:dyDescent="0.25">
      <c r="A99" t="s">
        <v>199</v>
      </c>
      <c r="B99" t="s">
        <v>200</v>
      </c>
      <c r="C99" t="s">
        <v>13</v>
      </c>
      <c r="E99" t="str">
        <f t="shared" si="1"/>
        <v>Número de personas sin hogar contabilizadas en la calle</v>
      </c>
    </row>
    <row r="100" spans="1:5" x14ac:dyDescent="0.25">
      <c r="A100" t="s">
        <v>201</v>
      </c>
      <c r="B100" t="s">
        <v>202</v>
      </c>
      <c r="C100" t="s">
        <v>18</v>
      </c>
      <c r="E100" t="str">
        <f t="shared" si="1"/>
        <v>Porcentaje de personas nacidas en el extranjero</v>
      </c>
    </row>
    <row r="101" spans="1:5" x14ac:dyDescent="0.25">
      <c r="A101" t="s">
        <v>203</v>
      </c>
      <c r="B101" t="s">
        <v>204</v>
      </c>
      <c r="C101" t="s">
        <v>18</v>
      </c>
      <c r="E101" t="str">
        <f t="shared" si="1"/>
        <v>Porcentaje de personas nacidas en el mismo estado que viven actualmente</v>
      </c>
    </row>
    <row r="102" spans="1:5" x14ac:dyDescent="0.25">
      <c r="A102" t="s">
        <v>205</v>
      </c>
      <c r="B102" t="s">
        <v>206</v>
      </c>
      <c r="C102" t="s">
        <v>18</v>
      </c>
      <c r="E102" t="e" vm="1">
        <f t="shared" si="1"/>
        <v>#VALUE!</v>
      </c>
    </row>
    <row r="103" spans="1:5" x14ac:dyDescent="0.25">
      <c r="A103" t="s">
        <v>207</v>
      </c>
      <c r="B103" t="s">
        <v>208</v>
      </c>
      <c r="C103" t="s">
        <v>18</v>
      </c>
      <c r="E103" t="str">
        <f t="shared" si="1"/>
        <v>Porcentaje de personas que viven en la misma ciudad que en 1985</v>
      </c>
    </row>
    <row r="104" spans="1:5" x14ac:dyDescent="0.25">
      <c r="A104" t="s">
        <v>209</v>
      </c>
      <c r="B104" t="s">
        <v>210</v>
      </c>
      <c r="C104" t="s">
        <v>18</v>
      </c>
      <c r="E104" t="str">
        <f t="shared" si="1"/>
        <v>Porcentaje de personas que viven en el mismo estado que en 1985</v>
      </c>
    </row>
    <row r="105" spans="1:5" x14ac:dyDescent="0.25">
      <c r="A105" t="s">
        <v>211</v>
      </c>
      <c r="B105" t="s">
        <v>212</v>
      </c>
      <c r="C105" t="s">
        <v>13</v>
      </c>
      <c r="E105" t="str">
        <f t="shared" si="1"/>
        <v>Número de agentes de policía juramentados a tiempo completo</v>
      </c>
    </row>
    <row r="106" spans="1:5" x14ac:dyDescent="0.25">
      <c r="A106" t="s">
        <v>213</v>
      </c>
      <c r="B106" t="s">
        <v>214</v>
      </c>
      <c r="C106" t="s">
        <v>18</v>
      </c>
      <c r="E106" t="str">
        <f t="shared" si="1"/>
        <v>Oficiales de policía juramentados a tiempo completo por cada 100 mil habitantes</v>
      </c>
    </row>
    <row r="107" spans="1:5" x14ac:dyDescent="0.25">
      <c r="A107" t="s">
        <v>215</v>
      </c>
      <c r="B107" t="s">
        <v>216</v>
      </c>
      <c r="C107" t="s">
        <v>13</v>
      </c>
      <c r="E107" t="str">
        <f t="shared" si="1"/>
        <v>Número de agentes de policía juramentados a tiempo completo en operaciones sobre el terreno</v>
      </c>
    </row>
    <row r="108" spans="1:5" x14ac:dyDescent="0.25">
      <c r="A108" t="s">
        <v>217</v>
      </c>
      <c r="B108" t="s">
        <v>218</v>
      </c>
      <c r="C108" t="s">
        <v>18</v>
      </c>
      <c r="E108" t="str">
        <f t="shared" si="1"/>
        <v>Oficiales de policía juramentados a tiempo completo en operaciones de campo por cada 100 mil habitantes</v>
      </c>
    </row>
    <row r="109" spans="1:5" x14ac:dyDescent="0.25">
      <c r="A109" t="s">
        <v>219</v>
      </c>
      <c r="B109" t="s">
        <v>220</v>
      </c>
      <c r="C109" t="s">
        <v>13</v>
      </c>
      <c r="E109" t="str">
        <f t="shared" si="1"/>
        <v>Total de solicitudes de policía</v>
      </c>
    </row>
    <row r="110" spans="1:5" x14ac:dyDescent="0.25">
      <c r="A110" t="s">
        <v>221</v>
      </c>
      <c r="B110" t="s">
        <v>222</v>
      </c>
      <c r="C110" t="s">
        <v>18</v>
      </c>
      <c r="E110" t="str">
        <f t="shared" si="1"/>
        <v>Total de solicitudes de policía por cada 100 mil habitantes</v>
      </c>
    </row>
    <row r="111" spans="1:5" x14ac:dyDescent="0.25">
      <c r="A111" t="s">
        <v>223</v>
      </c>
      <c r="B111" t="s">
        <v>224</v>
      </c>
      <c r="C111" t="s">
        <v>18</v>
      </c>
      <c r="E111" t="str">
        <f t="shared" si="1"/>
        <v>Total de solicitudes de policía por agente de policía</v>
      </c>
    </row>
    <row r="112" spans="1:5" x14ac:dyDescent="0.25">
      <c r="A112" t="s">
        <v>225</v>
      </c>
      <c r="B112" t="s">
        <v>226</v>
      </c>
      <c r="C112" t="s">
        <v>18</v>
      </c>
      <c r="E112" t="str">
        <f t="shared" si="1"/>
        <v>Agentes de policía por cada 100 mil habitantes</v>
      </c>
    </row>
    <row r="113" spans="1:5" x14ac:dyDescent="0.25">
      <c r="A113" t="s">
        <v>227</v>
      </c>
      <c r="B113" t="s">
        <v>228</v>
      </c>
      <c r="C113" t="s">
        <v>18</v>
      </c>
      <c r="E113" t="str">
        <f t="shared" si="1"/>
        <v>Medida de coincidencia racial entre la comunidad y la fuerza policial</v>
      </c>
    </row>
    <row r="114" spans="1:5" x14ac:dyDescent="0.25">
      <c r="A114" t="s">
        <v>229</v>
      </c>
      <c r="B114" t="s">
        <v>230</v>
      </c>
      <c r="C114" t="s">
        <v>18</v>
      </c>
      <c r="E114" t="str">
        <f t="shared" si="1"/>
        <v>Porcentaje de policías que son caucásicos</v>
      </c>
    </row>
    <row r="115" spans="1:5" x14ac:dyDescent="0.25">
      <c r="A115" t="s">
        <v>231</v>
      </c>
      <c r="B115" t="s">
        <v>232</v>
      </c>
      <c r="C115" t="s">
        <v>18</v>
      </c>
      <c r="E115" t="str">
        <f t="shared" si="1"/>
        <v>Porcentaje de policías que son afroamericanos</v>
      </c>
    </row>
    <row r="116" spans="1:5" x14ac:dyDescent="0.25">
      <c r="A116" t="s">
        <v>233</v>
      </c>
      <c r="B116" t="s">
        <v>234</v>
      </c>
      <c r="C116" t="s">
        <v>18</v>
      </c>
      <c r="E116" t="str">
        <f t="shared" si="1"/>
        <v>Porcentaje de policías que son hispanos</v>
      </c>
    </row>
    <row r="117" spans="1:5" x14ac:dyDescent="0.25">
      <c r="A117" t="s">
        <v>235</v>
      </c>
      <c r="B117" t="s">
        <v>236</v>
      </c>
      <c r="C117" t="s">
        <v>18</v>
      </c>
      <c r="E117" t="str">
        <f t="shared" si="1"/>
        <v>Porcentaje de policías que son asiáticos</v>
      </c>
    </row>
    <row r="118" spans="1:5" x14ac:dyDescent="0.25">
      <c r="A118" t="s">
        <v>237</v>
      </c>
      <c r="B118" t="s">
        <v>238</v>
      </c>
      <c r="C118" t="s">
        <v>18</v>
      </c>
      <c r="E118" t="str">
        <f t="shared" si="1"/>
        <v>Porcentaje de policías que son minoría de cualquier tipo</v>
      </c>
    </row>
    <row r="119" spans="1:5" x14ac:dyDescent="0.25">
      <c r="A119" t="s">
        <v>239</v>
      </c>
      <c r="B119" t="s">
        <v>240</v>
      </c>
      <c r="C119" t="s">
        <v>13</v>
      </c>
      <c r="E119" t="str">
        <f t="shared" si="1"/>
        <v>Número de oficiales asignados a unidades especiales de drogas</v>
      </c>
    </row>
    <row r="120" spans="1:5" x14ac:dyDescent="0.25">
      <c r="A120" t="s">
        <v>241</v>
      </c>
      <c r="B120" t="s">
        <v>242</v>
      </c>
      <c r="C120" t="s">
        <v>13</v>
      </c>
      <c r="E120" t="str">
        <f t="shared" si="1"/>
        <v>Número de diferentes tipos de drogas incautadas</v>
      </c>
    </row>
    <row r="121" spans="1:5" x14ac:dyDescent="0.25">
      <c r="A121" t="s">
        <v>243</v>
      </c>
      <c r="B121" t="s">
        <v>244</v>
      </c>
      <c r="C121" t="s">
        <v>18</v>
      </c>
      <c r="E121" t="str">
        <f t="shared" si="1"/>
        <v>Promedio de horas extras trabajadas por la policía</v>
      </c>
    </row>
    <row r="122" spans="1:5" x14ac:dyDescent="0.25">
      <c r="A122" t="s">
        <v>245</v>
      </c>
      <c r="B122" t="s">
        <v>246</v>
      </c>
      <c r="C122" t="s">
        <v>18</v>
      </c>
      <c r="E122" t="str">
        <f t="shared" si="1"/>
        <v>Área de tierra en millas cuadradas</v>
      </c>
    </row>
    <row r="123" spans="1:5" x14ac:dyDescent="0.25">
      <c r="A123" t="s">
        <v>247</v>
      </c>
      <c r="B123" t="s">
        <v>248</v>
      </c>
      <c r="C123" t="s">
        <v>18</v>
      </c>
      <c r="E123" t="str">
        <f t="shared" si="1"/>
        <v>Densidad de población en personas por milla cuadrada</v>
      </c>
    </row>
    <row r="124" spans="1:5" x14ac:dyDescent="0.25">
      <c r="A124" t="s">
        <v>249</v>
      </c>
      <c r="B124" t="s">
        <v>250</v>
      </c>
      <c r="C124" t="s">
        <v>18</v>
      </c>
      <c r="E124" t="str">
        <f t="shared" si="1"/>
        <v>Porcentaje de personas que usan el transporte público para viajar</v>
      </c>
    </row>
    <row r="125" spans="1:5" x14ac:dyDescent="0.25">
      <c r="A125" t="s">
        <v>251</v>
      </c>
      <c r="B125" t="s">
        <v>252</v>
      </c>
      <c r="C125" t="s">
        <v>13</v>
      </c>
      <c r="E125" t="str">
        <f t="shared" si="1"/>
        <v>Número de coches de policía</v>
      </c>
    </row>
    <row r="126" spans="1:5" x14ac:dyDescent="0.25">
      <c r="A126" t="s">
        <v>253</v>
      </c>
      <c r="B126" t="s">
        <v>254</v>
      </c>
      <c r="C126" t="s">
        <v>8</v>
      </c>
      <c r="E126" t="str">
        <f t="shared" si="1"/>
        <v>Presupuesto operativo de la policía</v>
      </c>
    </row>
    <row r="127" spans="1:5" x14ac:dyDescent="0.25">
      <c r="A127" t="s">
        <v>255</v>
      </c>
      <c r="B127" t="s">
        <v>256</v>
      </c>
      <c r="C127" t="s">
        <v>18</v>
      </c>
      <c r="E127" t="str">
        <f t="shared" si="1"/>
        <v>Porcentaje de policías juramentados a tiempo completo en patrulla</v>
      </c>
    </row>
    <row r="128" spans="1:5" x14ac:dyDescent="0.25">
      <c r="A128" t="s">
        <v>257</v>
      </c>
      <c r="B128" t="s">
        <v>258</v>
      </c>
      <c r="C128" t="s">
        <v>13</v>
      </c>
      <c r="E128" t="str">
        <f t="shared" si="1"/>
        <v>Unidad de pandillas desplegada (0 = No, 10 = Sí, 5 = Tiempo parcial)</v>
      </c>
    </row>
    <row r="129" spans="1:5" x14ac:dyDescent="0.25">
      <c r="A129" t="s">
        <v>259</v>
      </c>
      <c r="B129" t="s">
        <v>260</v>
      </c>
      <c r="C129" t="s">
        <v>18</v>
      </c>
      <c r="E129" t="str">
        <f t="shared" si="1"/>
        <v>Porcentaje de oficiales asignados a unidades de drogas</v>
      </c>
    </row>
    <row r="130" spans="1:5" x14ac:dyDescent="0.25">
      <c r="A130" t="s">
        <v>261</v>
      </c>
      <c r="B130" t="s">
        <v>262</v>
      </c>
      <c r="C130" t="s">
        <v>18</v>
      </c>
      <c r="E130" t="str">
        <f t="shared" si="1"/>
        <v>Presupuesto operativo de la policía por población</v>
      </c>
    </row>
    <row r="131" spans="1:5" x14ac:dyDescent="0.25">
      <c r="A131" t="s">
        <v>263</v>
      </c>
      <c r="B131" t="s">
        <v>264</v>
      </c>
      <c r="C131" t="s">
        <v>13</v>
      </c>
      <c r="E131" t="str">
        <f t="shared" ref="E131:E148" si="2">_xlfn.TRANSLATE(B131,"en","es")</f>
        <v>Número de asesinatos en 1995 - atributo potencial de GOAL</v>
      </c>
    </row>
    <row r="132" spans="1:5" x14ac:dyDescent="0.25">
      <c r="A132" t="s">
        <v>265</v>
      </c>
      <c r="B132" t="s">
        <v>266</v>
      </c>
      <c r="C132" t="s">
        <v>18</v>
      </c>
      <c r="E132" t="str">
        <f t="shared" si="2"/>
        <v>Número de asesinatos por cada 100 mil habitantes: atributo potencial de GOAL</v>
      </c>
    </row>
    <row r="133" spans="1:5" x14ac:dyDescent="0.25">
      <c r="A133" t="s">
        <v>267</v>
      </c>
      <c r="B133" t="s">
        <v>268</v>
      </c>
      <c r="C133" t="s">
        <v>13</v>
      </c>
      <c r="E133" t="str">
        <f t="shared" si="2"/>
        <v>Número de violaciones en 1995 - posible atributo GOAL</v>
      </c>
    </row>
    <row r="134" spans="1:5" x14ac:dyDescent="0.25">
      <c r="A134" t="s">
        <v>269</v>
      </c>
      <c r="B134" t="s">
        <v>270</v>
      </c>
      <c r="C134" t="s">
        <v>18</v>
      </c>
      <c r="E134" t="str">
        <f t="shared" si="2"/>
        <v>Número de violaciones por cada 100 mil habitantes: atributo potencial de GOAL</v>
      </c>
    </row>
    <row r="135" spans="1:5" x14ac:dyDescent="0.25">
      <c r="A135" t="s">
        <v>271</v>
      </c>
      <c r="B135" t="s">
        <v>272</v>
      </c>
      <c r="C135" t="s">
        <v>13</v>
      </c>
      <c r="E135" t="str">
        <f t="shared" si="2"/>
        <v>Número de robos en 1995 - atributo potencial de GOAL</v>
      </c>
    </row>
    <row r="136" spans="1:5" x14ac:dyDescent="0.25">
      <c r="A136" t="s">
        <v>273</v>
      </c>
      <c r="B136" t="s">
        <v>274</v>
      </c>
      <c r="C136" t="s">
        <v>18</v>
      </c>
      <c r="E136" t="str">
        <f t="shared" si="2"/>
        <v>Número de robos por cada 100 mil habitantes: atributo potencial de GOAL</v>
      </c>
    </row>
    <row r="137" spans="1:5" x14ac:dyDescent="0.25">
      <c r="A137" t="s">
        <v>275</v>
      </c>
      <c r="B137" t="s">
        <v>276</v>
      </c>
      <c r="C137" t="s">
        <v>13</v>
      </c>
      <c r="E137" t="str">
        <f t="shared" si="2"/>
        <v>Número de agresiones en 1995 - atributo potencial de GOAL</v>
      </c>
    </row>
    <row r="138" spans="1:5" x14ac:dyDescent="0.25">
      <c r="A138" t="s">
        <v>277</v>
      </c>
      <c r="B138" t="s">
        <v>278</v>
      </c>
      <c r="C138" t="s">
        <v>18</v>
      </c>
      <c r="E138" t="str">
        <f t="shared" si="2"/>
        <v>Número de agresiones por cada 100 mil habitantes: atributo potencial de GOAL</v>
      </c>
    </row>
    <row r="139" spans="1:5" x14ac:dyDescent="0.25">
      <c r="A139" t="s">
        <v>279</v>
      </c>
      <c r="B139" t="s">
        <v>280</v>
      </c>
      <c r="C139" t="s">
        <v>13</v>
      </c>
      <c r="E139" t="str">
        <f t="shared" si="2"/>
        <v>Número de robos en 1995 - atributo potencial de GOAL</v>
      </c>
    </row>
    <row r="140" spans="1:5" x14ac:dyDescent="0.25">
      <c r="A140" t="s">
        <v>281</v>
      </c>
      <c r="B140" t="s">
        <v>282</v>
      </c>
      <c r="C140" t="s">
        <v>18</v>
      </c>
      <c r="E140" t="str">
        <f t="shared" si="2"/>
        <v>Número de robos por cada 100 mil habitantes: atributo potencial de GOAL</v>
      </c>
    </row>
    <row r="141" spans="1:5" x14ac:dyDescent="0.25">
      <c r="A141" t="s">
        <v>283</v>
      </c>
      <c r="B141" t="s">
        <v>284</v>
      </c>
      <c r="C141" t="s">
        <v>13</v>
      </c>
      <c r="E141" t="str">
        <f t="shared" si="2"/>
        <v>Número de hurtos en 1995 - atributo potencial de GOAL</v>
      </c>
    </row>
    <row r="142" spans="1:5" x14ac:dyDescent="0.25">
      <c r="A142" t="s">
        <v>285</v>
      </c>
      <c r="B142" t="s">
        <v>286</v>
      </c>
      <c r="C142" t="s">
        <v>18</v>
      </c>
      <c r="E142" t="str">
        <f t="shared" si="2"/>
        <v>Número de hurtos por cada 100 mil habitantes: atributo potencial de GOAL</v>
      </c>
    </row>
    <row r="143" spans="1:5" x14ac:dyDescent="0.25">
      <c r="A143" t="s">
        <v>287</v>
      </c>
      <c r="B143" t="s">
        <v>288</v>
      </c>
      <c r="C143" t="s">
        <v>13</v>
      </c>
      <c r="E143" t="str">
        <f t="shared" si="2"/>
        <v>Número de robos de automóviles en 1995 - atributo potencial de GOAL</v>
      </c>
    </row>
    <row r="144" spans="1:5" x14ac:dyDescent="0.25">
      <c r="A144" t="s">
        <v>289</v>
      </c>
      <c r="B144" t="s">
        <v>290</v>
      </c>
      <c r="C144" t="s">
        <v>18</v>
      </c>
      <c r="E144" t="str">
        <f t="shared" si="2"/>
        <v>Número de robos de automóviles por cada 100 mil habitantes: atributo potencial de GOAL</v>
      </c>
    </row>
    <row r="145" spans="1:5" x14ac:dyDescent="0.25">
      <c r="A145" t="s">
        <v>291</v>
      </c>
      <c r="B145" t="s">
        <v>292</v>
      </c>
      <c r="C145" t="s">
        <v>13</v>
      </c>
      <c r="E145" t="str">
        <f t="shared" si="2"/>
        <v>Número de incendios provocados en 1995 - atributo potencial de GOAL</v>
      </c>
    </row>
    <row r="146" spans="1:5" x14ac:dyDescent="0.25">
      <c r="A146" t="s">
        <v>293</v>
      </c>
      <c r="B146" t="s">
        <v>294</v>
      </c>
      <c r="C146" t="s">
        <v>18</v>
      </c>
      <c r="E146" t="str">
        <f t="shared" si="2"/>
        <v>Número de incendios provocados por cada 100 mil habitantes: atributo potencial de GOAL</v>
      </c>
    </row>
    <row r="147" spans="1:5" x14ac:dyDescent="0.25">
      <c r="A147" t="s">
        <v>295</v>
      </c>
      <c r="B147" t="s">
        <v>296</v>
      </c>
      <c r="C147" t="s">
        <v>18</v>
      </c>
      <c r="E147" t="str">
        <f t="shared" si="2"/>
        <v>Número total de delitos violentos por cada 100 mil habitantes - atributo GOAL</v>
      </c>
    </row>
    <row r="148" spans="1:5" x14ac:dyDescent="0.25">
      <c r="A148" t="s">
        <v>297</v>
      </c>
      <c r="B148" t="s">
        <v>298</v>
      </c>
      <c r="C148" t="s">
        <v>18</v>
      </c>
      <c r="E148" t="str">
        <f t="shared" si="2"/>
        <v>Número total de delitos no violentos por cada 100 mil habitantes: atributo potencial de GOAL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Gómez</cp:lastModifiedBy>
  <dcterms:created xsi:type="dcterms:W3CDTF">2025-09-27T21:07:27Z</dcterms:created>
  <dcterms:modified xsi:type="dcterms:W3CDTF">2025-10-21T00:49:20Z</dcterms:modified>
</cp:coreProperties>
</file>