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學習\碩\資安理論與實務\experiment_res\"/>
    </mc:Choice>
  </mc:AlternateContent>
  <xr:revisionPtr revIDLastSave="0" documentId="13_ncr:1_{E0ED79DC-1327-4CA4-84FF-6E4116E4043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D10" i="1"/>
  <c r="D9" i="1"/>
  <c r="D8" i="1"/>
  <c r="E8" i="1" s="1"/>
  <c r="D22" i="1"/>
  <c r="D21" i="1"/>
  <c r="D19" i="1"/>
  <c r="D18" i="1"/>
  <c r="D14" i="1"/>
  <c r="D16" i="1"/>
  <c r="D15" i="1"/>
  <c r="D13" i="1"/>
  <c r="D12" i="1"/>
  <c r="D11" i="1"/>
  <c r="D6" i="1"/>
  <c r="D7" i="1"/>
  <c r="D17" i="1"/>
  <c r="D20" i="1"/>
  <c r="E20" i="1" l="1"/>
  <c r="E11" i="1"/>
  <c r="E17" i="1"/>
  <c r="E14" i="1"/>
  <c r="F5" i="1" l="1"/>
</calcChain>
</file>

<file path=xl/sharedStrings.xml><?xml version="1.0" encoding="utf-8"?>
<sst xmlns="http://schemas.openxmlformats.org/spreadsheetml/2006/main" count="5" uniqueCount="5">
  <si>
    <t>Average</t>
    <phoneticPr fontId="1" type="noConversion"/>
  </si>
  <si>
    <t>Rate</t>
    <phoneticPr fontId="1" type="noConversion"/>
  </si>
  <si>
    <t>number of RVP</t>
    <phoneticPr fontId="1" type="noConversion"/>
  </si>
  <si>
    <t>number of router</t>
    <phoneticPr fontId="1" type="noConversion"/>
  </si>
  <si>
    <t>Probe RVP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</si>
</sst>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/>
    </xf>
    <xf numFmtId="177" fontId="2" fillId="0" borderId="10" xfId="0" applyNumberFormat="1" applyFont="1" applyBorder="1" applyAlignment="1">
      <alignment horizontal="center"/>
    </xf>
    <xf numFmtId="177" fontId="2" fillId="0" borderId="11" xfId="0" applyNumberFormat="1" applyFont="1" applyBorder="1" applyAlignment="1">
      <alignment horizontal="center"/>
    </xf>
    <xf numFmtId="177" fontId="2" fillId="0" borderId="9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工作表1!$B$5:$B$22</c:f>
              <c:numCache>
                <c:formatCode>General</c:formatCode>
                <c:ptCount val="18"/>
                <c:pt idx="0">
                  <c:v>100</c:v>
                </c:pt>
                <c:pt idx="3">
                  <c:v>200</c:v>
                </c:pt>
                <c:pt idx="6">
                  <c:v>300</c:v>
                </c:pt>
                <c:pt idx="9">
                  <c:v>400</c:v>
                </c:pt>
                <c:pt idx="12">
                  <c:v>500</c:v>
                </c:pt>
                <c:pt idx="15">
                  <c:v>600</c:v>
                </c:pt>
              </c:numCache>
            </c:numRef>
          </c:cat>
          <c:val>
            <c:numRef>
              <c:f>工作表1!$E$5:$E$22</c:f>
              <c:numCache>
                <c:formatCode>General</c:formatCode>
                <c:ptCount val="18"/>
                <c:pt idx="0">
                  <c:v>0.95666666666666667</c:v>
                </c:pt>
                <c:pt idx="3">
                  <c:v>0.94999999999999984</c:v>
                </c:pt>
                <c:pt idx="6">
                  <c:v>0.94222222222222218</c:v>
                </c:pt>
                <c:pt idx="9">
                  <c:v>0.9408333333333333</c:v>
                </c:pt>
                <c:pt idx="12">
                  <c:v>0.93466666666666676</c:v>
                </c:pt>
                <c:pt idx="15">
                  <c:v>0.931111111111111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8-4A1E-BA9B-01C275C44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511656"/>
        <c:axId val="570512016"/>
      </c:lineChart>
      <c:catAx>
        <c:axId val="57051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</a:t>
                </a:r>
                <a:r>
                  <a:rPr lang="en-US" altLang="zh-TW" baseline="0"/>
                  <a:t> of r</a:t>
                </a:r>
                <a:r>
                  <a:rPr lang="en-US" altLang="zh-TW"/>
                  <a:t>outer</a:t>
                </a:r>
                <a:r>
                  <a:rPr lang="en-US" altLang="zh-TW" baseline="0"/>
                  <a:t>s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0383223972003501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512016"/>
        <c:crosses val="autoZero"/>
        <c:auto val="1"/>
        <c:lblAlgn val="ctr"/>
        <c:lblOffset val="100"/>
        <c:noMultiLvlLbl val="0"/>
      </c:catAx>
      <c:valAx>
        <c:axId val="5705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RVP rate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6666666666666666E-2"/>
              <c:y val="0.33209864391951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051165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4</xdr:row>
      <xdr:rowOff>92074</xdr:rowOff>
    </xdr:from>
    <xdr:to>
      <xdr:col>15</xdr:col>
      <xdr:colOff>298450</xdr:colOff>
      <xdr:row>21</xdr:row>
      <xdr:rowOff>19049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3E90D3D-EE85-D0F8-9C11-8BFECAF55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22"/>
  <sheetViews>
    <sheetView tabSelected="1" topLeftCell="A2" workbookViewId="0">
      <selection activeCell="L3" sqref="L3"/>
    </sheetView>
  </sheetViews>
  <sheetFormatPr defaultRowHeight="14.5" x14ac:dyDescent="0.35"/>
  <cols>
    <col min="1" max="1" width="10.8984375" style="1" customWidth="1"/>
    <col min="2" max="2" width="20" style="1" bestFit="1" customWidth="1"/>
    <col min="3" max="3" width="17.69921875" style="1" bestFit="1" customWidth="1"/>
    <col min="4" max="4" width="16.3984375" style="1" bestFit="1" customWidth="1"/>
    <col min="5" max="16384" width="8.796875" style="1"/>
  </cols>
  <sheetData>
    <row r="3" spans="2:6" ht="18.5" customHeight="1" x14ac:dyDescent="0.35">
      <c r="B3" s="20" t="s">
        <v>4</v>
      </c>
      <c r="C3" s="22"/>
      <c r="D3" s="22"/>
      <c r="E3" s="22"/>
      <c r="F3" s="21"/>
    </row>
    <row r="4" spans="2:6" ht="21" customHeight="1" x14ac:dyDescent="0.35">
      <c r="B4" s="12" t="s">
        <v>3</v>
      </c>
      <c r="C4" s="19" t="s">
        <v>2</v>
      </c>
      <c r="D4" s="11" t="s">
        <v>1</v>
      </c>
      <c r="E4" s="20" t="s">
        <v>0</v>
      </c>
      <c r="F4" s="21"/>
    </row>
    <row r="5" spans="2:6" x14ac:dyDescent="0.35">
      <c r="B5" s="8">
        <v>100</v>
      </c>
      <c r="C5" s="4">
        <v>98</v>
      </c>
      <c r="D5" s="5">
        <f xml:space="preserve"> C5/B5</f>
        <v>0.98</v>
      </c>
      <c r="E5" s="23">
        <f>AVERAGE(D5:D7)</f>
        <v>0.95666666666666667</v>
      </c>
      <c r="F5" s="16">
        <f>AVERAGE(E5:E22)</f>
        <v>0.94258333333333333</v>
      </c>
    </row>
    <row r="6" spans="2:6" x14ac:dyDescent="0.35">
      <c r="B6" s="9"/>
      <c r="C6" s="2">
        <v>93</v>
      </c>
      <c r="D6" s="6">
        <f xml:space="preserve"> C6/B5</f>
        <v>0.93</v>
      </c>
      <c r="E6" s="24"/>
      <c r="F6" s="17"/>
    </row>
    <row r="7" spans="2:6" x14ac:dyDescent="0.35">
      <c r="B7" s="10"/>
      <c r="C7" s="2">
        <v>96</v>
      </c>
      <c r="D7" s="7">
        <f xml:space="preserve"> C7/B5</f>
        <v>0.96</v>
      </c>
      <c r="E7" s="25"/>
      <c r="F7" s="17"/>
    </row>
    <row r="8" spans="2:6" x14ac:dyDescent="0.35">
      <c r="B8" s="8">
        <v>200</v>
      </c>
      <c r="C8" s="4">
        <v>188</v>
      </c>
      <c r="D8" s="5">
        <f t="shared" ref="D8" si="0" xml:space="preserve"> C8/B8</f>
        <v>0.94</v>
      </c>
      <c r="E8" s="8">
        <f t="shared" ref="E8" si="1">AVERAGE(D8:D10)</f>
        <v>0.94999999999999984</v>
      </c>
      <c r="F8" s="17"/>
    </row>
    <row r="9" spans="2:6" x14ac:dyDescent="0.35">
      <c r="B9" s="9"/>
      <c r="C9" s="2">
        <v>189</v>
      </c>
      <c r="D9" s="6">
        <f xml:space="preserve"> C9/B8</f>
        <v>0.94499999999999995</v>
      </c>
      <c r="E9" s="9"/>
      <c r="F9" s="17"/>
    </row>
    <row r="10" spans="2:6" x14ac:dyDescent="0.35">
      <c r="B10" s="10"/>
      <c r="C10" s="3">
        <v>193</v>
      </c>
      <c r="D10" s="7">
        <f xml:space="preserve"> C10/B8</f>
        <v>0.96499999999999997</v>
      </c>
      <c r="E10" s="10"/>
      <c r="F10" s="17"/>
    </row>
    <row r="11" spans="2:6" x14ac:dyDescent="0.35">
      <c r="B11" s="8">
        <v>300</v>
      </c>
      <c r="C11" s="4">
        <v>283</v>
      </c>
      <c r="D11" s="13">
        <f xml:space="preserve"> C11/B11</f>
        <v>0.94333333333333336</v>
      </c>
      <c r="E11" s="8">
        <f t="shared" ref="E11" si="2">AVERAGE(D11:D13)</f>
        <v>0.94222222222222218</v>
      </c>
      <c r="F11" s="17"/>
    </row>
    <row r="12" spans="2:6" x14ac:dyDescent="0.35">
      <c r="B12" s="9"/>
      <c r="C12" s="2">
        <v>283</v>
      </c>
      <c r="D12" s="14">
        <f xml:space="preserve"> C12/B11</f>
        <v>0.94333333333333336</v>
      </c>
      <c r="E12" s="9"/>
      <c r="F12" s="17"/>
    </row>
    <row r="13" spans="2:6" x14ac:dyDescent="0.35">
      <c r="B13" s="10"/>
      <c r="C13" s="3">
        <v>282</v>
      </c>
      <c r="D13" s="6">
        <f xml:space="preserve"> C13/B11</f>
        <v>0.94</v>
      </c>
      <c r="E13" s="10"/>
      <c r="F13" s="17"/>
    </row>
    <row r="14" spans="2:6" x14ac:dyDescent="0.35">
      <c r="B14" s="8">
        <v>400</v>
      </c>
      <c r="C14" s="4">
        <v>374</v>
      </c>
      <c r="D14" s="5">
        <f xml:space="preserve"> C14/B14</f>
        <v>0.93500000000000005</v>
      </c>
      <c r="E14" s="23">
        <f t="shared" ref="E14:E20" si="3">AVERAGE(D14:D16)</f>
        <v>0.9408333333333333</v>
      </c>
      <c r="F14" s="17"/>
    </row>
    <row r="15" spans="2:6" x14ac:dyDescent="0.35">
      <c r="B15" s="9"/>
      <c r="C15" s="2">
        <v>376</v>
      </c>
      <c r="D15" s="6">
        <f xml:space="preserve"> C15/B14</f>
        <v>0.94</v>
      </c>
      <c r="E15" s="24"/>
      <c r="F15" s="17"/>
    </row>
    <row r="16" spans="2:6" x14ac:dyDescent="0.35">
      <c r="B16" s="10"/>
      <c r="C16" s="3">
        <v>379</v>
      </c>
      <c r="D16" s="15">
        <f xml:space="preserve"> C16/B14</f>
        <v>0.94750000000000001</v>
      </c>
      <c r="E16" s="25"/>
      <c r="F16" s="17"/>
    </row>
    <row r="17" spans="2:6" x14ac:dyDescent="0.35">
      <c r="B17" s="8">
        <v>500</v>
      </c>
      <c r="C17" s="4">
        <v>468</v>
      </c>
      <c r="D17" s="5">
        <f xml:space="preserve"> C17/B17</f>
        <v>0.93600000000000005</v>
      </c>
      <c r="E17" s="8">
        <f t="shared" si="3"/>
        <v>0.93466666666666676</v>
      </c>
      <c r="F17" s="17"/>
    </row>
    <row r="18" spans="2:6" x14ac:dyDescent="0.35">
      <c r="B18" s="9"/>
      <c r="C18" s="2">
        <v>466</v>
      </c>
      <c r="D18" s="6">
        <f xml:space="preserve"> C18/B17</f>
        <v>0.93200000000000005</v>
      </c>
      <c r="E18" s="9"/>
      <c r="F18" s="17"/>
    </row>
    <row r="19" spans="2:6" x14ac:dyDescent="0.35">
      <c r="B19" s="10"/>
      <c r="C19" s="3">
        <v>468</v>
      </c>
      <c r="D19" s="7">
        <f xml:space="preserve"> C19/B17</f>
        <v>0.93600000000000005</v>
      </c>
      <c r="E19" s="10"/>
      <c r="F19" s="17"/>
    </row>
    <row r="20" spans="2:6" x14ac:dyDescent="0.35">
      <c r="B20" s="8">
        <v>600</v>
      </c>
      <c r="C20" s="4">
        <v>571</v>
      </c>
      <c r="D20" s="13">
        <f t="shared" ref="D18:D20" si="4" xml:space="preserve"> C20/B20</f>
        <v>0.95166666666666666</v>
      </c>
      <c r="E20" s="8">
        <f t="shared" si="3"/>
        <v>0.931111111111111</v>
      </c>
      <c r="F20" s="17"/>
    </row>
    <row r="21" spans="2:6" x14ac:dyDescent="0.35">
      <c r="B21" s="9"/>
      <c r="C21" s="2">
        <v>552</v>
      </c>
      <c r="D21" s="6">
        <f xml:space="preserve"> C21/B20</f>
        <v>0.92</v>
      </c>
      <c r="E21" s="9"/>
      <c r="F21" s="17"/>
    </row>
    <row r="22" spans="2:6" x14ac:dyDescent="0.35">
      <c r="B22" s="10"/>
      <c r="C22" s="3">
        <v>553</v>
      </c>
      <c r="D22" s="15">
        <f xml:space="preserve"> C22/B20</f>
        <v>0.92166666666666663</v>
      </c>
      <c r="E22" s="10"/>
      <c r="F22" s="18"/>
    </row>
  </sheetData>
  <mergeCells count="15">
    <mergeCell ref="B3:F3"/>
    <mergeCell ref="B8:B10"/>
    <mergeCell ref="B11:B13"/>
    <mergeCell ref="B14:B16"/>
    <mergeCell ref="B17:B19"/>
    <mergeCell ref="F5:F22"/>
    <mergeCell ref="E4:F4"/>
    <mergeCell ref="B20:B22"/>
    <mergeCell ref="E5:E7"/>
    <mergeCell ref="E8:E10"/>
    <mergeCell ref="E11:E13"/>
    <mergeCell ref="E14:E16"/>
    <mergeCell ref="E17:E19"/>
    <mergeCell ref="E20:E22"/>
    <mergeCell ref="B5:B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Hsi Lu</dc:creator>
  <cp:lastModifiedBy>An Hsi Lu</cp:lastModifiedBy>
  <dcterms:created xsi:type="dcterms:W3CDTF">2015-06-05T18:19:34Z</dcterms:created>
  <dcterms:modified xsi:type="dcterms:W3CDTF">2024-12-24T02:31:13Z</dcterms:modified>
</cp:coreProperties>
</file>