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scandas\Documents\GitHub\urbs\"/>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Transmission" sheetId="9" r:id="rId5"/>
    <sheet name="Process-Commodity" sheetId="10"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5" hidden="1">'Process-Commodity'!$A$1:$E$27</definedName>
    <definedName name="_xlnm._FilterDatabase" localSheetId="6" hidden="1">Storage!$A$1:$T$7</definedName>
    <definedName name="_xlnm._FilterDatabase" localSheetId="4" hidden="1">Transmission!$A$1:$M$4</definedName>
  </definedNames>
  <calcPr calcId="162913"/>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<sst xmlns="http://schemas.openxmlformats.org/spreadsheetml/2006/main" count="433" uniqueCount="103">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</sst>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tabSelected="1" workbookViewId="0">
      <selection activeCell="C5" sqref="C5"/>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98</v>
      </c>
      <c r="B1" s="42" t="s">
        <v>101</v>
      </c>
      <c r="C1" s="42" t="s">
        <v>102</v>
      </c>
    </row>
    <row r="2" spans="1:3">
      <c r="A2" s="44" t="s">
        <v>99</v>
      </c>
      <c r="B2" s="39">
        <v>150000000</v>
      </c>
      <c r="C2" s="40" t="s">
        <v>100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E21" sqref="E21"/>
    </sheetView>
  </sheetViews>
  <sheetFormatPr baseColWidth="10" defaultRowHeight="15"/>
  <cols>
    <col min="2" max="2" width="12.7109375" bestFit="1" customWidth="1"/>
  </cols>
  <sheetData>
    <row r="1" spans="1:2">
      <c r="A1" s="54" t="s">
        <v>81</v>
      </c>
      <c r="B1" s="57" t="s">
        <v>95</v>
      </c>
    </row>
    <row r="2" spans="1:2">
      <c r="A2" s="55" t="s">
        <v>46</v>
      </c>
      <c r="B2" s="56">
        <v>280000000</v>
      </c>
    </row>
    <row r="3" spans="1:2">
      <c r="A3" s="55" t="s">
        <v>44</v>
      </c>
      <c r="B3" s="59">
        <v>5000000000</v>
      </c>
    </row>
    <row r="4" spans="1:2">
      <c r="A4" s="55" t="s">
        <v>45</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M30" sqref="M30"/>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3">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3">
        <v>0</v>
      </c>
      <c r="E21" s="9" t="s">
        <v>30</v>
      </c>
      <c r="F21" s="9" t="s">
        <v>30</v>
      </c>
    </row>
    <row r="22" spans="1:6">
      <c r="A22" s="4" t="s">
        <v>44</v>
      </c>
      <c r="B22" s="4" t="s">
        <v>83</v>
      </c>
      <c r="C22" s="4" t="s">
        <v>84</v>
      </c>
      <c r="D22" s="45">
        <v>3</v>
      </c>
      <c r="E22" s="9" t="s">
        <v>30</v>
      </c>
      <c r="F22" s="10" t="s">
        <v>30</v>
      </c>
    </row>
    <row r="23" spans="1:6">
      <c r="A23" s="4" t="s">
        <v>44</v>
      </c>
      <c r="B23" s="4" t="s">
        <v>82</v>
      </c>
      <c r="C23" s="4" t="s">
        <v>85</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3">
        <v>0</v>
      </c>
      <c r="E33" s="9" t="s">
        <v>30</v>
      </c>
      <c r="F33" s="9" t="s">
        <v>30</v>
      </c>
    </row>
    <row r="34" spans="1:6">
      <c r="A34" s="4" t="s">
        <v>45</v>
      </c>
      <c r="B34" s="4" t="s">
        <v>83</v>
      </c>
      <c r="C34" s="4" t="s">
        <v>84</v>
      </c>
      <c r="D34" s="45">
        <v>0.25</v>
      </c>
      <c r="E34" s="9" t="s">
        <v>30</v>
      </c>
      <c r="F34" s="10" t="s">
        <v>30</v>
      </c>
    </row>
    <row r="35" spans="1:6">
      <c r="A35" s="4" t="s">
        <v>45</v>
      </c>
      <c r="B35" s="4" t="s">
        <v>82</v>
      </c>
      <c r="C35" s="4" t="s">
        <v>85</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disablePrompts="1" xWindow="481" yWindow="33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M20" sqref="M20"/>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76</v>
      </c>
      <c r="B1" s="13" t="s">
        <v>75</v>
      </c>
      <c r="C1" s="21" t="s">
        <v>11</v>
      </c>
      <c r="D1" s="21" t="s">
        <v>12</v>
      </c>
      <c r="E1" s="21" t="s">
        <v>13</v>
      </c>
      <c r="F1" s="21" t="s">
        <v>88</v>
      </c>
      <c r="G1" s="50" t="s">
        <v>94</v>
      </c>
      <c r="H1" s="21" t="s">
        <v>15</v>
      </c>
      <c r="I1" s="21" t="s">
        <v>16</v>
      </c>
      <c r="J1" s="23" t="s">
        <v>17</v>
      </c>
      <c r="K1" s="58" t="s">
        <v>18</v>
      </c>
      <c r="L1" s="20" t="s">
        <v>19</v>
      </c>
      <c r="M1" s="58" t="s">
        <v>96</v>
      </c>
    </row>
    <row r="2" spans="1:13">
      <c r="A2" s="4" t="s">
        <v>46</v>
      </c>
      <c r="B2" s="4" t="s">
        <v>70</v>
      </c>
      <c r="C2" s="28">
        <v>0</v>
      </c>
      <c r="D2" s="28">
        <v>0</v>
      </c>
      <c r="E2" s="28">
        <v>1400</v>
      </c>
      <c r="F2" s="47" t="s">
        <v>30</v>
      </c>
      <c r="G2" s="51">
        <v>0</v>
      </c>
      <c r="H2" s="28">
        <v>1600000</v>
      </c>
      <c r="I2" s="28">
        <v>20000</v>
      </c>
      <c r="J2" s="30">
        <v>0</v>
      </c>
      <c r="K2" s="60">
        <v>7.0000000000000007E-2</v>
      </c>
      <c r="L2" s="31">
        <v>50</v>
      </c>
      <c r="M2" s="61" t="e">
        <v>#N/A</v>
      </c>
    </row>
    <row r="3" spans="1:13">
      <c r="A3" s="4" t="s">
        <v>46</v>
      </c>
      <c r="B3" s="4" t="s">
        <v>71</v>
      </c>
      <c r="C3" s="28">
        <v>0</v>
      </c>
      <c r="D3" s="28">
        <v>0</v>
      </c>
      <c r="E3" s="28">
        <v>13000</v>
      </c>
      <c r="F3" s="47" t="s">
        <v>30</v>
      </c>
      <c r="G3" s="51">
        <v>0</v>
      </c>
      <c r="H3" s="28">
        <v>1500000</v>
      </c>
      <c r="I3" s="28">
        <v>30000</v>
      </c>
      <c r="J3" s="30">
        <v>0</v>
      </c>
      <c r="K3" s="60">
        <v>7.0000000000000007E-2</v>
      </c>
      <c r="L3" s="31">
        <v>25</v>
      </c>
      <c r="M3" s="61" t="e">
        <v>#N/A</v>
      </c>
    </row>
    <row r="4" spans="1:13">
      <c r="A4" s="4" t="s">
        <v>46</v>
      </c>
      <c r="B4" s="4" t="s">
        <v>67</v>
      </c>
      <c r="C4" s="28">
        <v>0</v>
      </c>
      <c r="D4" s="28">
        <v>15000</v>
      </c>
      <c r="E4" s="28">
        <v>160000</v>
      </c>
      <c r="F4" s="47" t="s">
        <v>30</v>
      </c>
      <c r="G4" s="51">
        <v>0</v>
      </c>
      <c r="H4" s="28">
        <v>600000</v>
      </c>
      <c r="I4" s="28">
        <v>12000</v>
      </c>
      <c r="J4" s="30">
        <v>0</v>
      </c>
      <c r="K4" s="60">
        <v>7.0000000000000007E-2</v>
      </c>
      <c r="L4" s="31">
        <v>25</v>
      </c>
      <c r="M4" s="60">
        <v>14000</v>
      </c>
    </row>
    <row r="5" spans="1:13">
      <c r="A5" s="4" t="s">
        <v>46</v>
      </c>
      <c r="B5" s="4" t="s">
        <v>73</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46</v>
      </c>
      <c r="B6" s="4" t="s">
        <v>68</v>
      </c>
      <c r="C6" s="28">
        <v>999999</v>
      </c>
      <c r="D6" s="28">
        <v>999999</v>
      </c>
      <c r="E6" s="28">
        <v>999999</v>
      </c>
      <c r="F6" s="47" t="s">
        <v>30</v>
      </c>
      <c r="G6" s="51">
        <v>0</v>
      </c>
      <c r="H6" s="28">
        <v>0</v>
      </c>
      <c r="I6" s="28">
        <v>0</v>
      </c>
      <c r="J6" s="30">
        <v>100</v>
      </c>
      <c r="K6" s="60">
        <v>7.0000000000000007E-2</v>
      </c>
      <c r="L6" s="31">
        <v>1</v>
      </c>
      <c r="M6" s="61" t="e">
        <v>#N/A</v>
      </c>
    </row>
    <row r="7" spans="1:13">
      <c r="A7" s="4" t="s">
        <v>46</v>
      </c>
      <c r="B7" s="4" t="s">
        <v>74</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46</v>
      </c>
      <c r="B8" s="4" t="s">
        <v>69</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44</v>
      </c>
      <c r="B9" s="4" t="s">
        <v>70</v>
      </c>
      <c r="C9" s="28">
        <v>0</v>
      </c>
      <c r="D9" s="28">
        <v>0</v>
      </c>
      <c r="E9" s="28">
        <v>0</v>
      </c>
      <c r="F9" s="47" t="s">
        <v>30</v>
      </c>
      <c r="G9" s="51">
        <v>0</v>
      </c>
      <c r="H9" s="28">
        <v>1600000</v>
      </c>
      <c r="I9" s="28">
        <v>20000</v>
      </c>
      <c r="J9" s="30">
        <v>0</v>
      </c>
      <c r="K9" s="60">
        <v>7.0000000000000007E-2</v>
      </c>
      <c r="L9" s="31">
        <v>50</v>
      </c>
      <c r="M9" s="61" t="e">
        <v>#N/A</v>
      </c>
    </row>
    <row r="10" spans="1:13">
      <c r="A10" s="4" t="s">
        <v>44</v>
      </c>
      <c r="B10" s="4" t="s">
        <v>71</v>
      </c>
      <c r="C10" s="28">
        <v>0</v>
      </c>
      <c r="D10" s="28">
        <v>0</v>
      </c>
      <c r="E10" s="28">
        <v>200000</v>
      </c>
      <c r="F10" s="47" t="s">
        <v>30</v>
      </c>
      <c r="G10" s="51">
        <v>0</v>
      </c>
      <c r="H10" s="28">
        <v>1500000</v>
      </c>
      <c r="I10" s="28">
        <v>30000</v>
      </c>
      <c r="J10" s="30">
        <v>0</v>
      </c>
      <c r="K10" s="60">
        <v>7.0000000000000007E-2</v>
      </c>
      <c r="L10" s="31">
        <v>25</v>
      </c>
      <c r="M10" s="61" t="e">
        <v>#N/A</v>
      </c>
    </row>
    <row r="11" spans="1:13">
      <c r="A11" s="4" t="s">
        <v>44</v>
      </c>
      <c r="B11" s="4" t="s">
        <v>67</v>
      </c>
      <c r="C11" s="28">
        <v>0</v>
      </c>
      <c r="D11" s="28">
        <v>20000</v>
      </c>
      <c r="E11" s="28">
        <v>600000</v>
      </c>
      <c r="F11" s="47" t="s">
        <v>30</v>
      </c>
      <c r="G11" s="51">
        <v>0</v>
      </c>
      <c r="H11" s="28">
        <v>600000</v>
      </c>
      <c r="I11" s="28">
        <v>12000</v>
      </c>
      <c r="J11" s="30">
        <v>0</v>
      </c>
      <c r="K11" s="60">
        <v>7.0000000000000007E-2</v>
      </c>
      <c r="L11" s="31">
        <v>25</v>
      </c>
      <c r="M11" s="60">
        <v>14000</v>
      </c>
    </row>
    <row r="12" spans="1:13">
      <c r="A12" s="4" t="s">
        <v>44</v>
      </c>
      <c r="B12" s="4" t="s">
        <v>72</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44</v>
      </c>
      <c r="B13" s="4" t="s">
        <v>73</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44</v>
      </c>
      <c r="B14" s="4" t="s">
        <v>68</v>
      </c>
      <c r="C14" s="28">
        <v>999999</v>
      </c>
      <c r="D14" s="28">
        <v>999999</v>
      </c>
      <c r="E14" s="28">
        <v>999999</v>
      </c>
      <c r="F14" s="47" t="s">
        <v>30</v>
      </c>
      <c r="G14" s="51">
        <v>0</v>
      </c>
      <c r="H14" s="28">
        <v>0</v>
      </c>
      <c r="I14" s="28">
        <v>0</v>
      </c>
      <c r="J14" s="30">
        <v>999</v>
      </c>
      <c r="K14" s="60">
        <v>7.0000000000000007E-2</v>
      </c>
      <c r="L14" s="31">
        <v>1</v>
      </c>
      <c r="M14" s="61" t="e">
        <v>#N/A</v>
      </c>
    </row>
    <row r="15" spans="1:13">
      <c r="A15" s="4" t="s">
        <v>44</v>
      </c>
      <c r="B15" s="4" t="s">
        <v>69</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44</v>
      </c>
      <c r="B16" s="4" t="s">
        <v>86</v>
      </c>
      <c r="C16" s="28">
        <v>0</v>
      </c>
      <c r="D16" s="28">
        <v>0</v>
      </c>
      <c r="E16" s="28">
        <v>1500</v>
      </c>
      <c r="F16" s="47" t="s">
        <v>30</v>
      </c>
      <c r="G16" s="51">
        <v>0</v>
      </c>
      <c r="H16" s="28">
        <v>0</v>
      </c>
      <c r="I16" s="28">
        <v>0</v>
      </c>
      <c r="J16" s="46">
        <v>0</v>
      </c>
      <c r="K16" s="60">
        <v>7.0000000000000007E-2</v>
      </c>
      <c r="L16" s="31">
        <v>1</v>
      </c>
      <c r="M16" s="61" t="e">
        <v>#N/A</v>
      </c>
    </row>
    <row r="17" spans="1:13">
      <c r="A17" s="4" t="s">
        <v>44</v>
      </c>
      <c r="B17" s="4" t="s">
        <v>87</v>
      </c>
      <c r="C17" s="28">
        <v>0</v>
      </c>
      <c r="D17" s="28">
        <v>0</v>
      </c>
      <c r="E17" s="28">
        <v>1500</v>
      </c>
      <c r="F17" s="47" t="s">
        <v>30</v>
      </c>
      <c r="G17" s="51">
        <v>0</v>
      </c>
      <c r="H17" s="28">
        <v>0</v>
      </c>
      <c r="I17" s="28">
        <v>80</v>
      </c>
      <c r="J17" s="46">
        <v>0</v>
      </c>
      <c r="K17" s="60">
        <v>7.0000000000000007E-2</v>
      </c>
      <c r="L17" s="31">
        <v>1</v>
      </c>
      <c r="M17" s="61" t="e">
        <v>#N/A</v>
      </c>
    </row>
    <row r="18" spans="1:13">
      <c r="A18" s="4" t="s">
        <v>45</v>
      </c>
      <c r="B18" s="4" t="s">
        <v>70</v>
      </c>
      <c r="C18" s="28">
        <v>0</v>
      </c>
      <c r="D18" s="28">
        <v>0</v>
      </c>
      <c r="E18" s="28">
        <v>20000</v>
      </c>
      <c r="F18" s="47" t="s">
        <v>30</v>
      </c>
      <c r="G18" s="51">
        <v>0</v>
      </c>
      <c r="H18" s="28">
        <v>1600000</v>
      </c>
      <c r="I18" s="28">
        <v>20000</v>
      </c>
      <c r="J18" s="30">
        <v>0</v>
      </c>
      <c r="K18" s="60">
        <v>7.0000000000000007E-2</v>
      </c>
      <c r="L18" s="31">
        <v>50</v>
      </c>
      <c r="M18" s="61" t="e">
        <v>#N/A</v>
      </c>
    </row>
    <row r="19" spans="1:13">
      <c r="A19" s="4" t="s">
        <v>45</v>
      </c>
      <c r="B19" s="4" t="s">
        <v>71</v>
      </c>
      <c r="C19" s="28">
        <v>0</v>
      </c>
      <c r="D19" s="28">
        <v>0</v>
      </c>
      <c r="E19" s="28">
        <v>60000</v>
      </c>
      <c r="F19" s="47" t="s">
        <v>30</v>
      </c>
      <c r="G19" s="51">
        <v>0</v>
      </c>
      <c r="H19" s="28">
        <v>1500000</v>
      </c>
      <c r="I19" s="28">
        <v>30000</v>
      </c>
      <c r="J19" s="30">
        <v>0</v>
      </c>
      <c r="K19" s="60">
        <v>7.0000000000000007E-2</v>
      </c>
      <c r="L19" s="31">
        <v>25</v>
      </c>
      <c r="M19" s="61" t="e">
        <v>#N/A</v>
      </c>
    </row>
    <row r="20" spans="1:13">
      <c r="A20" s="4" t="s">
        <v>45</v>
      </c>
      <c r="B20" s="4" t="s">
        <v>67</v>
      </c>
      <c r="C20" s="28">
        <v>0</v>
      </c>
      <c r="D20" s="28">
        <v>0</v>
      </c>
      <c r="E20" s="28">
        <v>3000</v>
      </c>
      <c r="F20" s="47" t="s">
        <v>30</v>
      </c>
      <c r="G20" s="51">
        <v>0</v>
      </c>
      <c r="H20" s="28">
        <v>600000</v>
      </c>
      <c r="I20" s="28">
        <v>12000</v>
      </c>
      <c r="J20" s="30">
        <v>0</v>
      </c>
      <c r="K20" s="60">
        <v>7.0000000000000007E-2</v>
      </c>
      <c r="L20" s="31">
        <v>25</v>
      </c>
      <c r="M20" s="60">
        <v>14000</v>
      </c>
    </row>
    <row r="21" spans="1:13">
      <c r="A21" s="4" t="s">
        <v>45</v>
      </c>
      <c r="B21" s="4" t="s">
        <v>72</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45</v>
      </c>
      <c r="B22" s="4" t="s">
        <v>73</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45</v>
      </c>
      <c r="B23" s="4" t="s">
        <v>68</v>
      </c>
      <c r="C23" s="28">
        <v>999999</v>
      </c>
      <c r="D23" s="28">
        <v>999999</v>
      </c>
      <c r="E23" s="28">
        <v>999999</v>
      </c>
      <c r="F23" s="47" t="s">
        <v>30</v>
      </c>
      <c r="G23" s="51">
        <v>0</v>
      </c>
      <c r="H23" s="28">
        <v>0</v>
      </c>
      <c r="I23" s="28">
        <v>0</v>
      </c>
      <c r="J23" s="30">
        <v>100</v>
      </c>
      <c r="K23" s="60">
        <v>7.0000000000000007E-2</v>
      </c>
      <c r="L23" s="31">
        <v>1</v>
      </c>
      <c r="M23" s="61" t="e">
        <v>#N/A</v>
      </c>
    </row>
    <row r="24" spans="1:13">
      <c r="A24" s="4" t="s">
        <v>45</v>
      </c>
      <c r="B24" s="4" t="s">
        <v>69</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45</v>
      </c>
      <c r="B25" s="4" t="s">
        <v>86</v>
      </c>
      <c r="C25" s="28">
        <v>0</v>
      </c>
      <c r="D25" s="28">
        <v>0</v>
      </c>
      <c r="E25" s="28">
        <v>2500</v>
      </c>
      <c r="F25" s="47" t="s">
        <v>30</v>
      </c>
      <c r="G25" s="51">
        <v>0</v>
      </c>
      <c r="H25" s="28">
        <v>0</v>
      </c>
      <c r="I25" s="28">
        <v>0</v>
      </c>
      <c r="J25" s="46">
        <v>0</v>
      </c>
      <c r="K25" s="60">
        <v>7.0000000000000007E-2</v>
      </c>
      <c r="L25" s="31">
        <v>1</v>
      </c>
      <c r="M25" s="61" t="e">
        <v>#N/A</v>
      </c>
    </row>
    <row r="26" spans="1:13">
      <c r="A26" s="4" t="s">
        <v>45</v>
      </c>
      <c r="B26" s="4" t="s">
        <v>87</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H38" sqref="H38"/>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8"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5">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5">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5">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H27" sqref="H2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93</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86</v>
      </c>
      <c r="B23" s="4" t="s">
        <v>40</v>
      </c>
      <c r="C23" s="4" t="s">
        <v>64</v>
      </c>
      <c r="D23" s="29">
        <v>1</v>
      </c>
      <c r="E23" s="29" t="e">
        <f>NA()</f>
        <v>#N/A</v>
      </c>
    </row>
    <row r="24" spans="1:5">
      <c r="A24" s="4" t="s">
        <v>86</v>
      </c>
      <c r="B24" s="4" t="s">
        <v>83</v>
      </c>
      <c r="C24" s="4" t="s">
        <v>65</v>
      </c>
      <c r="D24" s="29">
        <v>1</v>
      </c>
      <c r="E24" s="29" t="e">
        <f>NA()</f>
        <v>#N/A</v>
      </c>
    </row>
    <row r="25" spans="1:5">
      <c r="A25" s="4" t="s">
        <v>87</v>
      </c>
      <c r="B25" s="4" t="s">
        <v>82</v>
      </c>
      <c r="C25" s="4" t="s">
        <v>64</v>
      </c>
      <c r="D25" s="29">
        <v>1</v>
      </c>
      <c r="E25" s="29" t="e">
        <f>NA()</f>
        <v>#N/A</v>
      </c>
    </row>
    <row r="26" spans="1:5">
      <c r="A26" s="4" t="s">
        <v>87</v>
      </c>
      <c r="B26" s="4" t="s">
        <v>40</v>
      </c>
      <c r="C26" s="4" t="s">
        <v>65</v>
      </c>
      <c r="D26" s="29">
        <v>1</v>
      </c>
      <c r="E26" s="29" t="e">
        <f>NA()</f>
        <v>#N/A</v>
      </c>
    </row>
    <row r="27" spans="1:5">
      <c r="A27" s="4" t="s">
        <v>87</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I32" sqref="I32"/>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97</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row>
    <row r="8" spans="1:21">
      <c r="G8" s="62"/>
    </row>
    <row r="11" spans="1:21">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2" sqref="F1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89</v>
      </c>
      <c r="D1" s="48" t="s">
        <v>14</v>
      </c>
      <c r="E1" s="21" t="s">
        <v>90</v>
      </c>
      <c r="F1" s="21" t="s">
        <v>91</v>
      </c>
      <c r="G1" s="21" t="s">
        <v>92</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K24" sqref="K24"/>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H13" sqref="H13"/>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8721" zoomScaleNormal="100" workbookViewId="0">
      <selection activeCell="H10" sqref="H1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Transmission</vt:lpstr>
      <vt:lpstr>Process-Commodity</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scandas</cp:lastModifiedBy>
  <dcterms:created xsi:type="dcterms:W3CDTF">2012-03-26T10:59:45Z</dcterms:created>
  <dcterms:modified xsi:type="dcterms:W3CDTF">2018-05-04T10:45:28Z</dcterms:modified>
</cp:coreProperties>
</file>