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9200" windowHeight="742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<sst xmlns="http://schemas.openxmlformats.org/spreadsheetml/2006/main" count="441" uniqueCount="109">
  <si>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</si>
  <si>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</si>
  <si>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</si>
  <si>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</si>
  <si>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</si>
  <si>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</si>
  <si>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</si>
  <si>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</si>
  <si>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</si>
  <si>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</si>
  <si>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</si>
  <si>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</si>
  <si>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</si>
  <si>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</si>
  <si>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</si>
  <si>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</si>
  <si>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</si>
  <si>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</si>
  <si>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</si>
  <si>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</si>
  <si>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</si>
  <si>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</si>
  <si>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</si>
  <si>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</si>
  <si>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</si>
  <si>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</si>
  <si>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</si>
  <si>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</si>
  <si>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</si>
  <si>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</si>
  <si>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</si>
  <si>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</si>
  <si>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</si>
  <si>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</si>
  <si>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</si>
  <si>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</si>
  <si>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</si>
  <si>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</si>
  <si>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</si>
  <si>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</si>
  <si>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</si>
  <si>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</si>
  <si>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</si>
  <si>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</si>
  <si>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</si>
  <si>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</si>
  <si>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</si>
  <si>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</si>
  <si>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</si>
  <si>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</si>
  <si>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</si>
  <si>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</si>
  <si>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</si>
  <si>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</si>
  <si>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</si>
  <si>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</si>
  <si>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</si>
  <si>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</si>
  <si>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</si>
  <si>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</si>
  <si>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</si>
  <si>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</si>
  <si>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</si>
  <si>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</si>
  <si>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</si>
  <si>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</si>
  <si>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</si>
  <si>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</si>
  <si>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</si>
  <si>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</si>
  <si>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</si>
  <si>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</si>
  <si>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</si>
  <si>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</si>
  <si>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</si>
  <si>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</si>
  <si>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</si>
  <si>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</si>
  <si>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</si>
  <si>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</si>
  <si>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</si>
  <si>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</si>
  <si>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</si>
  <si>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</si>
  <si>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</si>
  <si>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</si>
  <si>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</si>
  <si>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</si>
  <si>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</si>
  <si>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</si>
  <si>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</si>
  <si>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</si>
  <si>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</si>
  <si>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</si>
  <si>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</si>
  <si>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</si>
  <si>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</si>
  <si>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</si>
  <si>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</si>
  <si>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</si>
  <si>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</si>
  <si>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</si>
  <si>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</si>
  <si>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</si>
  <si>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</si>
  <si>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lifetime</t>
  </si>
  <si>
    <t>Support timeframe</t>
  </si>
  <si>
    <t>Discount rate</t>
  </si>
  <si>
    <t>Discount utility factor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</si>
</sst>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election activeCell="C9" sqref="C9"/>
    </sheetView>
  </sheetViews>
  <sheetFormatPr baseColWidth="10" defaultColWidth="11.3984375" defaultRowHeight="14.25"/>
  <cols>
    <col min="1" max="1" width="18" style="43" bestFit="1" customWidth="1"/>
    <col min="2" max="2" width="10.73046875" style="43" customWidth="1"/>
    <col min="3" max="3" width="74.86328125" style="43" bestFit="1" customWidth="1"/>
    <col min="4" max="16384" width="11.3984375" style="43"/>
  </cols>
  <sheetData>
    <row r="1" spans="1:3">
      <c r="A1" s="41" t="s">
        <v>99</v>
      </c>
      <c r="B1" s="42" t="s">
        <v>102</v>
      </c>
      <c r="C1" s="42" t="s">
        <v>103</v>
      </c>
    </row>
    <row r="2" spans="1:3">
      <c r="A2" s="44" t="s">
        <v>106</v>
      </c>
      <c r="B2" s="39">
        <v>2020</v>
      </c>
      <c r="C2" s="40" t="s">
        <v>104</v>
      </c>
    </row>
    <row r="3" spans="1:3">
      <c r="A3" s="44" t="s">
        <v>107</v>
      </c>
      <c r="B3" s="39">
        <v>0.03</v>
      </c>
      <c r="C3" s="40" t="s">
        <v>108</v>
      </c>
    </row>
    <row r="4" spans="1:3">
      <c r="A4" s="44" t="s">
        <v>100</v>
      </c>
      <c r="B4" s="39">
        <v>150000000</v>
      </c>
      <c r="C4"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4.25"/>
  <cols>
    <col min="2" max="2" width="12.730468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12" sqref="D12"/>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K8" sqref="K8"/>
    </sheetView>
  </sheetViews>
  <sheetFormatPr baseColWidth="10" defaultColWidth="11.3984375" defaultRowHeight="14.25"/>
  <cols>
    <col min="1" max="1" width="10.73046875" style="3" customWidth="1"/>
    <col min="2" max="2" width="16.265625" style="3" bestFit="1" customWidth="1"/>
    <col min="3" max="6" width="10.73046875" style="24" customWidth="1"/>
    <col min="7" max="7" width="15.1328125" style="24" customWidth="1"/>
    <col min="8" max="8" width="10.73046875" style="53" customWidth="1"/>
    <col min="9" max="9" width="24" style="24" customWidth="1"/>
    <col min="10" max="10" width="10.73046875" style="24" customWidth="1"/>
    <col min="11" max="11" width="10.73046875" style="26" customWidth="1"/>
    <col min="12" max="13" width="10.59765625" style="3" customWidth="1"/>
    <col min="14" max="14" width="14.86328125" style="27" bestFit="1" customWidth="1"/>
    <col min="15" max="15" width="14.86328125" style="3" bestFit="1" customWidth="1"/>
    <col min="16" max="16384" width="11.3984375" style="3"/>
  </cols>
  <sheetData>
    <row r="1" spans="1:15" s="13" customFormat="1">
      <c r="A1" s="13" t="s">
        <v>76</v>
      </c>
      <c r="B1" s="13" t="s">
        <v>75</v>
      </c>
      <c r="C1" s="21" t="s">
        <v>11</v>
      </c>
      <c r="D1" s="21" t="s">
        <v>105</v>
      </c>
      <c r="E1" s="21" t="s">
        <v>12</v>
      </c>
      <c r="F1" s="21" t="s">
        <v>13</v>
      </c>
      <c r="G1" s="21" t="s">
        <v>88</v>
      </c>
      <c r="H1" s="51" t="s">
        <v>95</v>
      </c>
      <c r="I1" s="21" t="s">
        <v>15</v>
      </c>
      <c r="J1" s="21" t="s">
        <v>16</v>
      </c>
      <c r="K1" s="23" t="s">
        <v>17</v>
      </c>
      <c r="L1" s="50" t="s">
        <v>93</v>
      </c>
      <c r="M1" s="59" t="s">
        <v>18</v>
      </c>
      <c r="N1" s="20" t="s">
        <v>19</v>
      </c>
      <c r="O1" s="59" t="s">
        <v>97</v>
      </c>
    </row>
    <row r="2" spans="1:15">
      <c r="A2" s="4" t="s">
        <v>46</v>
      </c>
      <c r="B2" s="4" t="s">
        <v>70</v>
      </c>
      <c r="C2" s="28">
        <v>1000</v>
      </c>
      <c r="D2" s="28">
        <v>20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100</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61">
        <v>100</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86</v>
      </c>
      <c r="C16" s="28">
        <v>0</v>
      </c>
      <c r="D16" s="28">
        <v>0</v>
      </c>
      <c r="E16" s="28">
        <v>0</v>
      </c>
      <c r="F16" s="28">
        <v>1500</v>
      </c>
      <c r="G16" s="47" t="s">
        <v>30</v>
      </c>
      <c r="H16" s="52">
        <v>0</v>
      </c>
      <c r="I16" s="28">
        <v>0</v>
      </c>
      <c r="J16" s="28">
        <v>0</v>
      </c>
      <c r="K16" s="46">
        <v>0</v>
      </c>
      <c r="L16" s="31">
        <v>0</v>
      </c>
      <c r="M16" s="61">
        <v>7.0000000000000007E-2</v>
      </c>
      <c r="N16" s="61">
        <v>100</v>
      </c>
      <c r="O16" s="62" t="e">
        <v>#N/A</v>
      </c>
    </row>
    <row r="17" spans="1:15">
      <c r="A17" s="4" t="s">
        <v>44</v>
      </c>
      <c r="B17" s="4" t="s">
        <v>87</v>
      </c>
      <c r="C17" s="28">
        <v>0</v>
      </c>
      <c r="D17" s="28">
        <v>0</v>
      </c>
      <c r="E17" s="28">
        <v>0</v>
      </c>
      <c r="F17" s="28">
        <v>1500</v>
      </c>
      <c r="G17" s="47" t="s">
        <v>30</v>
      </c>
      <c r="H17" s="52">
        <v>0</v>
      </c>
      <c r="I17" s="28">
        <v>0</v>
      </c>
      <c r="J17" s="28">
        <v>80</v>
      </c>
      <c r="K17" s="46">
        <v>0</v>
      </c>
      <c r="L17" s="31">
        <v>0</v>
      </c>
      <c r="M17" s="61">
        <v>7.0000000000000007E-2</v>
      </c>
      <c r="N17" s="61">
        <v>100</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61">
        <v>100</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86</v>
      </c>
      <c r="C25" s="28">
        <v>0</v>
      </c>
      <c r="D25" s="28">
        <v>0</v>
      </c>
      <c r="E25" s="28">
        <v>0</v>
      </c>
      <c r="F25" s="28">
        <v>2500</v>
      </c>
      <c r="G25" s="47" t="s">
        <v>30</v>
      </c>
      <c r="H25" s="52">
        <v>0</v>
      </c>
      <c r="I25" s="28">
        <v>0</v>
      </c>
      <c r="J25" s="28">
        <v>0</v>
      </c>
      <c r="K25" s="46">
        <v>0</v>
      </c>
      <c r="L25" s="31">
        <v>0</v>
      </c>
      <c r="M25" s="61">
        <v>7.0000000000000007E-2</v>
      </c>
      <c r="N25" s="61">
        <v>100</v>
      </c>
      <c r="O25" s="62" t="e">
        <v>#N/A</v>
      </c>
    </row>
    <row r="26" spans="1:15">
      <c r="A26" s="4" t="s">
        <v>45</v>
      </c>
      <c r="B26" s="4" t="s">
        <v>87</v>
      </c>
      <c r="C26" s="28">
        <v>0</v>
      </c>
      <c r="D26" s="28">
        <v>0</v>
      </c>
      <c r="E26" s="28">
        <v>0</v>
      </c>
      <c r="F26" s="28">
        <v>2500</v>
      </c>
      <c r="G26" s="47" t="s">
        <v>30</v>
      </c>
      <c r="H26" s="52">
        <v>0</v>
      </c>
      <c r="I26" s="28">
        <v>0</v>
      </c>
      <c r="J26" s="28">
        <v>80</v>
      </c>
      <c r="K26" s="46">
        <v>0</v>
      </c>
      <c r="L26" s="31">
        <v>0</v>
      </c>
      <c r="M26" s="61">
        <v>7.0000000000000007E-2</v>
      </c>
      <c r="N26" s="61">
        <v>100</v>
      </c>
      <c r="O26" s="62"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 I25:K25 E25:G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 I26:K26 E26:G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 I16:K16 E16:G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 I17:K17 E17:G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O3:O26">
    <cfRule type="expression" dxfId="8" priority="3">
      <formula>NOT(EXACT(INDIRECT("Z"&amp;ROW()-1&amp;"S1",FALSE()), INDIRECT("Z"&amp;ROW()&amp;"S1",FALSE())))</formula>
    </cfRule>
  </conditionalFormatting>
  <conditionalFormatting sqref="N17">
    <cfRule type="expression" dxfId="7" priority="2">
      <formula>NOT(EXACT(INDIRECT("Z"&amp;ROW()-1&amp;"S1",FALSE()), INDIRECT("Z"&amp;ROW()&amp;"S1",FALSE())))</formula>
    </cfRule>
  </conditionalFormatting>
  <conditionalFormatting sqref="N26">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G32" sqref="G32"/>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3" width="10.73046875" style="24" customWidth="1"/>
    <col min="14" max="14" width="14.86328125" style="27" bestFit="1" customWidth="1"/>
  </cols>
  <sheetData>
    <row r="1" spans="1:14">
      <c r="A1" t="s">
        <v>80</v>
      </c>
      <c r="B1" t="s">
        <v>79</v>
      </c>
      <c r="C1" t="s">
        <v>78</v>
      </c>
      <c r="D1" t="s">
        <v>63</v>
      </c>
      <c r="E1" s="22" t="s">
        <v>14</v>
      </c>
      <c r="F1" s="21" t="s">
        <v>15</v>
      </c>
      <c r="G1" s="21" t="s">
        <v>16</v>
      </c>
      <c r="H1" s="20" t="s">
        <v>17</v>
      </c>
      <c r="I1" s="21" t="s">
        <v>11</v>
      </c>
      <c r="J1" s="21" t="s">
        <v>105</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20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20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20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G1" workbookViewId="0">
      <selection activeCell="P4" sqref="P4"/>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2.1328125" style="24" bestFit="1" customWidth="1"/>
    <col min="5" max="5" width="10.59765625" style="24" bestFit="1" customWidth="1"/>
    <col min="6" max="6" width="11.1328125" style="24" bestFit="1" customWidth="1"/>
    <col min="7" max="7" width="12.3984375" style="24" bestFit="1" customWidth="1"/>
    <col min="8" max="8" width="10.86328125" style="24" bestFit="1" customWidth="1"/>
    <col min="9" max="9" width="11.3984375" style="24" bestFit="1" customWidth="1"/>
    <col min="10" max="11" width="10.73046875" style="27" customWidth="1"/>
    <col min="12" max="12" width="12.3984375" style="24" bestFit="1" customWidth="1"/>
    <col min="13" max="13" width="12.1328125" style="27" bestFit="1" customWidth="1"/>
    <col min="14" max="14" width="12" style="24" bestFit="1" customWidth="1"/>
    <col min="15" max="15" width="11.73046875" style="27" bestFit="1" customWidth="1"/>
    <col min="16" max="16" width="12.3984375" style="27" bestFit="1" customWidth="1"/>
    <col min="17" max="19" width="12.1328125" style="27" customWidth="1"/>
    <col min="20" max="20" width="14.86328125" style="27" bestFit="1" customWidth="1"/>
    <col min="21" max="21" width="10.73046875" style="27" customWidth="1"/>
    <col min="22" max="22" width="12.1328125" style="27" bestFit="1" customWidth="1"/>
    <col min="23" max="16384" width="11.398437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105</v>
      </c>
      <c r="S1" s="59" t="s">
        <v>18</v>
      </c>
      <c r="T1" s="20" t="s">
        <v>19</v>
      </c>
      <c r="U1" s="20" t="s">
        <v>38</v>
      </c>
      <c r="V1" s="59" t="s">
        <v>98</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20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20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20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20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20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20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2017-10-20T10:32:49Z</dcterms:modified>
</cp:coreProperties>
</file>