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Desktop/112-2_Modern_Physics_Experiments/A1_He_Ne_Laser/"/>
    </mc:Choice>
  </mc:AlternateContent>
  <xr:revisionPtr revIDLastSave="0" documentId="8_{16F6ABB6-9655-084D-9ECB-6345E4F9B030}" xr6:coauthVersionLast="47" xr6:coauthVersionMax="47" xr10:uidLastSave="{00000000-0000-0000-0000-000000000000}"/>
  <bookViews>
    <workbookView xWindow="0" yWindow="500" windowWidth="28800" windowHeight="17500" activeTab="1" xr2:uid="{F9944815-920E-A542-B355-6F4E87678295}"/>
  </bookViews>
  <sheets>
    <sheet name="工作表1" sheetId="1" r:id="rId1"/>
    <sheet name="實驗三" sheetId="2" r:id="rId2"/>
    <sheet name="工作表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H6" i="2"/>
  <c r="C5" i="2"/>
  <c r="H5" i="2"/>
  <c r="H4" i="2"/>
  <c r="H3" i="2"/>
  <c r="H2" i="2"/>
  <c r="C2" i="2"/>
  <c r="C3" i="2"/>
  <c r="C4" i="2"/>
  <c r="C1" i="2"/>
  <c r="E151" i="3"/>
  <c r="E141" i="3"/>
  <c r="E131" i="3"/>
  <c r="E121" i="3"/>
  <c r="E111" i="3"/>
  <c r="E101" i="3"/>
  <c r="E91" i="3"/>
  <c r="E81" i="3"/>
  <c r="E71" i="3"/>
  <c r="E61" i="3"/>
  <c r="E51" i="3"/>
  <c r="E41" i="3"/>
  <c r="E31" i="3"/>
  <c r="E21" i="3"/>
  <c r="E11" i="3"/>
  <c r="E1" i="3"/>
  <c r="C151" i="3"/>
  <c r="C141" i="3"/>
  <c r="C131" i="3"/>
  <c r="C121" i="3"/>
  <c r="C111" i="3"/>
  <c r="C101" i="3"/>
  <c r="C91" i="3"/>
  <c r="C81" i="3"/>
  <c r="C71" i="3"/>
  <c r="C61" i="3"/>
  <c r="C51" i="3"/>
  <c r="C41" i="3"/>
  <c r="C31" i="3"/>
  <c r="C21" i="3"/>
  <c r="C11" i="3"/>
  <c r="C1" i="3"/>
</calcChain>
</file>

<file path=xl/sharedStrings.xml><?xml version="1.0" encoding="utf-8"?>
<sst xmlns="http://schemas.openxmlformats.org/spreadsheetml/2006/main" count="5" uniqueCount="5">
  <si>
    <t>半外腔t1 (ms)</t>
    <phoneticPr fontId="1" type="noConversion"/>
  </si>
  <si>
    <t>內腔長</t>
    <phoneticPr fontId="1" type="noConversion"/>
  </si>
  <si>
    <t>外腔長</t>
    <phoneticPr fontId="1" type="noConversion"/>
  </si>
  <si>
    <t>內腔t2 (ms)</t>
    <phoneticPr fontId="1" type="noConversion"/>
  </si>
  <si>
    <t>模式競爭？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</si>
</sst>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(工作表3!$A$1,工作表3!$A$11,工作表3!$A$21,工作表3!$A$31,工作表3!$A$41,工作表3!$A$51,工作表3!$A$61,工作表3!$A$71,工作表3!$A$81,工作表3!$A$91,工作表3!$A$101,工作表3!$A$111,工作表3!$A$121,工作表3!$A$131,工作表3!$A$141,工作表3!$A$151)</c:f>
              <c:numCache>
                <c:formatCode>General</c:formatCode>
                <c:ptCount val="16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xVal>
          <c:yVal>
            <c:numRef>
              <c:f>(工作表3!$C$1,工作表3!$C$11,工作表3!$C$21,工作表3!$C$31,工作表3!$C$41,工作表3!$C$51,工作表3!$C$61,工作表3!$C$71,工作表3!$C$81,工作表3!$C$91,工作表3!$C$101,工作表3!$C$111,工作表3!$C$121,工作表3!$C$131,工作表3!$C$141,工作表3!$C$151)</c:f>
              <c:numCache>
                <c:formatCode>General</c:formatCode>
                <c:ptCount val="16"/>
                <c:pt idx="0">
                  <c:v>0.67568620000000001</c:v>
                </c:pt>
                <c:pt idx="1">
                  <c:v>0.60486740000000006</c:v>
                </c:pt>
                <c:pt idx="2">
                  <c:v>0.67413290000000003</c:v>
                </c:pt>
                <c:pt idx="3">
                  <c:v>0.5900976</c:v>
                </c:pt>
                <c:pt idx="4">
                  <c:v>0.61510480000000001</c:v>
                </c:pt>
                <c:pt idx="5">
                  <c:v>0.59348520000000016</c:v>
                </c:pt>
                <c:pt idx="6">
                  <c:v>0.70670159999999993</c:v>
                </c:pt>
                <c:pt idx="7">
                  <c:v>0.63864379999999998</c:v>
                </c:pt>
                <c:pt idx="8">
                  <c:v>0.6575027</c:v>
                </c:pt>
                <c:pt idx="9">
                  <c:v>0.61655479999999996</c:v>
                </c:pt>
                <c:pt idx="10">
                  <c:v>0.62409209999999993</c:v>
                </c:pt>
                <c:pt idx="11">
                  <c:v>0.5503636999999999</c:v>
                </c:pt>
                <c:pt idx="12">
                  <c:v>0.78059099999999992</c:v>
                </c:pt>
                <c:pt idx="13">
                  <c:v>0.79481239999999997</c:v>
                </c:pt>
                <c:pt idx="14">
                  <c:v>0.7915125999999999</c:v>
                </c:pt>
                <c:pt idx="15">
                  <c:v>0.81270770000000003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1-9B47-BD8B-5FDC5D34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07808"/>
        <c:axId val="963409536"/>
      </c:scatterChart>
      <c:valAx>
        <c:axId val="9634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3409536"/>
        <c:crosses val="autoZero"/>
        <c:crossBetween val="midCat"/>
      </c:valAx>
      <c:valAx>
        <c:axId val="963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34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工作表3!$A$1:$A$160</c:f>
              <c:numCache>
                <c:formatCode>General</c:formatCode>
                <c:ptCount val="16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76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</c:numCache>
            </c:numRef>
          </c:xVal>
          <c:yVal>
            <c:numRef>
              <c:f>工作表3!$D$1:$D$160</c:f>
              <c:numCache>
                <c:formatCode>General</c:formatCode>
                <c:ptCount val="160"/>
                <c:pt idx="0">
                  <c:v>0.66084799999999999</c:v>
                </c:pt>
                <c:pt idx="1">
                  <c:v>0.69164599999999998</c:v>
                </c:pt>
                <c:pt idx="2">
                  <c:v>0.71836100000000003</c:v>
                </c:pt>
                <c:pt idx="3">
                  <c:v>0.76749100000000003</c:v>
                </c:pt>
                <c:pt idx="4">
                  <c:v>0.66372399999999998</c:v>
                </c:pt>
                <c:pt idx="5">
                  <c:v>0.70489800000000002</c:v>
                </c:pt>
                <c:pt idx="6">
                  <c:v>0.67331300000000005</c:v>
                </c:pt>
                <c:pt idx="7">
                  <c:v>0.719557</c:v>
                </c:pt>
                <c:pt idx="8">
                  <c:v>0.68445699999999998</c:v>
                </c:pt>
                <c:pt idx="9">
                  <c:v>0.70504699999999998</c:v>
                </c:pt>
                <c:pt idx="10">
                  <c:v>0.64206300000000005</c:v>
                </c:pt>
                <c:pt idx="11">
                  <c:v>0.62321400000000005</c:v>
                </c:pt>
                <c:pt idx="12">
                  <c:v>0.62392899999999996</c:v>
                </c:pt>
                <c:pt idx="13">
                  <c:v>0.59748000000000001</c:v>
                </c:pt>
                <c:pt idx="14">
                  <c:v>0.62622999999999995</c:v>
                </c:pt>
                <c:pt idx="15">
                  <c:v>0.63246500000000005</c:v>
                </c:pt>
                <c:pt idx="16">
                  <c:v>0.61647799999999997</c:v>
                </c:pt>
                <c:pt idx="17">
                  <c:v>0.61444699999999997</c:v>
                </c:pt>
                <c:pt idx="18">
                  <c:v>0.62448400000000004</c:v>
                </c:pt>
                <c:pt idx="19">
                  <c:v>0.616703</c:v>
                </c:pt>
                <c:pt idx="20">
                  <c:v>0.71479400000000004</c:v>
                </c:pt>
                <c:pt idx="21">
                  <c:v>0.69050800000000001</c:v>
                </c:pt>
                <c:pt idx="22">
                  <c:v>0.73104499999999994</c:v>
                </c:pt>
                <c:pt idx="23">
                  <c:v>0.69763799999999998</c:v>
                </c:pt>
                <c:pt idx="24">
                  <c:v>0.68886599999999998</c:v>
                </c:pt>
                <c:pt idx="25">
                  <c:v>0.70941200000000004</c:v>
                </c:pt>
                <c:pt idx="26">
                  <c:v>0.69420099999999996</c:v>
                </c:pt>
                <c:pt idx="27">
                  <c:v>0.73829100000000003</c:v>
                </c:pt>
                <c:pt idx="28">
                  <c:v>0.712395</c:v>
                </c:pt>
                <c:pt idx="29">
                  <c:v>0.68097300000000005</c:v>
                </c:pt>
                <c:pt idx="30">
                  <c:v>0.61471200000000004</c:v>
                </c:pt>
                <c:pt idx="31">
                  <c:v>0.59944699999999995</c:v>
                </c:pt>
                <c:pt idx="32">
                  <c:v>0.63963199999999998</c:v>
                </c:pt>
                <c:pt idx="33">
                  <c:v>0.61279600000000001</c:v>
                </c:pt>
                <c:pt idx="34">
                  <c:v>0.62226400000000004</c:v>
                </c:pt>
                <c:pt idx="35">
                  <c:v>0.58995799999999998</c:v>
                </c:pt>
                <c:pt idx="36">
                  <c:v>0.61291700000000005</c:v>
                </c:pt>
                <c:pt idx="37">
                  <c:v>0.61812299999999998</c:v>
                </c:pt>
                <c:pt idx="38">
                  <c:v>0.610873</c:v>
                </c:pt>
                <c:pt idx="39">
                  <c:v>0.60141699999999998</c:v>
                </c:pt>
                <c:pt idx="40">
                  <c:v>0.58525899999999997</c:v>
                </c:pt>
                <c:pt idx="41">
                  <c:v>0.58904599999999996</c:v>
                </c:pt>
                <c:pt idx="42">
                  <c:v>0.59441500000000003</c:v>
                </c:pt>
                <c:pt idx="43">
                  <c:v>0.59593099999999999</c:v>
                </c:pt>
                <c:pt idx="44">
                  <c:v>0.59121000000000001</c:v>
                </c:pt>
                <c:pt idx="45">
                  <c:v>0.58950999999999998</c:v>
                </c:pt>
                <c:pt idx="46">
                  <c:v>0.590256</c:v>
                </c:pt>
                <c:pt idx="47">
                  <c:v>0.59770599999999996</c:v>
                </c:pt>
                <c:pt idx="48">
                  <c:v>0.60251999999999994</c:v>
                </c:pt>
                <c:pt idx="49">
                  <c:v>0.59965599999999997</c:v>
                </c:pt>
                <c:pt idx="50">
                  <c:v>0.61674899999999999</c:v>
                </c:pt>
                <c:pt idx="51">
                  <c:v>0.63756599999999997</c:v>
                </c:pt>
                <c:pt idx="52">
                  <c:v>0.616923</c:v>
                </c:pt>
                <c:pt idx="53">
                  <c:v>0.62811099999999997</c:v>
                </c:pt>
                <c:pt idx="54">
                  <c:v>0.62893200000000005</c:v>
                </c:pt>
                <c:pt idx="55">
                  <c:v>0.62591600000000003</c:v>
                </c:pt>
                <c:pt idx="56">
                  <c:v>0.62792899999999996</c:v>
                </c:pt>
                <c:pt idx="57">
                  <c:v>0.65145399999999998</c:v>
                </c:pt>
                <c:pt idx="58">
                  <c:v>0.63923399999999997</c:v>
                </c:pt>
                <c:pt idx="59">
                  <c:v>0.65311399999999997</c:v>
                </c:pt>
                <c:pt idx="60">
                  <c:v>0.667852</c:v>
                </c:pt>
                <c:pt idx="61">
                  <c:v>0.60924299999999998</c:v>
                </c:pt>
                <c:pt idx="62">
                  <c:v>0.66223600000000005</c:v>
                </c:pt>
                <c:pt idx="63">
                  <c:v>0.668825</c:v>
                </c:pt>
                <c:pt idx="64">
                  <c:v>0.66235100000000002</c:v>
                </c:pt>
                <c:pt idx="65">
                  <c:v>0.63704000000000005</c:v>
                </c:pt>
                <c:pt idx="66">
                  <c:v>0.67929399999999995</c:v>
                </c:pt>
                <c:pt idx="67">
                  <c:v>0.64098900000000003</c:v>
                </c:pt>
                <c:pt idx="68">
                  <c:v>0.63188800000000001</c:v>
                </c:pt>
                <c:pt idx="69">
                  <c:v>0.61916599999999999</c:v>
                </c:pt>
                <c:pt idx="70">
                  <c:v>0.60042499999999999</c:v>
                </c:pt>
                <c:pt idx="71">
                  <c:v>0.61777899999999997</c:v>
                </c:pt>
                <c:pt idx="72">
                  <c:v>0.62323300000000004</c:v>
                </c:pt>
                <c:pt idx="73">
                  <c:v>0.60922799999999999</c:v>
                </c:pt>
                <c:pt idx="74">
                  <c:v>0.62965199999999999</c:v>
                </c:pt>
                <c:pt idx="75">
                  <c:v>0.63817400000000002</c:v>
                </c:pt>
                <c:pt idx="76">
                  <c:v>0.634884</c:v>
                </c:pt>
                <c:pt idx="77">
                  <c:v>0.59772499999999995</c:v>
                </c:pt>
                <c:pt idx="78">
                  <c:v>0.62244200000000005</c:v>
                </c:pt>
                <c:pt idx="79">
                  <c:v>0.61968100000000004</c:v>
                </c:pt>
                <c:pt idx="80">
                  <c:v>0.65285899999999997</c:v>
                </c:pt>
                <c:pt idx="81">
                  <c:v>0.63682300000000003</c:v>
                </c:pt>
                <c:pt idx="82">
                  <c:v>0.64441899999999996</c:v>
                </c:pt>
                <c:pt idx="83">
                  <c:v>0.63909700000000003</c:v>
                </c:pt>
                <c:pt idx="84">
                  <c:v>0.66227899999999995</c:v>
                </c:pt>
                <c:pt idx="85">
                  <c:v>0.62246100000000004</c:v>
                </c:pt>
                <c:pt idx="86">
                  <c:v>0.63728600000000002</c:v>
                </c:pt>
                <c:pt idx="87">
                  <c:v>0.65793199999999996</c:v>
                </c:pt>
                <c:pt idx="88">
                  <c:v>0.66374299999999997</c:v>
                </c:pt>
                <c:pt idx="89">
                  <c:v>0.64349900000000004</c:v>
                </c:pt>
                <c:pt idx="90">
                  <c:v>0.60320399999999996</c:v>
                </c:pt>
                <c:pt idx="91">
                  <c:v>0.58875100000000002</c:v>
                </c:pt>
                <c:pt idx="92">
                  <c:v>0.59799199999999997</c:v>
                </c:pt>
                <c:pt idx="93">
                  <c:v>0.59424100000000002</c:v>
                </c:pt>
                <c:pt idx="94">
                  <c:v>0.59233000000000002</c:v>
                </c:pt>
                <c:pt idx="95">
                  <c:v>0.59022600000000003</c:v>
                </c:pt>
                <c:pt idx="96">
                  <c:v>0.58927799999999997</c:v>
                </c:pt>
                <c:pt idx="97">
                  <c:v>0.59208300000000003</c:v>
                </c:pt>
                <c:pt idx="98">
                  <c:v>0.59358200000000005</c:v>
                </c:pt>
                <c:pt idx="99">
                  <c:v>0.603379</c:v>
                </c:pt>
                <c:pt idx="100">
                  <c:v>0.588951</c:v>
                </c:pt>
                <c:pt idx="101">
                  <c:v>0.58961699999999995</c:v>
                </c:pt>
                <c:pt idx="102">
                  <c:v>0.60609500000000005</c:v>
                </c:pt>
                <c:pt idx="103">
                  <c:v>0.60807800000000001</c:v>
                </c:pt>
                <c:pt idx="104">
                  <c:v>0.59137700000000004</c:v>
                </c:pt>
                <c:pt idx="105">
                  <c:v>0.594032</c:v>
                </c:pt>
                <c:pt idx="106">
                  <c:v>0.60166600000000003</c:v>
                </c:pt>
                <c:pt idx="107">
                  <c:v>0.59879800000000005</c:v>
                </c:pt>
                <c:pt idx="108">
                  <c:v>0.60343000000000002</c:v>
                </c:pt>
                <c:pt idx="109">
                  <c:v>0.60770100000000005</c:v>
                </c:pt>
                <c:pt idx="110">
                  <c:v>0.55615800000000004</c:v>
                </c:pt>
                <c:pt idx="111">
                  <c:v>0.55512799999999995</c:v>
                </c:pt>
                <c:pt idx="112">
                  <c:v>0.55461899999999997</c:v>
                </c:pt>
                <c:pt idx="113">
                  <c:v>0.55369599999999997</c:v>
                </c:pt>
                <c:pt idx="114">
                  <c:v>0.55618599999999996</c:v>
                </c:pt>
                <c:pt idx="115">
                  <c:v>0.55374400000000001</c:v>
                </c:pt>
                <c:pt idx="116">
                  <c:v>0.55516699999999997</c:v>
                </c:pt>
                <c:pt idx="117">
                  <c:v>0.55569599999999997</c:v>
                </c:pt>
                <c:pt idx="118">
                  <c:v>0.55522199999999999</c:v>
                </c:pt>
                <c:pt idx="119">
                  <c:v>0.55528200000000005</c:v>
                </c:pt>
                <c:pt idx="120">
                  <c:v>0.80919099999999999</c:v>
                </c:pt>
                <c:pt idx="121">
                  <c:v>0.82358399999999998</c:v>
                </c:pt>
                <c:pt idx="122">
                  <c:v>0.83933199999999997</c:v>
                </c:pt>
                <c:pt idx="123">
                  <c:v>0.78860799999999998</c:v>
                </c:pt>
                <c:pt idx="124">
                  <c:v>0.83702500000000002</c:v>
                </c:pt>
                <c:pt idx="125">
                  <c:v>0.87750600000000001</c:v>
                </c:pt>
                <c:pt idx="126">
                  <c:v>0.79552</c:v>
                </c:pt>
                <c:pt idx="127">
                  <c:v>0.81206199999999995</c:v>
                </c:pt>
                <c:pt idx="128">
                  <c:v>0.80142800000000003</c:v>
                </c:pt>
                <c:pt idx="129">
                  <c:v>0.86397699999999999</c:v>
                </c:pt>
                <c:pt idx="130">
                  <c:v>0.80778099999999997</c:v>
                </c:pt>
                <c:pt idx="131">
                  <c:v>0.82179500000000005</c:v>
                </c:pt>
                <c:pt idx="132">
                  <c:v>0.87200500000000003</c:v>
                </c:pt>
                <c:pt idx="133">
                  <c:v>0.79186599999999996</c:v>
                </c:pt>
                <c:pt idx="134">
                  <c:v>0.82745299999999999</c:v>
                </c:pt>
                <c:pt idx="135">
                  <c:v>0.84061900000000001</c:v>
                </c:pt>
                <c:pt idx="136">
                  <c:v>0.85749500000000001</c:v>
                </c:pt>
                <c:pt idx="137">
                  <c:v>0.78929499999999997</c:v>
                </c:pt>
                <c:pt idx="138">
                  <c:v>0.83874400000000005</c:v>
                </c:pt>
                <c:pt idx="139">
                  <c:v>0.85084099999999996</c:v>
                </c:pt>
                <c:pt idx="140">
                  <c:v>0.82784599999999997</c:v>
                </c:pt>
                <c:pt idx="141">
                  <c:v>0.81582399999999999</c:v>
                </c:pt>
                <c:pt idx="142">
                  <c:v>0.864232</c:v>
                </c:pt>
                <c:pt idx="143">
                  <c:v>0.83572400000000002</c:v>
                </c:pt>
                <c:pt idx="144">
                  <c:v>0.80908100000000005</c:v>
                </c:pt>
                <c:pt idx="145">
                  <c:v>0.83872599999999997</c:v>
                </c:pt>
                <c:pt idx="146">
                  <c:v>0.85660099999999995</c:v>
                </c:pt>
                <c:pt idx="147">
                  <c:v>0.82993399999999995</c:v>
                </c:pt>
                <c:pt idx="148">
                  <c:v>0.83182199999999995</c:v>
                </c:pt>
                <c:pt idx="149">
                  <c:v>0.80278899999999997</c:v>
                </c:pt>
                <c:pt idx="150">
                  <c:v>0.86971799999999999</c:v>
                </c:pt>
                <c:pt idx="151">
                  <c:v>0.79946899999999999</c:v>
                </c:pt>
                <c:pt idx="152">
                  <c:v>0.85473299999999997</c:v>
                </c:pt>
                <c:pt idx="153">
                  <c:v>0.83662400000000003</c:v>
                </c:pt>
                <c:pt idx="154">
                  <c:v>0.82425499999999996</c:v>
                </c:pt>
                <c:pt idx="155">
                  <c:v>0.83415499999999998</c:v>
                </c:pt>
                <c:pt idx="156">
                  <c:v>0.85452399999999995</c:v>
                </c:pt>
                <c:pt idx="157">
                  <c:v>0.84796899999999997</c:v>
                </c:pt>
                <c:pt idx="158">
                  <c:v>0.87797099999999995</c:v>
                </c:pt>
                <c:pt idx="159">
                  <c:v>0.96015799999999996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5-1044-B819-2F45235D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73919"/>
        <c:axId val="1706475167"/>
      </c:scatterChart>
      <c:valAx>
        <c:axId val="17061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475167"/>
        <c:crosses val="autoZero"/>
        <c:crossBetween val="midCat"/>
      </c:valAx>
      <c:valAx>
        <c:axId val="17064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1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60190</xdr:colOff>
      <xdr:row>6</xdr:row>
      <xdr:rowOff>24076</xdr:rowOff>
    </xdr:from>
    <xdr:to>
      <xdr:col>9</xdr:col>
      <xdr:colOff>351763</xdr:colOff>
      <xdr:row>11</xdr:row>
      <xdr:rowOff>8466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852127A-5F4B-2BB9-7119-846D5ADD7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123" y="1192476"/>
          <a:ext cx="4440240" cy="958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679728</xdr:colOff>
      <xdr:row>34</xdr:row>
      <xdr:rowOff>91822</xdr:rowOff>
    </xdr:from>
    <xdr:to>
      <xdr:col>12</xdr:col>
      <xdr:colOff>280258</xdr:colOff>
      <xdr:row>49</xdr:row>
      <xdr:rowOff>28852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606FE7-00D0-68EE-1715-3488D873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13</xdr:row>
      <xdr:rowOff>107950</xdr:rowOff>
    </xdr:from>
    <xdr:to>
      <xdr:col>13</xdr:col>
      <xdr:colOff>552450</xdr:colOff>
      <xdr:row>27</xdr:row>
      <xdr:rowOff>184150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8172486-52BB-BC58-0A77-6B73C51EB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C398-14B5-6D4C-85B0-883FEEC39B0E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6A58-735D-C841-8190-66279A69F8B2}">
  <dimension ref="A1:H10"/>
  <sheetViews>
    <sheetView tabSelected="1" zoomScale="220" workbookViewId="0">
      <selection activeCell="D10" sqref="D10"/>
    </sheetView>
  </sheetViews>
  <sheetFormatPr baseColWidth="10" defaultRowHeight="15"/>
  <sheetData>
    <row r="1" spans="1:8">
      <c r="A1">
        <v>23.7912</v>
      </c>
      <c r="B1">
        <v>26.790400000000002</v>
      </c>
      <c r="C1">
        <f>B1-A1</f>
        <v>2.9992000000000019</v>
      </c>
      <c r="E1" t="s">
        <v>4</v>
      </c>
    </row>
    <row r="2" spans="1:8">
      <c r="A2">
        <v>6.5780000000000003</v>
      </c>
      <c r="B2">
        <v>9.4667999999999992</v>
      </c>
      <c r="C2">
        <f t="shared" ref="C2:C4" si="0">B2-A2</f>
        <v>2.8887999999999989</v>
      </c>
      <c r="E2">
        <v>25.409700000000001</v>
      </c>
      <c r="F2">
        <v>27.6372</v>
      </c>
      <c r="G2">
        <v>29.791799999999999</v>
      </c>
      <c r="H2">
        <f>G2-F2</f>
        <v>2.1545999999999985</v>
      </c>
    </row>
    <row r="3" spans="1:8">
      <c r="A3">
        <v>-10.543200000000001</v>
      </c>
      <c r="B3">
        <v>-7.6176000000000004</v>
      </c>
      <c r="C3">
        <f t="shared" si="0"/>
        <v>2.9256000000000002</v>
      </c>
      <c r="E3">
        <v>8.2377000000000002</v>
      </c>
      <c r="F3">
        <v>10.481400000000001</v>
      </c>
      <c r="G3">
        <v>12.635999999999999</v>
      </c>
      <c r="H3">
        <f t="shared" ref="H3:H5" si="1">G3-F3</f>
        <v>2.1545999999999985</v>
      </c>
    </row>
    <row r="4" spans="1:8">
      <c r="A4">
        <v>-27.747199999999999</v>
      </c>
      <c r="B4">
        <v>-24.8308</v>
      </c>
      <c r="C4">
        <f t="shared" si="0"/>
        <v>2.9163999999999994</v>
      </c>
      <c r="E4">
        <v>-8.9423999999999992</v>
      </c>
      <c r="F4">
        <v>-6.6905999999999999</v>
      </c>
      <c r="G4">
        <v>-4.5522</v>
      </c>
      <c r="H4">
        <f t="shared" si="1"/>
        <v>2.1383999999999999</v>
      </c>
    </row>
    <row r="5" spans="1:8">
      <c r="C5">
        <f>AVERAGE(C1:C4)</f>
        <v>2.9325000000000001</v>
      </c>
      <c r="E5">
        <v>-26.1144</v>
      </c>
      <c r="F5">
        <v>-23.878799999999998</v>
      </c>
      <c r="G5">
        <v>-21.732299999999999</v>
      </c>
      <c r="H5">
        <f t="shared" si="1"/>
        <v>2.1464999999999996</v>
      </c>
    </row>
    <row r="6" spans="1:8">
      <c r="H6">
        <f>AVERAGE(H2:H5)</f>
        <v>2.1485249999999994</v>
      </c>
    </row>
    <row r="9" spans="1:8">
      <c r="A9" t="s">
        <v>0</v>
      </c>
      <c r="B9" t="s">
        <v>3</v>
      </c>
      <c r="C9" t="s">
        <v>1</v>
      </c>
      <c r="D9" t="s">
        <v>2</v>
      </c>
    </row>
    <row r="10" spans="1:8">
      <c r="A10">
        <v>2.9992000000000001</v>
      </c>
      <c r="C10">
        <v>250</v>
      </c>
      <c r="D10">
        <f>C10/H6*C5</f>
        <v>341.22246657590682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CD8A-7FD5-C741-B4FC-81B58DBED313}">
  <dimension ref="A1:E160"/>
  <sheetViews>
    <sheetView zoomScale="75" workbookViewId="0">
      <selection activeCell="D1" activeCellId="1" sqref="A1:A1048576 D1:D1048576"/>
    </sheetView>
  </sheetViews>
  <sheetFormatPr baseColWidth="10" defaultRowHeight="15"/>
  <sheetData>
    <row r="1" spans="1:5">
      <c r="A1">
        <v>64</v>
      </c>
      <c r="B1">
        <v>0.64518799999999998</v>
      </c>
      <c r="C1">
        <f>AVERAGE(B1:B10)</f>
        <v>0.67568620000000001</v>
      </c>
      <c r="D1">
        <v>0.66084799999999999</v>
      </c>
      <c r="E1">
        <f>AVERAGE(D1:D10)</f>
        <v>0.69893420000000006</v>
      </c>
    </row>
    <row r="2" spans="1:5">
      <c r="A2">
        <v>64</v>
      </c>
      <c r="B2">
        <v>0.67079599999999995</v>
      </c>
      <c r="D2">
        <v>0.69164599999999998</v>
      </c>
    </row>
    <row r="3" spans="1:5">
      <c r="A3">
        <v>64</v>
      </c>
      <c r="B3">
        <v>0.69172599999999995</v>
      </c>
      <c r="D3">
        <v>0.71836100000000003</v>
      </c>
    </row>
    <row r="4" spans="1:5">
      <c r="A4">
        <v>64</v>
      </c>
      <c r="B4">
        <v>0.73309800000000003</v>
      </c>
      <c r="D4">
        <v>0.76749100000000003</v>
      </c>
    </row>
    <row r="5" spans="1:5">
      <c r="A5">
        <v>64</v>
      </c>
      <c r="B5">
        <v>0.64607899999999996</v>
      </c>
      <c r="D5">
        <v>0.66372399999999998</v>
      </c>
    </row>
    <row r="6" spans="1:5">
      <c r="A6">
        <v>64</v>
      </c>
      <c r="B6">
        <v>0.68017300000000003</v>
      </c>
      <c r="D6">
        <v>0.70489800000000002</v>
      </c>
    </row>
    <row r="7" spans="1:5">
      <c r="A7">
        <v>64</v>
      </c>
      <c r="B7">
        <v>0.65294099999999999</v>
      </c>
      <c r="D7">
        <v>0.67331300000000005</v>
      </c>
    </row>
    <row r="8" spans="1:5">
      <c r="A8">
        <v>64</v>
      </c>
      <c r="B8">
        <v>0.68928100000000003</v>
      </c>
      <c r="D8">
        <v>0.719557</v>
      </c>
    </row>
    <row r="9" spans="1:5">
      <c r="A9">
        <v>64</v>
      </c>
      <c r="B9">
        <v>0.66505999999999998</v>
      </c>
      <c r="D9">
        <v>0.68445699999999998</v>
      </c>
    </row>
    <row r="10" spans="1:5">
      <c r="A10">
        <v>64</v>
      </c>
      <c r="B10">
        <v>0.68252000000000002</v>
      </c>
      <c r="D10">
        <v>0.70504699999999998</v>
      </c>
    </row>
    <row r="11" spans="1:5">
      <c r="A11">
        <v>65</v>
      </c>
      <c r="B11">
        <v>0.62470899999999996</v>
      </c>
      <c r="C11">
        <f>AVERAGE(B11:B20)</f>
        <v>0.60486740000000006</v>
      </c>
      <c r="D11">
        <v>0.64206300000000005</v>
      </c>
      <c r="E11">
        <f>AVERAGE(D11:D20)</f>
        <v>0.62174930000000006</v>
      </c>
    </row>
    <row r="12" spans="1:5">
      <c r="A12">
        <v>65</v>
      </c>
      <c r="B12">
        <v>0.60662499999999997</v>
      </c>
      <c r="D12">
        <v>0.62321400000000005</v>
      </c>
    </row>
    <row r="13" spans="1:5">
      <c r="A13">
        <v>65</v>
      </c>
      <c r="B13">
        <v>0.607958</v>
      </c>
      <c r="D13">
        <v>0.62392899999999996</v>
      </c>
    </row>
    <row r="14" spans="1:5">
      <c r="A14">
        <v>65</v>
      </c>
      <c r="B14">
        <v>0.58277000000000001</v>
      </c>
      <c r="D14">
        <v>0.59748000000000001</v>
      </c>
    </row>
    <row r="15" spans="1:5">
      <c r="A15">
        <v>65</v>
      </c>
      <c r="B15">
        <v>0.60773600000000005</v>
      </c>
      <c r="D15">
        <v>0.62622999999999995</v>
      </c>
    </row>
    <row r="16" spans="1:5">
      <c r="A16">
        <v>65</v>
      </c>
      <c r="B16">
        <v>0.61458000000000002</v>
      </c>
      <c r="D16">
        <v>0.63246500000000005</v>
      </c>
    </row>
    <row r="17" spans="1:5">
      <c r="A17">
        <v>65</v>
      </c>
      <c r="B17">
        <v>0.59926800000000002</v>
      </c>
      <c r="D17">
        <v>0.61647799999999997</v>
      </c>
    </row>
    <row r="18" spans="1:5">
      <c r="A18">
        <v>65</v>
      </c>
      <c r="B18">
        <v>0.59918899999999997</v>
      </c>
      <c r="D18">
        <v>0.61444699999999997</v>
      </c>
    </row>
    <row r="19" spans="1:5">
      <c r="A19">
        <v>65</v>
      </c>
      <c r="B19">
        <v>0.606545</v>
      </c>
      <c r="D19">
        <v>0.62448400000000004</v>
      </c>
    </row>
    <row r="20" spans="1:5">
      <c r="A20">
        <v>65</v>
      </c>
      <c r="B20">
        <v>0.59929399999999999</v>
      </c>
      <c r="D20">
        <v>0.616703</v>
      </c>
    </row>
    <row r="21" spans="1:5">
      <c r="A21">
        <v>66</v>
      </c>
      <c r="B21">
        <v>0.68272999999999995</v>
      </c>
      <c r="C21">
        <f>AVERAGE(B21:B30)</f>
        <v>0.67413290000000003</v>
      </c>
      <c r="D21">
        <v>0.71479400000000004</v>
      </c>
      <c r="E21">
        <f>AVERAGE(D21:D30)</f>
        <v>0.70581229999999995</v>
      </c>
    </row>
    <row r="22" spans="1:5">
      <c r="A22">
        <v>66</v>
      </c>
      <c r="B22">
        <v>0.65859400000000001</v>
      </c>
      <c r="D22">
        <v>0.69050800000000001</v>
      </c>
    </row>
    <row r="23" spans="1:5">
      <c r="A23">
        <v>66</v>
      </c>
      <c r="B23">
        <v>0.69992100000000002</v>
      </c>
      <c r="D23">
        <v>0.73104499999999994</v>
      </c>
    </row>
    <row r="24" spans="1:5">
      <c r="A24">
        <v>66</v>
      </c>
      <c r="B24">
        <v>0.66649199999999997</v>
      </c>
      <c r="D24">
        <v>0.69763799999999998</v>
      </c>
    </row>
    <row r="25" spans="1:5">
      <c r="A25">
        <v>66</v>
      </c>
      <c r="B25">
        <v>0.65792099999999998</v>
      </c>
      <c r="D25">
        <v>0.68886599999999998</v>
      </c>
    </row>
    <row r="26" spans="1:5">
      <c r="A26">
        <v>66</v>
      </c>
      <c r="B26">
        <v>0.675261</v>
      </c>
      <c r="D26">
        <v>0.70941200000000004</v>
      </c>
    </row>
    <row r="27" spans="1:5">
      <c r="A27">
        <v>66</v>
      </c>
      <c r="B27">
        <v>0.66260399999999997</v>
      </c>
      <c r="D27">
        <v>0.69420099999999996</v>
      </c>
    </row>
    <row r="28" spans="1:5">
      <c r="A28">
        <v>66</v>
      </c>
      <c r="B28">
        <v>0.70622700000000005</v>
      </c>
      <c r="D28">
        <v>0.73829100000000003</v>
      </c>
    </row>
    <row r="29" spans="1:5">
      <c r="A29">
        <v>66</v>
      </c>
      <c r="B29">
        <v>0.67998499999999995</v>
      </c>
      <c r="D29">
        <v>0.712395</v>
      </c>
    </row>
    <row r="30" spans="1:5">
      <c r="A30">
        <v>66</v>
      </c>
      <c r="B30">
        <v>0.65159400000000001</v>
      </c>
      <c r="D30">
        <v>0.68097300000000005</v>
      </c>
    </row>
    <row r="31" spans="1:5">
      <c r="A31">
        <v>67</v>
      </c>
      <c r="B31">
        <v>0.59168600000000005</v>
      </c>
      <c r="C31">
        <f>AVERAGE(B31:B40)</f>
        <v>0.5900976</v>
      </c>
      <c r="D31">
        <v>0.61471200000000004</v>
      </c>
      <c r="E31">
        <f>AVERAGE(D31:D40)</f>
        <v>0.61221389999999998</v>
      </c>
    </row>
    <row r="32" spans="1:5">
      <c r="A32">
        <v>67</v>
      </c>
      <c r="B32">
        <v>0.57859000000000005</v>
      </c>
      <c r="D32">
        <v>0.59944699999999995</v>
      </c>
    </row>
    <row r="33" spans="1:5">
      <c r="A33">
        <v>67</v>
      </c>
      <c r="B33">
        <v>0.616726</v>
      </c>
      <c r="D33">
        <v>0.63963199999999998</v>
      </c>
    </row>
    <row r="34" spans="1:5">
      <c r="A34">
        <v>67</v>
      </c>
      <c r="B34">
        <v>0.59027799999999997</v>
      </c>
      <c r="D34">
        <v>0.61279600000000001</v>
      </c>
    </row>
    <row r="35" spans="1:5">
      <c r="A35">
        <v>67</v>
      </c>
      <c r="B35">
        <v>0.59916599999999998</v>
      </c>
      <c r="D35">
        <v>0.62226400000000004</v>
      </c>
    </row>
    <row r="36" spans="1:5">
      <c r="A36">
        <v>67</v>
      </c>
      <c r="B36">
        <v>0.570183</v>
      </c>
      <c r="D36">
        <v>0.58995799999999998</v>
      </c>
    </row>
    <row r="37" spans="1:5">
      <c r="A37">
        <v>67</v>
      </c>
      <c r="B37">
        <v>0.59087999999999996</v>
      </c>
      <c r="D37">
        <v>0.61291700000000005</v>
      </c>
    </row>
    <row r="38" spans="1:5">
      <c r="A38">
        <v>67</v>
      </c>
      <c r="B38">
        <v>0.59511000000000003</v>
      </c>
      <c r="D38">
        <v>0.61812299999999998</v>
      </c>
    </row>
    <row r="39" spans="1:5">
      <c r="A39">
        <v>67</v>
      </c>
      <c r="B39">
        <v>0.58807299999999996</v>
      </c>
      <c r="D39">
        <v>0.610873</v>
      </c>
    </row>
    <row r="40" spans="1:5">
      <c r="A40">
        <v>67</v>
      </c>
      <c r="B40">
        <v>0.58028400000000002</v>
      </c>
      <c r="D40">
        <v>0.60141699999999998</v>
      </c>
    </row>
    <row r="41" spans="1:5">
      <c r="A41">
        <v>68</v>
      </c>
      <c r="B41">
        <v>0.60541100000000003</v>
      </c>
      <c r="C41">
        <f>AVERAGE(B41:B50)</f>
        <v>0.61510480000000001</v>
      </c>
      <c r="D41">
        <v>0.58525899999999997</v>
      </c>
      <c r="E41">
        <f>AVERAGE(D41:D50)</f>
        <v>0.59355089999999999</v>
      </c>
    </row>
    <row r="42" spans="1:5">
      <c r="A42">
        <v>68</v>
      </c>
      <c r="B42">
        <v>0.609981</v>
      </c>
      <c r="D42">
        <v>0.58904599999999996</v>
      </c>
    </row>
    <row r="43" spans="1:5">
      <c r="A43">
        <v>68</v>
      </c>
      <c r="B43">
        <v>0.61597999999999997</v>
      </c>
      <c r="D43">
        <v>0.59441500000000003</v>
      </c>
    </row>
    <row r="44" spans="1:5">
      <c r="A44">
        <v>68</v>
      </c>
      <c r="B44">
        <v>0.61794499999999997</v>
      </c>
      <c r="D44">
        <v>0.59593099999999999</v>
      </c>
    </row>
    <row r="45" spans="1:5">
      <c r="A45">
        <v>68</v>
      </c>
      <c r="B45">
        <v>0.61314500000000005</v>
      </c>
      <c r="D45">
        <v>0.59121000000000001</v>
      </c>
    </row>
    <row r="46" spans="1:5">
      <c r="A46">
        <v>68</v>
      </c>
      <c r="B46">
        <v>0.61052300000000004</v>
      </c>
      <c r="D46">
        <v>0.58950999999999998</v>
      </c>
    </row>
    <row r="47" spans="1:5">
      <c r="A47">
        <v>68</v>
      </c>
      <c r="B47">
        <v>0.61287899999999995</v>
      </c>
      <c r="D47">
        <v>0.590256</v>
      </c>
    </row>
    <row r="48" spans="1:5">
      <c r="A48">
        <v>68</v>
      </c>
      <c r="B48">
        <v>0.620139</v>
      </c>
      <c r="D48">
        <v>0.59770599999999996</v>
      </c>
    </row>
    <row r="49" spans="1:5">
      <c r="A49">
        <v>68</v>
      </c>
      <c r="B49">
        <v>0.62415600000000004</v>
      </c>
      <c r="D49">
        <v>0.60251999999999994</v>
      </c>
    </row>
    <row r="50" spans="1:5">
      <c r="A50">
        <v>68</v>
      </c>
      <c r="B50">
        <v>0.62088900000000002</v>
      </c>
      <c r="D50">
        <v>0.59965599999999997</v>
      </c>
    </row>
    <row r="51" spans="1:5">
      <c r="A51">
        <v>69</v>
      </c>
      <c r="B51">
        <v>0.577793</v>
      </c>
      <c r="C51">
        <f>AVERAGE(B51:B60)</f>
        <v>0.59348520000000016</v>
      </c>
      <c r="D51">
        <v>0.61674899999999999</v>
      </c>
      <c r="E51">
        <f>AVERAGE(D51:D60)</f>
        <v>0.63259280000000007</v>
      </c>
    </row>
    <row r="52" spans="1:5">
      <c r="A52">
        <v>69</v>
      </c>
      <c r="B52">
        <v>0.59870199999999996</v>
      </c>
      <c r="D52">
        <v>0.63756599999999997</v>
      </c>
    </row>
    <row r="53" spans="1:5">
      <c r="A53">
        <v>69</v>
      </c>
      <c r="B53">
        <v>0.57885399999999998</v>
      </c>
      <c r="D53">
        <v>0.616923</v>
      </c>
    </row>
    <row r="54" spans="1:5">
      <c r="A54">
        <v>69</v>
      </c>
      <c r="B54">
        <v>0.588754</v>
      </c>
      <c r="D54">
        <v>0.62811099999999997</v>
      </c>
    </row>
    <row r="55" spans="1:5">
      <c r="A55">
        <v>69</v>
      </c>
      <c r="B55">
        <v>0.59031</v>
      </c>
      <c r="D55">
        <v>0.62893200000000005</v>
      </c>
    </row>
    <row r="56" spans="1:5">
      <c r="A56">
        <v>69</v>
      </c>
      <c r="B56">
        <v>0.58756600000000003</v>
      </c>
      <c r="D56">
        <v>0.62591600000000003</v>
      </c>
    </row>
    <row r="57" spans="1:5">
      <c r="A57">
        <v>69</v>
      </c>
      <c r="B57">
        <v>0.589781</v>
      </c>
      <c r="D57">
        <v>0.62792899999999996</v>
      </c>
    </row>
    <row r="58" spans="1:5">
      <c r="A58">
        <v>69</v>
      </c>
      <c r="B58">
        <v>0.61264300000000005</v>
      </c>
      <c r="D58">
        <v>0.65145399999999998</v>
      </c>
    </row>
    <row r="59" spans="1:5">
      <c r="A59">
        <v>69</v>
      </c>
      <c r="B59">
        <v>0.59915200000000002</v>
      </c>
      <c r="D59">
        <v>0.63923399999999997</v>
      </c>
    </row>
    <row r="60" spans="1:5">
      <c r="A60">
        <v>69</v>
      </c>
      <c r="B60">
        <v>0.61129699999999998</v>
      </c>
      <c r="D60">
        <v>0.65311399999999997</v>
      </c>
    </row>
    <row r="61" spans="1:5">
      <c r="A61">
        <v>70</v>
      </c>
      <c r="B61">
        <v>0.73281399999999997</v>
      </c>
      <c r="C61">
        <f>AVERAGE(B61:B70)</f>
        <v>0.70670159999999993</v>
      </c>
      <c r="D61">
        <v>0.667852</v>
      </c>
      <c r="E61">
        <f>AVERAGE(D61:D70)</f>
        <v>0.64788840000000003</v>
      </c>
    </row>
    <row r="62" spans="1:5">
      <c r="A62">
        <v>70</v>
      </c>
      <c r="B62">
        <v>0.65667200000000003</v>
      </c>
      <c r="D62">
        <v>0.60924299999999998</v>
      </c>
    </row>
    <row r="63" spans="1:5">
      <c r="A63">
        <v>70</v>
      </c>
      <c r="B63">
        <v>0.72452099999999997</v>
      </c>
      <c r="D63">
        <v>0.66223600000000005</v>
      </c>
    </row>
    <row r="64" spans="1:5">
      <c r="A64">
        <v>70</v>
      </c>
      <c r="B64">
        <v>0.73152200000000001</v>
      </c>
      <c r="D64">
        <v>0.668825</v>
      </c>
    </row>
    <row r="65" spans="1:5">
      <c r="A65">
        <v>70</v>
      </c>
      <c r="B65">
        <v>0.72475999999999996</v>
      </c>
      <c r="D65">
        <v>0.66235100000000002</v>
      </c>
    </row>
    <row r="66" spans="1:5">
      <c r="A66">
        <v>70</v>
      </c>
      <c r="B66">
        <v>0.69464199999999998</v>
      </c>
      <c r="D66">
        <v>0.63704000000000005</v>
      </c>
    </row>
    <row r="67" spans="1:5">
      <c r="A67">
        <v>70</v>
      </c>
      <c r="B67">
        <v>0.74480299999999999</v>
      </c>
      <c r="D67">
        <v>0.67929399999999995</v>
      </c>
    </row>
    <row r="68" spans="1:5">
      <c r="A68">
        <v>70</v>
      </c>
      <c r="B68">
        <v>0.69997100000000001</v>
      </c>
      <c r="D68">
        <v>0.64098900000000003</v>
      </c>
    </row>
    <row r="69" spans="1:5">
      <c r="A69">
        <v>70</v>
      </c>
      <c r="B69">
        <v>0.68847899999999995</v>
      </c>
      <c r="D69">
        <v>0.63188800000000001</v>
      </c>
    </row>
    <row r="70" spans="1:5">
      <c r="A70">
        <v>70</v>
      </c>
      <c r="B70">
        <v>0.66883199999999998</v>
      </c>
      <c r="D70">
        <v>0.61916599999999999</v>
      </c>
    </row>
    <row r="71" spans="1:5">
      <c r="A71">
        <v>71</v>
      </c>
      <c r="B71">
        <v>0.61861299999999997</v>
      </c>
      <c r="C71">
        <f>AVERAGE(B71:B80)</f>
        <v>0.63864379999999998</v>
      </c>
      <c r="D71">
        <v>0.60042499999999999</v>
      </c>
      <c r="E71">
        <f>AVERAGE(D71:D80)</f>
        <v>0.61932229999999999</v>
      </c>
    </row>
    <row r="72" spans="1:5">
      <c r="A72">
        <v>71</v>
      </c>
      <c r="B72">
        <v>0.63616600000000001</v>
      </c>
      <c r="D72">
        <v>0.61777899999999997</v>
      </c>
    </row>
    <row r="73" spans="1:5">
      <c r="A73">
        <v>71</v>
      </c>
      <c r="B73">
        <v>0.64229599999999998</v>
      </c>
      <c r="D73">
        <v>0.62323300000000004</v>
      </c>
    </row>
    <row r="74" spans="1:5">
      <c r="A74">
        <v>71</v>
      </c>
      <c r="B74">
        <v>0.62791200000000003</v>
      </c>
      <c r="D74">
        <v>0.60922799999999999</v>
      </c>
    </row>
    <row r="75" spans="1:5">
      <c r="A75">
        <v>71</v>
      </c>
      <c r="B75">
        <v>0.65002400000000005</v>
      </c>
      <c r="D75">
        <v>0.62965199999999999</v>
      </c>
    </row>
    <row r="76" spans="1:5">
      <c r="A76">
        <v>71</v>
      </c>
      <c r="B76">
        <v>0.65906799999999999</v>
      </c>
      <c r="D76">
        <v>0.63817400000000002</v>
      </c>
    </row>
    <row r="77" spans="1:5">
      <c r="A77">
        <v>71</v>
      </c>
      <c r="B77">
        <v>0.65720500000000004</v>
      </c>
      <c r="D77">
        <v>0.634884</v>
      </c>
    </row>
    <row r="78" spans="1:5">
      <c r="A78">
        <v>71</v>
      </c>
      <c r="B78">
        <v>0.61525700000000005</v>
      </c>
      <c r="D78">
        <v>0.59772499999999995</v>
      </c>
    </row>
    <row r="79" spans="1:5">
      <c r="A79">
        <v>71</v>
      </c>
      <c r="B79">
        <v>0.64122900000000005</v>
      </c>
      <c r="D79">
        <v>0.62244200000000005</v>
      </c>
    </row>
    <row r="80" spans="1:5">
      <c r="A80">
        <v>71</v>
      </c>
      <c r="B80">
        <v>0.63866800000000001</v>
      </c>
      <c r="D80">
        <v>0.61968100000000004</v>
      </c>
    </row>
    <row r="81" spans="1:5">
      <c r="A81">
        <v>72</v>
      </c>
      <c r="B81">
        <v>0.66527999999999998</v>
      </c>
      <c r="C81">
        <f>AVERAGE(B81:B90)</f>
        <v>0.6575027</v>
      </c>
      <c r="D81">
        <v>0.65285899999999997</v>
      </c>
      <c r="E81">
        <f>AVERAGE(D81:D90)</f>
        <v>0.64603980000000005</v>
      </c>
    </row>
    <row r="82" spans="1:5">
      <c r="A82">
        <v>72</v>
      </c>
      <c r="B82">
        <v>0.64689700000000006</v>
      </c>
      <c r="D82">
        <v>0.63682300000000003</v>
      </c>
    </row>
    <row r="83" spans="1:5">
      <c r="A83">
        <v>72</v>
      </c>
      <c r="B83">
        <v>0.65596600000000005</v>
      </c>
      <c r="D83">
        <v>0.64441899999999996</v>
      </c>
    </row>
    <row r="84" spans="1:5">
      <c r="A84">
        <v>72</v>
      </c>
      <c r="B84">
        <v>0.64983100000000005</v>
      </c>
      <c r="D84">
        <v>0.63909700000000003</v>
      </c>
    </row>
    <row r="85" spans="1:5">
      <c r="A85">
        <v>72</v>
      </c>
      <c r="B85">
        <v>0.67568499999999998</v>
      </c>
      <c r="D85">
        <v>0.66227899999999995</v>
      </c>
    </row>
    <row r="86" spans="1:5">
      <c r="A86">
        <v>72</v>
      </c>
      <c r="B86">
        <v>0.62981299999999996</v>
      </c>
      <c r="D86">
        <v>0.62246100000000004</v>
      </c>
    </row>
    <row r="87" spans="1:5">
      <c r="A87">
        <v>72</v>
      </c>
      <c r="B87">
        <v>0.648177</v>
      </c>
      <c r="D87">
        <v>0.63728600000000002</v>
      </c>
    </row>
    <row r="88" spans="1:5">
      <c r="A88">
        <v>72</v>
      </c>
      <c r="B88">
        <v>0.67067500000000002</v>
      </c>
      <c r="D88">
        <v>0.65793199999999996</v>
      </c>
    </row>
    <row r="89" spans="1:5">
      <c r="A89">
        <v>72</v>
      </c>
      <c r="B89">
        <v>0.67783199999999999</v>
      </c>
      <c r="D89">
        <v>0.66374299999999997</v>
      </c>
    </row>
    <row r="90" spans="1:5">
      <c r="A90">
        <v>72</v>
      </c>
      <c r="B90">
        <v>0.65487099999999998</v>
      </c>
      <c r="D90">
        <v>0.64349900000000004</v>
      </c>
    </row>
    <row r="91" spans="1:5">
      <c r="A91">
        <v>73</v>
      </c>
      <c r="B91">
        <v>0.62612599999999996</v>
      </c>
      <c r="C91">
        <f>AVERAGE(B91:B100)</f>
        <v>0.61655479999999996</v>
      </c>
      <c r="D91">
        <v>0.60320399999999996</v>
      </c>
      <c r="E91">
        <f>AVERAGE(D91:D100)</f>
        <v>0.59450660000000011</v>
      </c>
    </row>
    <row r="92" spans="1:5">
      <c r="A92">
        <v>73</v>
      </c>
      <c r="B92">
        <v>0.61076600000000003</v>
      </c>
      <c r="D92">
        <v>0.58875100000000002</v>
      </c>
    </row>
    <row r="93" spans="1:5">
      <c r="A93">
        <v>73</v>
      </c>
      <c r="B93">
        <v>0.62024500000000005</v>
      </c>
      <c r="D93">
        <v>0.59799199999999997</v>
      </c>
    </row>
    <row r="94" spans="1:5">
      <c r="A94">
        <v>73</v>
      </c>
      <c r="B94">
        <v>0.61645300000000003</v>
      </c>
      <c r="D94">
        <v>0.59424100000000002</v>
      </c>
    </row>
    <row r="95" spans="1:5">
      <c r="A95">
        <v>73</v>
      </c>
      <c r="B95">
        <v>0.61416700000000002</v>
      </c>
      <c r="D95">
        <v>0.59233000000000002</v>
      </c>
    </row>
    <row r="96" spans="1:5">
      <c r="A96">
        <v>73</v>
      </c>
      <c r="B96">
        <v>0.61197000000000001</v>
      </c>
      <c r="D96">
        <v>0.59022600000000003</v>
      </c>
    </row>
    <row r="97" spans="1:5">
      <c r="A97">
        <v>73</v>
      </c>
      <c r="B97">
        <v>0.61029</v>
      </c>
      <c r="D97">
        <v>0.58927799999999997</v>
      </c>
    </row>
    <row r="98" spans="1:5">
      <c r="A98">
        <v>73</v>
      </c>
      <c r="B98">
        <v>0.61472499999999997</v>
      </c>
      <c r="D98">
        <v>0.59208300000000003</v>
      </c>
    </row>
    <row r="99" spans="1:5">
      <c r="A99">
        <v>73</v>
      </c>
      <c r="B99">
        <v>0.61507199999999995</v>
      </c>
      <c r="D99">
        <v>0.59358200000000005</v>
      </c>
    </row>
    <row r="100" spans="1:5">
      <c r="A100">
        <v>73</v>
      </c>
      <c r="B100">
        <v>0.62573400000000001</v>
      </c>
      <c r="D100">
        <v>0.603379</v>
      </c>
    </row>
    <row r="101" spans="1:5">
      <c r="A101">
        <v>74</v>
      </c>
      <c r="B101">
        <v>0.61237200000000003</v>
      </c>
      <c r="C101">
        <f>AVERAGE(B101:B110)</f>
        <v>0.62409209999999993</v>
      </c>
      <c r="D101">
        <v>0.588951</v>
      </c>
      <c r="E101">
        <f>AVERAGE(D101:D110)</f>
        <v>0.59897450000000008</v>
      </c>
    </row>
    <row r="102" spans="1:5">
      <c r="A102">
        <v>74</v>
      </c>
      <c r="B102">
        <v>0.61265899999999995</v>
      </c>
      <c r="D102">
        <v>0.58961699999999995</v>
      </c>
    </row>
    <row r="103" spans="1:5">
      <c r="A103">
        <v>74</v>
      </c>
      <c r="B103">
        <v>0.63244900000000004</v>
      </c>
      <c r="D103">
        <v>0.60609500000000005</v>
      </c>
    </row>
    <row r="104" spans="1:5">
      <c r="A104">
        <v>74</v>
      </c>
      <c r="B104">
        <v>0.63480099999999995</v>
      </c>
      <c r="D104">
        <v>0.60807800000000001</v>
      </c>
    </row>
    <row r="105" spans="1:5">
      <c r="A105">
        <v>74</v>
      </c>
      <c r="B105">
        <v>0.61524100000000004</v>
      </c>
      <c r="D105">
        <v>0.59137700000000004</v>
      </c>
    </row>
    <row r="106" spans="1:5">
      <c r="A106">
        <v>74</v>
      </c>
      <c r="B106">
        <v>0.61850799999999995</v>
      </c>
      <c r="D106">
        <v>0.594032</v>
      </c>
    </row>
    <row r="107" spans="1:5">
      <c r="A107">
        <v>74</v>
      </c>
      <c r="B107">
        <v>0.62755300000000003</v>
      </c>
      <c r="D107">
        <v>0.60166600000000003</v>
      </c>
    </row>
    <row r="108" spans="1:5">
      <c r="A108">
        <v>74</v>
      </c>
      <c r="B108">
        <v>0.62303399999999998</v>
      </c>
      <c r="D108">
        <v>0.59879800000000005</v>
      </c>
    </row>
    <row r="109" spans="1:5">
      <c r="A109">
        <v>74</v>
      </c>
      <c r="B109">
        <v>0.62966100000000003</v>
      </c>
      <c r="D109">
        <v>0.60343000000000002</v>
      </c>
    </row>
    <row r="110" spans="1:5">
      <c r="A110">
        <v>74</v>
      </c>
      <c r="B110">
        <v>0.63464299999999996</v>
      </c>
      <c r="D110">
        <v>0.60770100000000005</v>
      </c>
    </row>
    <row r="111" spans="1:5">
      <c r="A111">
        <v>75</v>
      </c>
      <c r="B111">
        <v>0.55153700000000005</v>
      </c>
      <c r="C111">
        <f>AVERAGE(B111:B120)</f>
        <v>0.5503636999999999</v>
      </c>
      <c r="D111">
        <v>0.55615800000000004</v>
      </c>
      <c r="E111">
        <f>AVERAGE(D111:D120)</f>
        <v>0.55508979999999997</v>
      </c>
    </row>
    <row r="112" spans="1:5">
      <c r="A112">
        <v>75</v>
      </c>
      <c r="B112">
        <v>0.551068</v>
      </c>
      <c r="D112">
        <v>0.55512799999999995</v>
      </c>
    </row>
    <row r="113" spans="1:5">
      <c r="A113">
        <v>75</v>
      </c>
      <c r="B113">
        <v>0.55003299999999999</v>
      </c>
      <c r="D113">
        <v>0.55461899999999997</v>
      </c>
    </row>
    <row r="114" spans="1:5">
      <c r="A114">
        <v>75</v>
      </c>
      <c r="B114">
        <v>0.54908000000000001</v>
      </c>
      <c r="D114">
        <v>0.55369599999999997</v>
      </c>
    </row>
    <row r="115" spans="1:5">
      <c r="A115">
        <v>75</v>
      </c>
      <c r="B115">
        <v>0.55194699999999997</v>
      </c>
      <c r="D115">
        <v>0.55618599999999996</v>
      </c>
    </row>
    <row r="116" spans="1:5">
      <c r="A116">
        <v>75</v>
      </c>
      <c r="B116">
        <v>0.54904399999999998</v>
      </c>
      <c r="D116">
        <v>0.55374400000000001</v>
      </c>
    </row>
    <row r="117" spans="1:5">
      <c r="A117">
        <v>75</v>
      </c>
      <c r="B117">
        <v>0.55030599999999996</v>
      </c>
      <c r="D117">
        <v>0.55516699999999997</v>
      </c>
    </row>
    <row r="118" spans="1:5">
      <c r="A118">
        <v>75</v>
      </c>
      <c r="B118">
        <v>0.55046799999999996</v>
      </c>
      <c r="D118">
        <v>0.55569599999999997</v>
      </c>
    </row>
    <row r="119" spans="1:5">
      <c r="A119">
        <v>75</v>
      </c>
      <c r="B119">
        <v>0.54995700000000003</v>
      </c>
      <c r="D119">
        <v>0.55522199999999999</v>
      </c>
    </row>
    <row r="120" spans="1:5">
      <c r="A120">
        <v>75</v>
      </c>
      <c r="B120">
        <v>0.55019700000000005</v>
      </c>
      <c r="D120">
        <v>0.55528200000000005</v>
      </c>
    </row>
    <row r="121" spans="1:5">
      <c r="A121">
        <v>76</v>
      </c>
      <c r="B121">
        <v>0.76494499999999999</v>
      </c>
      <c r="C121">
        <f>AVERAGE(B121:B130)</f>
        <v>0.78059099999999992</v>
      </c>
      <c r="D121">
        <v>0.80919099999999999</v>
      </c>
      <c r="E121">
        <f>AVERAGE(D121:D130)</f>
        <v>0.82482330000000004</v>
      </c>
    </row>
    <row r="122" spans="1:5">
      <c r="A122">
        <v>76</v>
      </c>
      <c r="B122">
        <v>0.77814099999999997</v>
      </c>
      <c r="D122">
        <v>0.82358399999999998</v>
      </c>
    </row>
    <row r="123" spans="1:5">
      <c r="A123">
        <v>76</v>
      </c>
      <c r="B123">
        <v>0.79169100000000003</v>
      </c>
      <c r="D123">
        <v>0.83933199999999997</v>
      </c>
    </row>
    <row r="124" spans="1:5">
      <c r="A124">
        <v>76</v>
      </c>
      <c r="B124">
        <v>0.75289399999999995</v>
      </c>
      <c r="D124">
        <v>0.78860799999999998</v>
      </c>
    </row>
    <row r="125" spans="1:5">
      <c r="A125">
        <v>76</v>
      </c>
      <c r="B125">
        <v>0.78597700000000004</v>
      </c>
      <c r="D125">
        <v>0.83702500000000002</v>
      </c>
    </row>
    <row r="126" spans="1:5">
      <c r="A126">
        <v>76</v>
      </c>
      <c r="B126">
        <v>0.82164800000000004</v>
      </c>
      <c r="D126">
        <v>0.87750600000000001</v>
      </c>
    </row>
    <row r="127" spans="1:5">
      <c r="A127">
        <v>76</v>
      </c>
      <c r="B127">
        <v>0.75623099999999999</v>
      </c>
      <c r="D127">
        <v>0.79552</v>
      </c>
    </row>
    <row r="128" spans="1:5">
      <c r="A128">
        <v>76</v>
      </c>
      <c r="B128">
        <v>0.77584799999999998</v>
      </c>
      <c r="D128">
        <v>0.81206199999999995</v>
      </c>
    </row>
    <row r="129" spans="1:5">
      <c r="A129">
        <v>76</v>
      </c>
      <c r="B129">
        <v>0.76271299999999997</v>
      </c>
      <c r="D129">
        <v>0.80142800000000003</v>
      </c>
    </row>
    <row r="130" spans="1:5">
      <c r="A130">
        <v>76</v>
      </c>
      <c r="B130">
        <v>0.81582200000000005</v>
      </c>
      <c r="D130">
        <v>0.86397699999999999</v>
      </c>
    </row>
    <row r="131" spans="1:5">
      <c r="A131">
        <v>77</v>
      </c>
      <c r="B131">
        <v>0.77350300000000005</v>
      </c>
      <c r="C131">
        <f>AVERAGE(B131:B140)</f>
        <v>0.79481239999999997</v>
      </c>
      <c r="D131">
        <v>0.80778099999999997</v>
      </c>
      <c r="E131">
        <f>AVERAGE(D131:D140)</f>
        <v>0.82978940000000012</v>
      </c>
    </row>
    <row r="132" spans="1:5">
      <c r="A132">
        <v>77</v>
      </c>
      <c r="B132">
        <v>0.78892700000000004</v>
      </c>
      <c r="D132">
        <v>0.82179500000000005</v>
      </c>
    </row>
    <row r="133" spans="1:5">
      <c r="A133">
        <v>77</v>
      </c>
      <c r="B133">
        <v>0.83431599999999995</v>
      </c>
      <c r="D133">
        <v>0.87200500000000003</v>
      </c>
    </row>
    <row r="134" spans="1:5">
      <c r="A134">
        <v>77</v>
      </c>
      <c r="B134">
        <v>0.75973000000000002</v>
      </c>
      <c r="D134">
        <v>0.79186599999999996</v>
      </c>
    </row>
    <row r="135" spans="1:5">
      <c r="A135">
        <v>77</v>
      </c>
      <c r="B135">
        <v>0.79009799999999997</v>
      </c>
      <c r="D135">
        <v>0.82745299999999999</v>
      </c>
    </row>
    <row r="136" spans="1:5">
      <c r="A136">
        <v>77</v>
      </c>
      <c r="B136">
        <v>0.80433100000000002</v>
      </c>
      <c r="D136">
        <v>0.84061900000000001</v>
      </c>
    </row>
    <row r="137" spans="1:5">
      <c r="A137">
        <v>77</v>
      </c>
      <c r="B137">
        <v>0.81939700000000004</v>
      </c>
      <c r="D137">
        <v>0.85749500000000001</v>
      </c>
    </row>
    <row r="138" spans="1:5">
      <c r="A138">
        <v>77</v>
      </c>
      <c r="B138">
        <v>0.75584899999999999</v>
      </c>
      <c r="D138">
        <v>0.78929499999999997</v>
      </c>
    </row>
    <row r="139" spans="1:5">
      <c r="A139">
        <v>77</v>
      </c>
      <c r="B139">
        <v>0.80446399999999996</v>
      </c>
      <c r="D139">
        <v>0.83874400000000005</v>
      </c>
    </row>
    <row r="140" spans="1:5">
      <c r="A140">
        <v>77</v>
      </c>
      <c r="B140">
        <v>0.81750900000000004</v>
      </c>
      <c r="D140">
        <v>0.85084099999999996</v>
      </c>
    </row>
    <row r="141" spans="1:5">
      <c r="A141">
        <v>78</v>
      </c>
      <c r="B141">
        <v>0.78865099999999999</v>
      </c>
      <c r="C141">
        <f>AVERAGE(B141:B150)</f>
        <v>0.7915125999999999</v>
      </c>
      <c r="D141">
        <v>0.82784599999999997</v>
      </c>
      <c r="E141">
        <f>AVERAGE(D141:D150)</f>
        <v>0.83125789999999999</v>
      </c>
    </row>
    <row r="142" spans="1:5">
      <c r="A142">
        <v>78</v>
      </c>
      <c r="B142">
        <v>0.77780000000000005</v>
      </c>
      <c r="D142">
        <v>0.81582399999999999</v>
      </c>
    </row>
    <row r="143" spans="1:5">
      <c r="A143">
        <v>78</v>
      </c>
      <c r="B143">
        <v>0.82393099999999997</v>
      </c>
      <c r="D143">
        <v>0.864232</v>
      </c>
    </row>
    <row r="144" spans="1:5">
      <c r="A144">
        <v>78</v>
      </c>
      <c r="B144">
        <v>0.79665900000000001</v>
      </c>
      <c r="D144">
        <v>0.83572400000000002</v>
      </c>
    </row>
    <row r="145" spans="1:5">
      <c r="A145">
        <v>78</v>
      </c>
      <c r="B145">
        <v>0.76761599999999997</v>
      </c>
      <c r="D145">
        <v>0.80908100000000005</v>
      </c>
    </row>
    <row r="146" spans="1:5">
      <c r="A146">
        <v>78</v>
      </c>
      <c r="B146">
        <v>0.80080300000000004</v>
      </c>
      <c r="D146">
        <v>0.83872599999999997</v>
      </c>
    </row>
    <row r="147" spans="1:5">
      <c r="A147">
        <v>78</v>
      </c>
      <c r="B147">
        <v>0.81586499999999995</v>
      </c>
      <c r="D147">
        <v>0.85660099999999995</v>
      </c>
    </row>
    <row r="148" spans="1:5">
      <c r="A148">
        <v>78</v>
      </c>
      <c r="B148">
        <v>0.79016799999999998</v>
      </c>
      <c r="D148">
        <v>0.82993399999999995</v>
      </c>
    </row>
    <row r="149" spans="1:5">
      <c r="A149">
        <v>78</v>
      </c>
      <c r="B149">
        <v>0.79152800000000001</v>
      </c>
      <c r="D149">
        <v>0.83182199999999995</v>
      </c>
    </row>
    <row r="150" spans="1:5">
      <c r="A150">
        <v>78</v>
      </c>
      <c r="B150">
        <v>0.76210500000000003</v>
      </c>
      <c r="D150">
        <v>0.80278899999999997</v>
      </c>
    </row>
    <row r="151" spans="1:5">
      <c r="A151">
        <v>79</v>
      </c>
      <c r="B151">
        <v>0.83410300000000004</v>
      </c>
      <c r="C151">
        <f>AVERAGE(B151:B160)</f>
        <v>0.81270770000000003</v>
      </c>
      <c r="D151">
        <v>0.86971799999999999</v>
      </c>
      <c r="E151">
        <f>AVERAGE(D151:D160)</f>
        <v>0.85595759999999999</v>
      </c>
    </row>
    <row r="152" spans="1:5">
      <c r="A152">
        <v>79</v>
      </c>
      <c r="B152">
        <v>0.75568400000000002</v>
      </c>
      <c r="D152">
        <v>0.79946899999999999</v>
      </c>
    </row>
    <row r="153" spans="1:5">
      <c r="A153">
        <v>79</v>
      </c>
      <c r="B153">
        <v>0.81171099999999996</v>
      </c>
      <c r="D153">
        <v>0.85473299999999997</v>
      </c>
    </row>
    <row r="154" spans="1:5">
      <c r="A154">
        <v>79</v>
      </c>
      <c r="B154">
        <v>0.79497099999999998</v>
      </c>
      <c r="D154">
        <v>0.83662400000000003</v>
      </c>
    </row>
    <row r="155" spans="1:5">
      <c r="A155">
        <v>79</v>
      </c>
      <c r="B155">
        <v>0.78081900000000004</v>
      </c>
      <c r="D155">
        <v>0.82425499999999996</v>
      </c>
    </row>
    <row r="156" spans="1:5">
      <c r="A156">
        <v>79</v>
      </c>
      <c r="B156">
        <v>0.78809200000000001</v>
      </c>
      <c r="D156">
        <v>0.83415499999999998</v>
      </c>
    </row>
    <row r="157" spans="1:5">
      <c r="A157">
        <v>79</v>
      </c>
      <c r="B157">
        <v>0.80769400000000002</v>
      </c>
      <c r="D157">
        <v>0.85452399999999995</v>
      </c>
    </row>
    <row r="158" spans="1:5">
      <c r="A158">
        <v>79</v>
      </c>
      <c r="B158">
        <v>0.8044</v>
      </c>
      <c r="D158">
        <v>0.84796899999999997</v>
      </c>
    </row>
    <row r="159" spans="1:5">
      <c r="A159">
        <v>79</v>
      </c>
      <c r="B159">
        <v>0.83391599999999999</v>
      </c>
      <c r="D159">
        <v>0.87797099999999995</v>
      </c>
    </row>
    <row r="160" spans="1:5">
      <c r="A160">
        <v>79</v>
      </c>
      <c r="B160">
        <v>0.91568700000000003</v>
      </c>
      <c r="D160">
        <v>0.96015799999999996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實驗三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122 丁安磊</cp:lastModifiedBy>
  <dcterms:created xsi:type="dcterms:W3CDTF">2024-05-13T07:48:29Z</dcterms:created>
  <dcterms:modified xsi:type="dcterms:W3CDTF">2024-05-13T16:25:35Z</dcterms:modified>
</cp:coreProperties>
</file>