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Всякое\Универ\Аспирантура\Диссертация\Всё что вошло в готовую работу\Рекуррентная нейросеть\Datasets\"/>
    </mc:Choice>
  </mc:AlternateContent>
  <xr:revisionPtr revIDLastSave="0" documentId="13_ncr:1_{C3FB5911-75DF-4184-BC4A-FFA8513881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C556" i="1"/>
  <c r="E556" i="1"/>
  <c r="C557" i="1"/>
  <c r="E557" i="1"/>
  <c r="C558" i="1"/>
  <c r="E558" i="1"/>
  <c r="D558" i="1" s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D568" i="1" s="1"/>
  <c r="C569" i="1"/>
  <c r="E569" i="1"/>
  <c r="B387" i="1"/>
  <c r="B388" i="1"/>
  <c r="B389" i="1"/>
  <c r="B390" i="1"/>
  <c r="B391" i="1"/>
  <c r="B392" i="1"/>
  <c r="B393" i="1"/>
  <c r="B394" i="1"/>
  <c r="B395" i="1"/>
  <c r="B396" i="1"/>
  <c r="A48" i="1"/>
  <c r="C48" i="1"/>
  <c r="E48" i="1"/>
  <c r="A49" i="1"/>
  <c r="C49" i="1"/>
  <c r="E49" i="1"/>
  <c r="A50" i="1"/>
  <c r="C50" i="1"/>
  <c r="E50" i="1"/>
  <c r="A51" i="1"/>
  <c r="C51" i="1"/>
  <c r="E51" i="1"/>
  <c r="A52" i="1"/>
  <c r="C52" i="1"/>
  <c r="E52" i="1"/>
  <c r="A53" i="1"/>
  <c r="C53" i="1"/>
  <c r="E53" i="1"/>
  <c r="A54" i="1"/>
  <c r="C54" i="1"/>
  <c r="E54" i="1"/>
  <c r="A55" i="1"/>
  <c r="C55" i="1"/>
  <c r="E55" i="1"/>
  <c r="A56" i="1"/>
  <c r="C56" i="1"/>
  <c r="E56" i="1"/>
  <c r="A57" i="1"/>
  <c r="C57" i="1"/>
  <c r="E57" i="1"/>
  <c r="A58" i="1"/>
  <c r="C58" i="1"/>
  <c r="E58" i="1"/>
  <c r="A59" i="1"/>
  <c r="C59" i="1"/>
  <c r="E59" i="1"/>
  <c r="A60" i="1"/>
  <c r="C60" i="1"/>
  <c r="E60" i="1"/>
  <c r="A61" i="1"/>
  <c r="C61" i="1"/>
  <c r="E61" i="1"/>
  <c r="A62" i="1"/>
  <c r="C62" i="1"/>
  <c r="E62" i="1"/>
  <c r="A63" i="1"/>
  <c r="C63" i="1"/>
  <c r="E63" i="1"/>
  <c r="B3" i="1"/>
  <c r="B4" i="1"/>
  <c r="B5" i="1"/>
  <c r="B6" i="1"/>
  <c r="B7" i="1"/>
  <c r="B8" i="1"/>
  <c r="B9" i="1"/>
  <c r="B10" i="1"/>
  <c r="B11" i="1"/>
  <c r="B12" i="1"/>
  <c r="B13" i="1"/>
  <c r="B14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21" i="1"/>
  <c r="E521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497" i="1"/>
  <c r="E497" i="1"/>
  <c r="C498" i="1"/>
  <c r="E498" i="1"/>
  <c r="C499" i="1"/>
  <c r="E499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18" i="1"/>
  <c r="E318" i="1"/>
  <c r="C319" i="1"/>
  <c r="E319" i="1"/>
  <c r="C320" i="1"/>
  <c r="E320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294" i="1"/>
  <c r="E294" i="1"/>
  <c r="C295" i="1"/>
  <c r="E295" i="1"/>
  <c r="C296" i="1"/>
  <c r="E296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A94" i="1"/>
  <c r="C94" i="1"/>
  <c r="E94" i="1"/>
  <c r="A95" i="1"/>
  <c r="C95" i="1"/>
  <c r="E95" i="1"/>
  <c r="A96" i="1"/>
  <c r="C96" i="1"/>
  <c r="E96" i="1"/>
  <c r="A97" i="1"/>
  <c r="C97" i="1"/>
  <c r="E97" i="1"/>
  <c r="A98" i="1"/>
  <c r="C98" i="1"/>
  <c r="E98" i="1"/>
  <c r="A99" i="1"/>
  <c r="C99" i="1"/>
  <c r="E99" i="1"/>
  <c r="A100" i="1"/>
  <c r="C100" i="1"/>
  <c r="E100" i="1"/>
  <c r="A101" i="1"/>
  <c r="C101" i="1"/>
  <c r="E101" i="1"/>
  <c r="A102" i="1"/>
  <c r="C102" i="1"/>
  <c r="E102" i="1"/>
  <c r="A103" i="1"/>
  <c r="C103" i="1"/>
  <c r="E103" i="1"/>
  <c r="A104" i="1"/>
  <c r="C104" i="1"/>
  <c r="E104" i="1"/>
  <c r="A105" i="1"/>
  <c r="C105" i="1"/>
  <c r="E105" i="1"/>
  <c r="A67" i="1"/>
  <c r="C67" i="1"/>
  <c r="E67" i="1"/>
  <c r="A68" i="1"/>
  <c r="C68" i="1"/>
  <c r="E68" i="1"/>
  <c r="A69" i="1"/>
  <c r="C69" i="1"/>
  <c r="E69" i="1"/>
  <c r="A70" i="1"/>
  <c r="C70" i="1"/>
  <c r="E70" i="1"/>
  <c r="A71" i="1"/>
  <c r="C71" i="1"/>
  <c r="E71" i="1"/>
  <c r="A72" i="1"/>
  <c r="C72" i="1"/>
  <c r="E72" i="1"/>
  <c r="A73" i="1"/>
  <c r="C73" i="1"/>
  <c r="E73" i="1"/>
  <c r="A74" i="1"/>
  <c r="C74" i="1"/>
  <c r="E74" i="1"/>
  <c r="A75" i="1"/>
  <c r="C75" i="1"/>
  <c r="E75" i="1"/>
  <c r="A76" i="1"/>
  <c r="C76" i="1"/>
  <c r="E76" i="1"/>
  <c r="A77" i="1"/>
  <c r="C77" i="1"/>
  <c r="E77" i="1"/>
  <c r="A78" i="1"/>
  <c r="C78" i="1"/>
  <c r="E78" i="1"/>
  <c r="A79" i="1"/>
  <c r="C79" i="1"/>
  <c r="E79" i="1"/>
  <c r="A80" i="1"/>
  <c r="C80" i="1"/>
  <c r="E80" i="1"/>
  <c r="A81" i="1"/>
  <c r="C81" i="1"/>
  <c r="E81" i="1"/>
  <c r="A82" i="1"/>
  <c r="C82" i="1"/>
  <c r="E82" i="1"/>
  <c r="A83" i="1"/>
  <c r="C83" i="1"/>
  <c r="E83" i="1"/>
  <c r="A37" i="1"/>
  <c r="C37" i="1"/>
  <c r="E37" i="1"/>
  <c r="A38" i="1"/>
  <c r="C38" i="1"/>
  <c r="E38" i="1"/>
  <c r="A39" i="1"/>
  <c r="C39" i="1"/>
  <c r="E39" i="1"/>
  <c r="A40" i="1"/>
  <c r="C40" i="1"/>
  <c r="E40" i="1"/>
  <c r="A41" i="1"/>
  <c r="C41" i="1"/>
  <c r="E41" i="1"/>
  <c r="A42" i="1"/>
  <c r="C42" i="1"/>
  <c r="E42" i="1"/>
  <c r="A26" i="1"/>
  <c r="C26" i="1"/>
  <c r="E26" i="1"/>
  <c r="A27" i="1"/>
  <c r="C27" i="1"/>
  <c r="E27" i="1"/>
  <c r="C28" i="1"/>
  <c r="E28" i="1"/>
  <c r="A29" i="1"/>
  <c r="C29" i="1"/>
  <c r="E29" i="1"/>
  <c r="A43" i="1"/>
  <c r="C43" i="1"/>
  <c r="E43" i="1"/>
  <c r="A44" i="1"/>
  <c r="C44" i="1"/>
  <c r="E44" i="1"/>
  <c r="A45" i="1"/>
  <c r="C45" i="1"/>
  <c r="E45" i="1"/>
  <c r="A46" i="1"/>
  <c r="C46" i="1"/>
  <c r="E46" i="1"/>
  <c r="A47" i="1"/>
  <c r="C47" i="1"/>
  <c r="E47" i="1"/>
  <c r="A31" i="1"/>
  <c r="C31" i="1"/>
  <c r="E31" i="1"/>
  <c r="A32" i="1"/>
  <c r="C32" i="1"/>
  <c r="E32" i="1"/>
  <c r="A33" i="1"/>
  <c r="C33" i="1"/>
  <c r="E33" i="1"/>
  <c r="A34" i="1"/>
  <c r="C34" i="1"/>
  <c r="E34" i="1"/>
  <c r="A35" i="1"/>
  <c r="C35" i="1"/>
  <c r="E35" i="1"/>
  <c r="A36" i="1"/>
  <c r="C36" i="1"/>
  <c r="E36" i="1"/>
  <c r="A21" i="1"/>
  <c r="C21" i="1"/>
  <c r="E21" i="1"/>
  <c r="A22" i="1"/>
  <c r="C22" i="1"/>
  <c r="E22" i="1"/>
  <c r="A23" i="1"/>
  <c r="C23" i="1"/>
  <c r="E23" i="1"/>
  <c r="A24" i="1"/>
  <c r="C24" i="1"/>
  <c r="E24" i="1"/>
  <c r="A25" i="1"/>
  <c r="C25" i="1"/>
  <c r="E25" i="1"/>
  <c r="A11" i="1"/>
  <c r="C11" i="1"/>
  <c r="E11" i="1"/>
  <c r="A12" i="1"/>
  <c r="C12" i="1"/>
  <c r="E12" i="1"/>
  <c r="A13" i="1"/>
  <c r="C13" i="1"/>
  <c r="E13" i="1"/>
  <c r="A14" i="1"/>
  <c r="C14" i="1"/>
  <c r="E14" i="1"/>
  <c r="E4" i="1"/>
  <c r="E5" i="1"/>
  <c r="E6" i="1"/>
  <c r="E7" i="1"/>
  <c r="E8" i="1"/>
  <c r="E9" i="1"/>
  <c r="E10" i="1"/>
  <c r="E15" i="1"/>
  <c r="E16" i="1"/>
  <c r="E17" i="1"/>
  <c r="E18" i="1"/>
  <c r="E19" i="1"/>
  <c r="E20" i="1"/>
  <c r="E30" i="1"/>
  <c r="E64" i="1"/>
  <c r="E65" i="1"/>
  <c r="E66" i="1"/>
  <c r="E84" i="1"/>
  <c r="E85" i="1"/>
  <c r="E86" i="1"/>
  <c r="E87" i="1"/>
  <c r="E88" i="1"/>
  <c r="E89" i="1"/>
  <c r="E90" i="1"/>
  <c r="E91" i="1"/>
  <c r="E92" i="1"/>
  <c r="E93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30" i="1"/>
  <c r="E131" i="1"/>
  <c r="E132" i="1"/>
  <c r="E133" i="1"/>
  <c r="E134" i="1"/>
  <c r="E135" i="1"/>
  <c r="E136" i="1"/>
  <c r="E137" i="1"/>
  <c r="E138" i="1"/>
  <c r="E139" i="1"/>
  <c r="E149" i="1"/>
  <c r="E150" i="1"/>
  <c r="E151" i="1"/>
  <c r="E152" i="1"/>
  <c r="E153" i="1"/>
  <c r="E154" i="1"/>
  <c r="E155" i="1"/>
  <c r="E156" i="1"/>
  <c r="E157" i="1"/>
  <c r="E158" i="1"/>
  <c r="E159" i="1"/>
  <c r="E170" i="1"/>
  <c r="E171" i="1"/>
  <c r="E172" i="1"/>
  <c r="E173" i="1"/>
  <c r="E174" i="1"/>
  <c r="E175" i="1"/>
  <c r="E176" i="1"/>
  <c r="E177" i="1"/>
  <c r="E178" i="1"/>
  <c r="E179" i="1"/>
  <c r="E191" i="1"/>
  <c r="E192" i="1"/>
  <c r="E193" i="1"/>
  <c r="E194" i="1"/>
  <c r="E195" i="1"/>
  <c r="E196" i="1"/>
  <c r="E197" i="1"/>
  <c r="E198" i="1"/>
  <c r="E199" i="1"/>
  <c r="E200" i="1"/>
  <c r="E201" i="1"/>
  <c r="E211" i="1"/>
  <c r="E212" i="1"/>
  <c r="E213" i="1"/>
  <c r="E214" i="1"/>
  <c r="E215" i="1"/>
  <c r="E216" i="1"/>
  <c r="E217" i="1"/>
  <c r="E218" i="1"/>
  <c r="E219" i="1"/>
  <c r="E220" i="1"/>
  <c r="E232" i="1"/>
  <c r="E233" i="1"/>
  <c r="E234" i="1"/>
  <c r="E235" i="1"/>
  <c r="E236" i="1"/>
  <c r="E237" i="1"/>
  <c r="E238" i="1"/>
  <c r="E239" i="1"/>
  <c r="E240" i="1"/>
  <c r="E241" i="1"/>
  <c r="E242" i="1"/>
  <c r="E253" i="1"/>
  <c r="E254" i="1"/>
  <c r="E255" i="1"/>
  <c r="E256" i="1"/>
  <c r="E257" i="1"/>
  <c r="E258" i="1"/>
  <c r="E259" i="1"/>
  <c r="E260" i="1"/>
  <c r="E261" i="1"/>
  <c r="E262" i="1"/>
  <c r="E263" i="1"/>
  <c r="E276" i="1"/>
  <c r="E277" i="1"/>
  <c r="E278" i="1"/>
  <c r="E279" i="1"/>
  <c r="E280" i="1"/>
  <c r="E281" i="1"/>
  <c r="E282" i="1"/>
  <c r="E283" i="1"/>
  <c r="E284" i="1"/>
  <c r="E285" i="1"/>
  <c r="E297" i="1"/>
  <c r="E298" i="1"/>
  <c r="E299" i="1"/>
  <c r="E300" i="1"/>
  <c r="E301" i="1"/>
  <c r="E302" i="1"/>
  <c r="E303" i="1"/>
  <c r="E304" i="1"/>
  <c r="E305" i="1"/>
  <c r="E306" i="1"/>
  <c r="E307" i="1"/>
  <c r="E321" i="1"/>
  <c r="E322" i="1"/>
  <c r="E323" i="1"/>
  <c r="E324" i="1"/>
  <c r="E325" i="1"/>
  <c r="E326" i="1"/>
  <c r="E327" i="1"/>
  <c r="E328" i="1"/>
  <c r="E329" i="1"/>
  <c r="E330" i="1"/>
  <c r="E331" i="1"/>
  <c r="E343" i="1"/>
  <c r="E344" i="1"/>
  <c r="E345" i="1"/>
  <c r="E346" i="1"/>
  <c r="E347" i="1"/>
  <c r="E348" i="1"/>
  <c r="E349" i="1"/>
  <c r="E350" i="1"/>
  <c r="E351" i="1"/>
  <c r="E352" i="1"/>
  <c r="E365" i="1"/>
  <c r="E366" i="1"/>
  <c r="E367" i="1"/>
  <c r="E368" i="1"/>
  <c r="E369" i="1"/>
  <c r="E370" i="1"/>
  <c r="E371" i="1"/>
  <c r="E372" i="1"/>
  <c r="E373" i="1"/>
  <c r="E374" i="1"/>
  <c r="E375" i="1"/>
  <c r="E386" i="1"/>
  <c r="E387" i="1"/>
  <c r="E388" i="1"/>
  <c r="E389" i="1"/>
  <c r="E390" i="1"/>
  <c r="E391" i="1"/>
  <c r="E392" i="1"/>
  <c r="E393" i="1"/>
  <c r="E394" i="1"/>
  <c r="E395" i="1"/>
  <c r="E396" i="1"/>
  <c r="E409" i="1"/>
  <c r="E410" i="1"/>
  <c r="E411" i="1"/>
  <c r="E412" i="1"/>
  <c r="E413" i="1"/>
  <c r="E414" i="1"/>
  <c r="E415" i="1"/>
  <c r="E416" i="1"/>
  <c r="E417" i="1"/>
  <c r="E418" i="1"/>
  <c r="E432" i="1"/>
  <c r="E433" i="1"/>
  <c r="E434" i="1"/>
  <c r="E435" i="1"/>
  <c r="E436" i="1"/>
  <c r="E437" i="1"/>
  <c r="E438" i="1"/>
  <c r="E439" i="1"/>
  <c r="E440" i="1"/>
  <c r="E441" i="1"/>
  <c r="E442" i="1"/>
  <c r="E455" i="1"/>
  <c r="E456" i="1"/>
  <c r="E457" i="1"/>
  <c r="E458" i="1"/>
  <c r="E459" i="1"/>
  <c r="E460" i="1"/>
  <c r="E461" i="1"/>
  <c r="E462" i="1"/>
  <c r="E463" i="1"/>
  <c r="E464" i="1"/>
  <c r="E465" i="1"/>
  <c r="E478" i="1"/>
  <c r="E479" i="1"/>
  <c r="E480" i="1"/>
  <c r="E481" i="1"/>
  <c r="E482" i="1"/>
  <c r="E483" i="1"/>
  <c r="E484" i="1"/>
  <c r="E485" i="1"/>
  <c r="E486" i="1"/>
  <c r="E500" i="1"/>
  <c r="E501" i="1"/>
  <c r="E502" i="1"/>
  <c r="E503" i="1"/>
  <c r="E504" i="1"/>
  <c r="E505" i="1"/>
  <c r="E506" i="1"/>
  <c r="E507" i="1"/>
  <c r="E508" i="1"/>
  <c r="E509" i="1"/>
  <c r="E510" i="1"/>
  <c r="E522" i="1"/>
  <c r="E523" i="1"/>
  <c r="E524" i="1"/>
  <c r="E525" i="1"/>
  <c r="E526" i="1"/>
  <c r="E527" i="1"/>
  <c r="E528" i="1"/>
  <c r="E529" i="1"/>
  <c r="E530" i="1"/>
  <c r="E531" i="1"/>
  <c r="E532" i="1"/>
  <c r="E545" i="1"/>
  <c r="E546" i="1"/>
  <c r="E547" i="1"/>
  <c r="E548" i="1"/>
  <c r="E549" i="1"/>
  <c r="E550" i="1"/>
  <c r="E551" i="1"/>
  <c r="E552" i="1"/>
  <c r="E553" i="1"/>
  <c r="E554" i="1"/>
  <c r="E555" i="1"/>
  <c r="E3" i="1"/>
  <c r="C500" i="1"/>
  <c r="C501" i="1"/>
  <c r="C502" i="1"/>
  <c r="C503" i="1"/>
  <c r="C504" i="1"/>
  <c r="C505" i="1"/>
  <c r="C506" i="1"/>
  <c r="C507" i="1"/>
  <c r="C508" i="1"/>
  <c r="C509" i="1"/>
  <c r="C510" i="1"/>
  <c r="C522" i="1"/>
  <c r="C523" i="1"/>
  <c r="C524" i="1"/>
  <c r="C525" i="1"/>
  <c r="C526" i="1"/>
  <c r="C527" i="1"/>
  <c r="C528" i="1"/>
  <c r="C529" i="1"/>
  <c r="C530" i="1"/>
  <c r="C531" i="1"/>
  <c r="C532" i="1"/>
  <c r="C455" i="1"/>
  <c r="C456" i="1"/>
  <c r="C457" i="1"/>
  <c r="C458" i="1"/>
  <c r="C459" i="1"/>
  <c r="C460" i="1"/>
  <c r="C461" i="1"/>
  <c r="C462" i="1"/>
  <c r="C463" i="1"/>
  <c r="C464" i="1"/>
  <c r="C465" i="1"/>
  <c r="C435" i="1"/>
  <c r="C436" i="1"/>
  <c r="C437" i="1"/>
  <c r="C438" i="1"/>
  <c r="C439" i="1"/>
  <c r="C440" i="1"/>
  <c r="C441" i="1"/>
  <c r="C442" i="1"/>
  <c r="C232" i="1"/>
  <c r="C233" i="1"/>
  <c r="C234" i="1"/>
  <c r="C235" i="1"/>
  <c r="C236" i="1"/>
  <c r="C237" i="1"/>
  <c r="C238" i="1"/>
  <c r="C239" i="1"/>
  <c r="C240" i="1"/>
  <c r="C241" i="1"/>
  <c r="C242" i="1"/>
  <c r="C253" i="1"/>
  <c r="C254" i="1"/>
  <c r="C255" i="1"/>
  <c r="C256" i="1"/>
  <c r="C257" i="1"/>
  <c r="C258" i="1"/>
  <c r="C259" i="1"/>
  <c r="C260" i="1"/>
  <c r="C261" i="1"/>
  <c r="C262" i="1"/>
  <c r="C263" i="1"/>
  <c r="C297" i="1"/>
  <c r="C298" i="1"/>
  <c r="C299" i="1"/>
  <c r="C300" i="1"/>
  <c r="C301" i="1"/>
  <c r="C302" i="1"/>
  <c r="C303" i="1"/>
  <c r="C304" i="1"/>
  <c r="C305" i="1"/>
  <c r="C306" i="1"/>
  <c r="C307" i="1"/>
  <c r="C321" i="1"/>
  <c r="C322" i="1"/>
  <c r="C323" i="1"/>
  <c r="C324" i="1"/>
  <c r="C325" i="1"/>
  <c r="C326" i="1"/>
  <c r="C327" i="1"/>
  <c r="C328" i="1"/>
  <c r="C329" i="1"/>
  <c r="C330" i="1"/>
  <c r="C331" i="1"/>
  <c r="C365" i="1"/>
  <c r="C366" i="1"/>
  <c r="C367" i="1"/>
  <c r="C368" i="1"/>
  <c r="C369" i="1"/>
  <c r="C370" i="1"/>
  <c r="C371" i="1"/>
  <c r="C372" i="1"/>
  <c r="C373" i="1"/>
  <c r="C374" i="1"/>
  <c r="C375" i="1"/>
  <c r="C386" i="1"/>
  <c r="C387" i="1"/>
  <c r="C388" i="1"/>
  <c r="C389" i="1"/>
  <c r="C390" i="1"/>
  <c r="C391" i="1"/>
  <c r="C392" i="1"/>
  <c r="C393" i="1"/>
  <c r="C394" i="1"/>
  <c r="C395" i="1"/>
  <c r="C396" i="1"/>
  <c r="C432" i="1"/>
  <c r="C433" i="1"/>
  <c r="C434" i="1"/>
  <c r="C170" i="1"/>
  <c r="C171" i="1"/>
  <c r="C172" i="1"/>
  <c r="C173" i="1"/>
  <c r="C174" i="1"/>
  <c r="C175" i="1"/>
  <c r="C176" i="1"/>
  <c r="C177" i="1"/>
  <c r="C178" i="1"/>
  <c r="C179" i="1"/>
  <c r="C191" i="1"/>
  <c r="C192" i="1"/>
  <c r="C193" i="1"/>
  <c r="C194" i="1"/>
  <c r="C195" i="1"/>
  <c r="C196" i="1"/>
  <c r="C197" i="1"/>
  <c r="C198" i="1"/>
  <c r="C199" i="1"/>
  <c r="C200" i="1"/>
  <c r="C201" i="1"/>
  <c r="C130" i="1"/>
  <c r="C131" i="1"/>
  <c r="C132" i="1"/>
  <c r="C133" i="1"/>
  <c r="C134" i="1"/>
  <c r="C135" i="1"/>
  <c r="C136" i="1"/>
  <c r="C137" i="1"/>
  <c r="C138" i="1"/>
  <c r="C139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4" i="1"/>
  <c r="C5" i="1"/>
  <c r="C6" i="1"/>
  <c r="C7" i="1"/>
  <c r="C8" i="1"/>
  <c r="C9" i="1"/>
  <c r="C10" i="1"/>
  <c r="C15" i="1"/>
  <c r="C16" i="1"/>
  <c r="C17" i="1"/>
  <c r="C18" i="1"/>
  <c r="C19" i="1"/>
  <c r="C20" i="1"/>
  <c r="C30" i="1"/>
  <c r="C64" i="1"/>
  <c r="C65" i="1"/>
  <c r="C66" i="1"/>
  <c r="C84" i="1"/>
  <c r="C85" i="1"/>
  <c r="C86" i="1"/>
  <c r="C87" i="1"/>
  <c r="C88" i="1"/>
  <c r="C89" i="1"/>
  <c r="C90" i="1"/>
  <c r="C91" i="1"/>
  <c r="C92" i="1"/>
  <c r="C93" i="1"/>
  <c r="C149" i="1"/>
  <c r="C150" i="1"/>
  <c r="C151" i="1"/>
  <c r="C152" i="1"/>
  <c r="C153" i="1"/>
  <c r="C154" i="1"/>
  <c r="C155" i="1"/>
  <c r="C156" i="1"/>
  <c r="C157" i="1"/>
  <c r="C158" i="1"/>
  <c r="C159" i="1"/>
  <c r="C211" i="1"/>
  <c r="C212" i="1"/>
  <c r="C213" i="1"/>
  <c r="C214" i="1"/>
  <c r="C215" i="1"/>
  <c r="C216" i="1"/>
  <c r="C217" i="1"/>
  <c r="C218" i="1"/>
  <c r="C219" i="1"/>
  <c r="C220" i="1"/>
  <c r="C276" i="1"/>
  <c r="C277" i="1"/>
  <c r="C278" i="1"/>
  <c r="C279" i="1"/>
  <c r="C280" i="1"/>
  <c r="C281" i="1"/>
  <c r="C282" i="1"/>
  <c r="C283" i="1"/>
  <c r="C284" i="1"/>
  <c r="C285" i="1"/>
  <c r="C343" i="1"/>
  <c r="C344" i="1"/>
  <c r="C345" i="1"/>
  <c r="C346" i="1"/>
  <c r="C347" i="1"/>
  <c r="C348" i="1"/>
  <c r="C349" i="1"/>
  <c r="C350" i="1"/>
  <c r="C351" i="1"/>
  <c r="C352" i="1"/>
  <c r="C409" i="1"/>
  <c r="C410" i="1"/>
  <c r="C411" i="1"/>
  <c r="C412" i="1"/>
  <c r="C413" i="1"/>
  <c r="C414" i="1"/>
  <c r="C415" i="1"/>
  <c r="C416" i="1"/>
  <c r="C417" i="1"/>
  <c r="C418" i="1"/>
  <c r="C478" i="1"/>
  <c r="C479" i="1"/>
  <c r="C480" i="1"/>
  <c r="C481" i="1"/>
  <c r="C482" i="1"/>
  <c r="C483" i="1"/>
  <c r="C484" i="1"/>
  <c r="C485" i="1"/>
  <c r="C486" i="1"/>
  <c r="C545" i="1"/>
  <c r="C546" i="1"/>
  <c r="C547" i="1"/>
  <c r="C548" i="1"/>
  <c r="C549" i="1"/>
  <c r="C550" i="1"/>
  <c r="C551" i="1"/>
  <c r="C552" i="1"/>
  <c r="C553" i="1"/>
  <c r="C554" i="1"/>
  <c r="C555" i="1"/>
  <c r="C3" i="1"/>
  <c r="A85" i="1"/>
  <c r="A86" i="1"/>
  <c r="A87" i="1"/>
  <c r="A88" i="1"/>
  <c r="A89" i="1"/>
  <c r="A90" i="1"/>
  <c r="A91" i="1"/>
  <c r="A92" i="1"/>
  <c r="A93" i="1"/>
  <c r="A64" i="1"/>
  <c r="A65" i="1"/>
  <c r="A66" i="1"/>
  <c r="A84" i="1"/>
  <c r="A30" i="1"/>
  <c r="A15" i="1"/>
  <c r="A16" i="1"/>
  <c r="A17" i="1"/>
  <c r="A18" i="1"/>
  <c r="A19" i="1"/>
  <c r="A20" i="1"/>
  <c r="A3" i="1"/>
  <c r="A4" i="1"/>
  <c r="A5" i="1"/>
  <c r="A6" i="1"/>
  <c r="A7" i="1"/>
  <c r="A8" i="1"/>
  <c r="A9" i="1"/>
  <c r="A10" i="1"/>
  <c r="C2" i="1"/>
  <c r="B2" i="1"/>
  <c r="D2" i="1" s="1"/>
  <c r="A2" i="1"/>
  <c r="B406" i="1" l="1"/>
  <c r="B402" i="1"/>
  <c r="B398" i="1"/>
  <c r="B405" i="1"/>
  <c r="B401" i="1"/>
  <c r="B404" i="1"/>
  <c r="B400" i="1"/>
  <c r="B407" i="1"/>
  <c r="B403" i="1"/>
  <c r="B399" i="1"/>
  <c r="D569" i="1"/>
  <c r="D557" i="1"/>
  <c r="D560" i="1"/>
  <c r="D563" i="1"/>
  <c r="D559" i="1"/>
  <c r="D565" i="1"/>
  <c r="D556" i="1"/>
  <c r="D566" i="1"/>
  <c r="D564" i="1"/>
  <c r="D561" i="1"/>
  <c r="D567" i="1"/>
  <c r="D562" i="1"/>
  <c r="D62" i="1"/>
  <c r="D58" i="1"/>
  <c r="D54" i="1"/>
  <c r="D50" i="1"/>
  <c r="D61" i="1"/>
  <c r="D57" i="1"/>
  <c r="D53" i="1"/>
  <c r="D63" i="1"/>
  <c r="D59" i="1"/>
  <c r="D55" i="1"/>
  <c r="D51" i="1"/>
  <c r="D60" i="1"/>
  <c r="D56" i="1"/>
  <c r="D52" i="1"/>
  <c r="D48" i="1"/>
  <c r="D49" i="1"/>
  <c r="A158" i="1"/>
  <c r="A154" i="1"/>
  <c r="A150" i="1"/>
  <c r="A156" i="1"/>
  <c r="A152" i="1"/>
  <c r="A151" i="1"/>
  <c r="A149" i="1"/>
  <c r="A157" i="1"/>
  <c r="A153" i="1"/>
  <c r="A155" i="1"/>
  <c r="D142" i="1"/>
  <c r="D457" i="1"/>
  <c r="D480" i="1"/>
  <c r="D321" i="1"/>
  <c r="D455" i="1"/>
  <c r="D478" i="1"/>
  <c r="D343" i="1"/>
  <c r="D211" i="1"/>
  <c r="O5" i="1"/>
  <c r="K262" i="1" s="1"/>
  <c r="D500" i="1"/>
  <c r="D409" i="1"/>
  <c r="D276" i="1"/>
  <c r="D522" i="1"/>
  <c r="D84" i="1"/>
  <c r="D149" i="1"/>
  <c r="D106" i="1"/>
  <c r="D191" i="1"/>
  <c r="D253" i="1"/>
  <c r="D546" i="1"/>
  <c r="D545" i="1"/>
  <c r="D136" i="1"/>
  <c r="D171" i="1"/>
  <c r="D233" i="1"/>
  <c r="D170" i="1"/>
  <c r="D232" i="1"/>
  <c r="D131" i="1"/>
  <c r="D366" i="1"/>
  <c r="D107" i="1"/>
  <c r="D277" i="1"/>
  <c r="D410" i="1"/>
  <c r="D85" i="1"/>
  <c r="D298" i="1"/>
  <c r="D433" i="1"/>
  <c r="D110" i="1"/>
  <c r="D150" i="1"/>
  <c r="D322" i="1"/>
  <c r="D344" i="1"/>
  <c r="D130" i="1"/>
  <c r="D192" i="1"/>
  <c r="D297" i="1"/>
  <c r="D254" i="1"/>
  <c r="D523" i="1"/>
  <c r="D212" i="1"/>
  <c r="D432" i="1"/>
  <c r="D365" i="1"/>
  <c r="D502" i="1"/>
  <c r="D501" i="1"/>
  <c r="D456" i="1"/>
  <c r="D479" i="1"/>
  <c r="D3" i="1"/>
  <c r="O3" i="1"/>
  <c r="I124" i="1" s="1"/>
  <c r="I50" i="1" l="1"/>
  <c r="I58" i="1"/>
  <c r="K511" i="1"/>
  <c r="K488" i="1"/>
  <c r="K471" i="1"/>
  <c r="K448" i="1"/>
  <c r="K420" i="1"/>
  <c r="K428" i="1"/>
  <c r="K401" i="1"/>
  <c r="K376" i="1"/>
  <c r="K384" i="1"/>
  <c r="K359" i="1"/>
  <c r="K334" i="1"/>
  <c r="K342" i="1"/>
  <c r="K312" i="1"/>
  <c r="K296" i="1"/>
  <c r="K293" i="1"/>
  <c r="K568" i="1"/>
  <c r="I57" i="1"/>
  <c r="I518" i="1"/>
  <c r="I474" i="1"/>
  <c r="I421" i="1"/>
  <c r="I402" i="1"/>
  <c r="I385" i="1"/>
  <c r="I335" i="1"/>
  <c r="I313" i="1"/>
  <c r="I264" i="1"/>
  <c r="I48" i="1"/>
  <c r="K512" i="1"/>
  <c r="K476" i="1"/>
  <c r="K421" i="1"/>
  <c r="K402" i="1"/>
  <c r="K385" i="1"/>
  <c r="K335" i="1"/>
  <c r="K313" i="1"/>
  <c r="K264" i="1"/>
  <c r="K247" i="1"/>
  <c r="K231" i="1"/>
  <c r="K186" i="1"/>
  <c r="I63" i="1"/>
  <c r="I477" i="1"/>
  <c r="I422" i="1"/>
  <c r="I403" i="1"/>
  <c r="I353" i="1"/>
  <c r="I336" i="1"/>
  <c r="I314" i="1"/>
  <c r="I265" i="1"/>
  <c r="I248" i="1"/>
  <c r="I202" i="1"/>
  <c r="I187" i="1"/>
  <c r="I561" i="1"/>
  <c r="I539" i="1"/>
  <c r="I495" i="1"/>
  <c r="I245" i="1"/>
  <c r="I229" i="1"/>
  <c r="I184" i="1"/>
  <c r="I169" i="1"/>
  <c r="K104" i="1"/>
  <c r="K81" i="1"/>
  <c r="K46" i="1"/>
  <c r="K14" i="1"/>
  <c r="K110" i="1"/>
  <c r="K173" i="1"/>
  <c r="K236" i="1"/>
  <c r="I558" i="1"/>
  <c r="I562" i="1"/>
  <c r="I566" i="1"/>
  <c r="I553" i="1"/>
  <c r="I482" i="1"/>
  <c r="I211" i="1"/>
  <c r="I551" i="1"/>
  <c r="I414" i="1"/>
  <c r="I285" i="1"/>
  <c r="I214" i="1"/>
  <c r="I92" i="1"/>
  <c r="I17" i="1"/>
  <c r="I111" i="1"/>
  <c r="I201" i="1"/>
  <c r="I174" i="1"/>
  <c r="I388" i="1"/>
  <c r="I329" i="1"/>
  <c r="I483" i="1"/>
  <c r="I351" i="1"/>
  <c r="I89" i="1"/>
  <c r="I547" i="1"/>
  <c r="I484" i="1"/>
  <c r="I409" i="1"/>
  <c r="I280" i="1"/>
  <c r="I158" i="1"/>
  <c r="I87" i="1"/>
  <c r="I8" i="1"/>
  <c r="I106" i="1"/>
  <c r="I196" i="1"/>
  <c r="I434" i="1"/>
  <c r="I545" i="1"/>
  <c r="I279" i="1"/>
  <c r="I157" i="1"/>
  <c r="I86" i="1"/>
  <c r="I7" i="1"/>
  <c r="I139" i="1"/>
  <c r="I195" i="1"/>
  <c r="I433" i="1"/>
  <c r="I549" i="1"/>
  <c r="I282" i="1"/>
  <c r="I10" i="1"/>
  <c r="I134" i="1"/>
  <c r="I179" i="1"/>
  <c r="I393" i="1"/>
  <c r="I367" i="1"/>
  <c r="I305" i="1"/>
  <c r="I255" i="1"/>
  <c r="I440" i="1"/>
  <c r="I455" i="1"/>
  <c r="I506" i="1"/>
  <c r="I365" i="1"/>
  <c r="I303" i="1"/>
  <c r="I254" i="1"/>
  <c r="I439" i="1"/>
  <c r="I532" i="1"/>
  <c r="I505" i="1"/>
  <c r="I22" i="1"/>
  <c r="I47" i="1"/>
  <c r="I26" i="1"/>
  <c r="I82" i="1"/>
  <c r="I74" i="1"/>
  <c r="I105" i="1"/>
  <c r="I97" i="1"/>
  <c r="I125" i="1"/>
  <c r="I148" i="1"/>
  <c r="I140" i="1"/>
  <c r="I467" i="1"/>
  <c r="I499" i="1"/>
  <c r="I544" i="1"/>
  <c r="I536" i="1"/>
  <c r="I560" i="1"/>
  <c r="I331" i="1"/>
  <c r="I302" i="1"/>
  <c r="I253" i="1"/>
  <c r="I438" i="1"/>
  <c r="I531" i="1"/>
  <c r="I504" i="1"/>
  <c r="I23" i="1"/>
  <c r="I31" i="1"/>
  <c r="I27" i="1"/>
  <c r="I83" i="1"/>
  <c r="I75" i="1"/>
  <c r="I67" i="1"/>
  <c r="I98" i="1"/>
  <c r="I256" i="1"/>
  <c r="I441" i="1"/>
  <c r="I456" i="1"/>
  <c r="I507" i="1"/>
  <c r="I479" i="1"/>
  <c r="I411" i="1"/>
  <c r="I93" i="1"/>
  <c r="I485" i="1"/>
  <c r="I410" i="1"/>
  <c r="I281" i="1"/>
  <c r="I159" i="1"/>
  <c r="I88" i="1"/>
  <c r="I9" i="1"/>
  <c r="I107" i="1"/>
  <c r="I197" i="1"/>
  <c r="I170" i="1"/>
  <c r="I374" i="1"/>
  <c r="I325" i="1"/>
  <c r="I352" i="1"/>
  <c r="I343" i="1"/>
  <c r="I64" i="1"/>
  <c r="I554" i="1"/>
  <c r="I480" i="1"/>
  <c r="I349" i="1"/>
  <c r="I276" i="1"/>
  <c r="I154" i="1"/>
  <c r="I66" i="1"/>
  <c r="I4" i="1"/>
  <c r="I136" i="1"/>
  <c r="I192" i="1"/>
  <c r="I395" i="1"/>
  <c r="I412" i="1"/>
  <c r="I220" i="1"/>
  <c r="I153" i="1"/>
  <c r="I65" i="1"/>
  <c r="I117" i="1"/>
  <c r="I135" i="1"/>
  <c r="I191" i="1"/>
  <c r="I394" i="1"/>
  <c r="I416" i="1"/>
  <c r="I215" i="1"/>
  <c r="I116" i="1"/>
  <c r="I130" i="1"/>
  <c r="I175" i="1"/>
  <c r="I389" i="1"/>
  <c r="I330" i="1"/>
  <c r="I300" i="1"/>
  <c r="I241" i="1"/>
  <c r="I436" i="1"/>
  <c r="I529" i="1"/>
  <c r="I502" i="1"/>
  <c r="I14" i="1"/>
  <c r="I21" i="1"/>
  <c r="I46" i="1"/>
  <c r="I42" i="1"/>
  <c r="I81" i="1"/>
  <c r="I73" i="1"/>
  <c r="I104" i="1"/>
  <c r="I96" i="1"/>
  <c r="I328" i="1"/>
  <c r="I299" i="1"/>
  <c r="I240" i="1"/>
  <c r="I435" i="1"/>
  <c r="I528" i="1"/>
  <c r="I501" i="1"/>
  <c r="I123" i="1"/>
  <c r="I146" i="1"/>
  <c r="I168" i="1"/>
  <c r="I496" i="1"/>
  <c r="I519" i="1"/>
  <c r="I542" i="1"/>
  <c r="I534" i="1"/>
  <c r="I556" i="1"/>
  <c r="I327" i="1"/>
  <c r="I298" i="1"/>
  <c r="I239" i="1"/>
  <c r="I465" i="1"/>
  <c r="I527" i="1"/>
  <c r="I500" i="1"/>
  <c r="I301" i="1"/>
  <c r="I242" i="1"/>
  <c r="I437" i="1"/>
  <c r="I530" i="1"/>
  <c r="I503" i="1"/>
  <c r="I348" i="1"/>
  <c r="I347" i="1"/>
  <c r="I18" i="1"/>
  <c r="I481" i="1"/>
  <c r="I350" i="1"/>
  <c r="I277" i="1"/>
  <c r="I155" i="1"/>
  <c r="I84" i="1"/>
  <c r="I5" i="1"/>
  <c r="I137" i="1"/>
  <c r="I193" i="1"/>
  <c r="I396" i="1"/>
  <c r="I370" i="1"/>
  <c r="I321" i="1"/>
  <c r="I548" i="1"/>
  <c r="I219" i="1"/>
  <c r="I6" i="1"/>
  <c r="I550" i="1"/>
  <c r="I417" i="1"/>
  <c r="I345" i="1"/>
  <c r="I217" i="1"/>
  <c r="I150" i="1"/>
  <c r="I20" i="1"/>
  <c r="I114" i="1"/>
  <c r="I132" i="1"/>
  <c r="I177" i="1"/>
  <c r="I391" i="1"/>
  <c r="I344" i="1"/>
  <c r="I216" i="1"/>
  <c r="I149" i="1"/>
  <c r="I19" i="1"/>
  <c r="I113" i="1"/>
  <c r="I131" i="1"/>
  <c r="I176" i="1"/>
  <c r="I390" i="1"/>
  <c r="I486" i="1"/>
  <c r="I152" i="1"/>
  <c r="I108" i="1"/>
  <c r="I198" i="1"/>
  <c r="I171" i="1"/>
  <c r="I375" i="1"/>
  <c r="I326" i="1"/>
  <c r="I263" i="1"/>
  <c r="I237" i="1"/>
  <c r="I463" i="1"/>
  <c r="I525" i="1"/>
  <c r="I373" i="1"/>
  <c r="I324" i="1"/>
  <c r="I262" i="1"/>
  <c r="I236" i="1"/>
  <c r="I462" i="1"/>
  <c r="I524" i="1"/>
  <c r="I11" i="1"/>
  <c r="I34" i="1"/>
  <c r="I43" i="1"/>
  <c r="I39" i="1"/>
  <c r="I78" i="1"/>
  <c r="I70" i="1"/>
  <c r="I101" i="1"/>
  <c r="I129" i="1"/>
  <c r="I121" i="1"/>
  <c r="I144" i="1"/>
  <c r="I475" i="1"/>
  <c r="I492" i="1"/>
  <c r="I515" i="1"/>
  <c r="I540" i="1"/>
  <c r="I568" i="1"/>
  <c r="I372" i="1"/>
  <c r="I323" i="1"/>
  <c r="I261" i="1"/>
  <c r="I235" i="1"/>
  <c r="I461" i="1"/>
  <c r="I523" i="1"/>
  <c r="I12" i="1"/>
  <c r="I35" i="1"/>
  <c r="I44" i="1"/>
  <c r="I40" i="1"/>
  <c r="I79" i="1"/>
  <c r="I71" i="1"/>
  <c r="I102" i="1"/>
  <c r="I94" i="1"/>
  <c r="I297" i="1"/>
  <c r="I238" i="1"/>
  <c r="I464" i="1"/>
  <c r="I526" i="1"/>
  <c r="I128" i="1"/>
  <c r="I120" i="1"/>
  <c r="I143" i="1"/>
  <c r="I165" i="1"/>
  <c r="I188" i="1"/>
  <c r="I180" i="1"/>
  <c r="I203" i="1"/>
  <c r="I225" i="1"/>
  <c r="I249" i="1"/>
  <c r="I274" i="1"/>
  <c r="I472" i="1"/>
  <c r="I487" i="1"/>
  <c r="I543" i="1"/>
  <c r="I535" i="1"/>
  <c r="I565" i="1"/>
  <c r="I557" i="1"/>
  <c r="I160" i="1"/>
  <c r="I183" i="1"/>
  <c r="I206" i="1"/>
  <c r="I228" i="1"/>
  <c r="I252" i="1"/>
  <c r="I244" i="1"/>
  <c r="I269" i="1"/>
  <c r="I291" i="1"/>
  <c r="I294" i="1"/>
  <c r="I310" i="1"/>
  <c r="I340" i="1"/>
  <c r="I332" i="1"/>
  <c r="I357" i="1"/>
  <c r="I382" i="1"/>
  <c r="I407" i="1"/>
  <c r="I399" i="1"/>
  <c r="I426" i="1"/>
  <c r="I454" i="1"/>
  <c r="I446" i="1"/>
  <c r="I469" i="1"/>
  <c r="I517" i="1"/>
  <c r="I59" i="1"/>
  <c r="I51" i="1"/>
  <c r="I268" i="1"/>
  <c r="I290" i="1"/>
  <c r="I317" i="1"/>
  <c r="I309" i="1"/>
  <c r="I339" i="1"/>
  <c r="I364" i="1"/>
  <c r="I356" i="1"/>
  <c r="I381" i="1"/>
  <c r="I406" i="1"/>
  <c r="I398" i="1"/>
  <c r="I425" i="1"/>
  <c r="I453" i="1"/>
  <c r="I445" i="1"/>
  <c r="I466" i="1"/>
  <c r="I552" i="1"/>
  <c r="I278" i="1"/>
  <c r="I112" i="1"/>
  <c r="I418" i="1"/>
  <c r="I346" i="1"/>
  <c r="I218" i="1"/>
  <c r="I151" i="1"/>
  <c r="I30" i="1"/>
  <c r="I115" i="1"/>
  <c r="I133" i="1"/>
  <c r="I178" i="1"/>
  <c r="I392" i="1"/>
  <c r="I366" i="1"/>
  <c r="I304" i="1"/>
  <c r="I478" i="1"/>
  <c r="I156" i="1"/>
  <c r="I555" i="1"/>
  <c r="I546" i="1"/>
  <c r="I413" i="1"/>
  <c r="I284" i="1"/>
  <c r="I213" i="1"/>
  <c r="I91" i="1"/>
  <c r="I16" i="1"/>
  <c r="I110" i="1"/>
  <c r="I200" i="1"/>
  <c r="I173" i="1"/>
  <c r="I387" i="1"/>
  <c r="I283" i="1"/>
  <c r="I212" i="1"/>
  <c r="I90" i="1"/>
  <c r="I15" i="1"/>
  <c r="I109" i="1"/>
  <c r="I199" i="1"/>
  <c r="I172" i="1"/>
  <c r="I386" i="1"/>
  <c r="I415" i="1"/>
  <c r="I85" i="1"/>
  <c r="I138" i="1"/>
  <c r="I194" i="1"/>
  <c r="I432" i="1"/>
  <c r="I371" i="1"/>
  <c r="I322" i="1"/>
  <c r="I259" i="1"/>
  <c r="I233" i="1"/>
  <c r="I459" i="1"/>
  <c r="I510" i="1"/>
  <c r="I25" i="1"/>
  <c r="I33" i="1"/>
  <c r="I29" i="1"/>
  <c r="I38" i="1"/>
  <c r="I77" i="1"/>
  <c r="I69" i="1"/>
  <c r="I100" i="1"/>
  <c r="I369" i="1"/>
  <c r="I307" i="1"/>
  <c r="I258" i="1"/>
  <c r="I232" i="1"/>
  <c r="I458" i="1"/>
  <c r="I509" i="1"/>
  <c r="I127" i="1"/>
  <c r="I119" i="1"/>
  <c r="I142" i="1"/>
  <c r="I471" i="1"/>
  <c r="I488" i="1"/>
  <c r="I511" i="1"/>
  <c r="I538" i="1"/>
  <c r="I564" i="1"/>
  <c r="I368" i="1"/>
  <c r="I306" i="1"/>
  <c r="I257" i="1"/>
  <c r="I442" i="1"/>
  <c r="I457" i="1"/>
  <c r="I508" i="1"/>
  <c r="I260" i="1"/>
  <c r="I234" i="1"/>
  <c r="I460" i="1"/>
  <c r="I522" i="1"/>
  <c r="I24" i="1"/>
  <c r="I32" i="1"/>
  <c r="I28" i="1"/>
  <c r="I37" i="1"/>
  <c r="I76" i="1"/>
  <c r="I68" i="1"/>
  <c r="I99" i="1"/>
  <c r="I126" i="1"/>
  <c r="I118" i="1"/>
  <c r="I141" i="1"/>
  <c r="I163" i="1"/>
  <c r="I186" i="1"/>
  <c r="I209" i="1"/>
  <c r="I231" i="1"/>
  <c r="I223" i="1"/>
  <c r="I247" i="1"/>
  <c r="I272" i="1"/>
  <c r="I468" i="1"/>
  <c r="I520" i="1"/>
  <c r="I541" i="1"/>
  <c r="I533" i="1"/>
  <c r="I563" i="1"/>
  <c r="I166" i="1"/>
  <c r="I189" i="1"/>
  <c r="I181" i="1"/>
  <c r="I204" i="1"/>
  <c r="I226" i="1"/>
  <c r="I250" i="1"/>
  <c r="I275" i="1"/>
  <c r="I267" i="1"/>
  <c r="I289" i="1"/>
  <c r="I316" i="1"/>
  <c r="I308" i="1"/>
  <c r="I338" i="1"/>
  <c r="I363" i="1"/>
  <c r="I355" i="1"/>
  <c r="I380" i="1"/>
  <c r="I405" i="1"/>
  <c r="I397" i="1"/>
  <c r="I424" i="1"/>
  <c r="I452" i="1"/>
  <c r="I444" i="1"/>
  <c r="I494" i="1"/>
  <c r="I513" i="1"/>
  <c r="I60" i="1"/>
  <c r="I52" i="1"/>
  <c r="I266" i="1"/>
  <c r="I288" i="1"/>
  <c r="I315" i="1"/>
  <c r="I320" i="1"/>
  <c r="I337" i="1"/>
  <c r="I362" i="1"/>
  <c r="I354" i="1"/>
  <c r="I379" i="1"/>
  <c r="I404" i="1"/>
  <c r="I431" i="1"/>
  <c r="I423" i="1"/>
  <c r="I451" i="1"/>
  <c r="I443" i="1"/>
  <c r="I493" i="1"/>
  <c r="I514" i="1"/>
  <c r="K51" i="1"/>
  <c r="K59" i="1"/>
  <c r="K515" i="1"/>
  <c r="K492" i="1"/>
  <c r="K475" i="1"/>
  <c r="K450" i="1"/>
  <c r="K422" i="1"/>
  <c r="K430" i="1"/>
  <c r="K403" i="1"/>
  <c r="K378" i="1"/>
  <c r="K353" i="1"/>
  <c r="K361" i="1"/>
  <c r="K336" i="1"/>
  <c r="K319" i="1"/>
  <c r="K314" i="1"/>
  <c r="K287" i="1"/>
  <c r="K265" i="1"/>
  <c r="I49" i="1"/>
  <c r="I61" i="1"/>
  <c r="I498" i="1"/>
  <c r="I447" i="1"/>
  <c r="I427" i="1"/>
  <c r="I408" i="1"/>
  <c r="I358" i="1"/>
  <c r="I341" i="1"/>
  <c r="I295" i="1"/>
  <c r="K49" i="1"/>
  <c r="K516" i="1"/>
  <c r="K443" i="1"/>
  <c r="K423" i="1"/>
  <c r="K404" i="1"/>
  <c r="K354" i="1"/>
  <c r="K337" i="1"/>
  <c r="K315" i="1"/>
  <c r="K266" i="1"/>
  <c r="K249" i="1"/>
  <c r="K203" i="1"/>
  <c r="K188" i="1"/>
  <c r="K52" i="1"/>
  <c r="I497" i="1"/>
  <c r="I448" i="1"/>
  <c r="I428" i="1"/>
  <c r="I376" i="1"/>
  <c r="I359" i="1"/>
  <c r="I342" i="1"/>
  <c r="I296" i="1"/>
  <c r="I271" i="1"/>
  <c r="I222" i="1"/>
  <c r="I208" i="1"/>
  <c r="I162" i="1"/>
  <c r="I567" i="1"/>
  <c r="I512" i="1"/>
  <c r="I476" i="1"/>
  <c r="I251" i="1"/>
  <c r="I205" i="1"/>
  <c r="I190" i="1"/>
  <c r="I145" i="1"/>
  <c r="I95" i="1"/>
  <c r="I72" i="1"/>
  <c r="I41" i="1"/>
  <c r="I36" i="1"/>
  <c r="K19" i="1"/>
  <c r="K134" i="1"/>
  <c r="K196" i="1"/>
  <c r="K258" i="1"/>
  <c r="I54" i="1"/>
  <c r="I62" i="1"/>
  <c r="K519" i="1"/>
  <c r="K496" i="1"/>
  <c r="K444" i="1"/>
  <c r="K452" i="1"/>
  <c r="K424" i="1"/>
  <c r="K397" i="1"/>
  <c r="K405" i="1"/>
  <c r="K380" i="1"/>
  <c r="K355" i="1"/>
  <c r="K363" i="1"/>
  <c r="K338" i="1"/>
  <c r="K308" i="1"/>
  <c r="K316" i="1"/>
  <c r="K289" i="1"/>
  <c r="K267" i="1"/>
  <c r="I53" i="1"/>
  <c r="K62" i="1"/>
  <c r="I489" i="1"/>
  <c r="I449" i="1"/>
  <c r="I429" i="1"/>
  <c r="I377" i="1"/>
  <c r="I360" i="1"/>
  <c r="I318" i="1"/>
  <c r="I286" i="1"/>
  <c r="I56" i="1"/>
  <c r="K491" i="1"/>
  <c r="K449" i="1"/>
  <c r="K429" i="1"/>
  <c r="K377" i="1"/>
  <c r="K360" i="1"/>
  <c r="K318" i="1"/>
  <c r="K286" i="1"/>
  <c r="K272" i="1"/>
  <c r="K223" i="1"/>
  <c r="K209" i="1"/>
  <c r="K163" i="1"/>
  <c r="I55" i="1"/>
  <c r="I490" i="1"/>
  <c r="I450" i="1"/>
  <c r="I430" i="1"/>
  <c r="I378" i="1"/>
  <c r="I361" i="1"/>
  <c r="I319" i="1"/>
  <c r="I287" i="1"/>
  <c r="I273" i="1"/>
  <c r="I224" i="1"/>
  <c r="I210" i="1"/>
  <c r="I164" i="1"/>
  <c r="I569" i="1"/>
  <c r="I516" i="1"/>
  <c r="I270" i="1"/>
  <c r="I221" i="1"/>
  <c r="I207" i="1"/>
  <c r="I161" i="1"/>
  <c r="I147" i="1"/>
  <c r="K96" i="1"/>
  <c r="K73" i="1"/>
  <c r="K42" i="1"/>
  <c r="K21" i="1"/>
  <c r="K65" i="1"/>
  <c r="K138" i="1"/>
  <c r="K200" i="1"/>
  <c r="K559" i="1"/>
  <c r="K563" i="1"/>
  <c r="K567" i="1"/>
  <c r="K547" i="1"/>
  <c r="K508" i="1"/>
  <c r="K479" i="1"/>
  <c r="K439" i="1"/>
  <c r="K410" i="1"/>
  <c r="K372" i="1"/>
  <c r="K344" i="1"/>
  <c r="K304" i="1"/>
  <c r="K277" i="1"/>
  <c r="K239" i="1"/>
  <c r="K212" i="1"/>
  <c r="K176" i="1"/>
  <c r="K150" i="1"/>
  <c r="K113" i="1"/>
  <c r="K85" i="1"/>
  <c r="K6" i="1"/>
  <c r="K22" i="1"/>
  <c r="K47" i="1"/>
  <c r="K26" i="1"/>
  <c r="K82" i="1"/>
  <c r="K74" i="1"/>
  <c r="K105" i="1"/>
  <c r="K97" i="1"/>
  <c r="K125" i="1"/>
  <c r="K148" i="1"/>
  <c r="K140" i="1"/>
  <c r="K162" i="1"/>
  <c r="K185" i="1"/>
  <c r="K208" i="1"/>
  <c r="K230" i="1"/>
  <c r="K222" i="1"/>
  <c r="K246" i="1"/>
  <c r="K271" i="1"/>
  <c r="K494" i="1"/>
  <c r="K513" i="1"/>
  <c r="K538" i="1"/>
  <c r="K566" i="1"/>
  <c r="K546" i="1"/>
  <c r="K507" i="1"/>
  <c r="K478" i="1"/>
  <c r="K438" i="1"/>
  <c r="K409" i="1"/>
  <c r="K371" i="1"/>
  <c r="K343" i="1"/>
  <c r="K303" i="1"/>
  <c r="K276" i="1"/>
  <c r="K238" i="1"/>
  <c r="K211" i="1"/>
  <c r="K175" i="1"/>
  <c r="K149" i="1"/>
  <c r="K112" i="1"/>
  <c r="K84" i="1"/>
  <c r="K5" i="1"/>
  <c r="K545" i="1"/>
  <c r="K506" i="1"/>
  <c r="K465" i="1"/>
  <c r="K437" i="1"/>
  <c r="K396" i="1"/>
  <c r="K370" i="1"/>
  <c r="K331" i="1"/>
  <c r="K302" i="1"/>
  <c r="K263" i="1"/>
  <c r="K237" i="1"/>
  <c r="K201" i="1"/>
  <c r="K174" i="1"/>
  <c r="K139" i="1"/>
  <c r="K111" i="1"/>
  <c r="K66" i="1"/>
  <c r="K4" i="1"/>
  <c r="K126" i="1"/>
  <c r="K118" i="1"/>
  <c r="K141" i="1"/>
  <c r="K466" i="1"/>
  <c r="K518" i="1"/>
  <c r="K541" i="1"/>
  <c r="K533" i="1"/>
  <c r="K557" i="1"/>
  <c r="K532" i="1"/>
  <c r="K505" i="1"/>
  <c r="K464" i="1"/>
  <c r="K436" i="1"/>
  <c r="K395" i="1"/>
  <c r="K369" i="1"/>
  <c r="K330" i="1"/>
  <c r="K301" i="1"/>
  <c r="K531" i="1"/>
  <c r="K504" i="1"/>
  <c r="K463" i="1"/>
  <c r="K435" i="1"/>
  <c r="K394" i="1"/>
  <c r="K368" i="1"/>
  <c r="K329" i="1"/>
  <c r="K300" i="1"/>
  <c r="K261" i="1"/>
  <c r="K235" i="1"/>
  <c r="K199" i="1"/>
  <c r="K172" i="1"/>
  <c r="K137" i="1"/>
  <c r="K109" i="1"/>
  <c r="K64" i="1"/>
  <c r="K123" i="1"/>
  <c r="K146" i="1"/>
  <c r="K168" i="1"/>
  <c r="K160" i="1"/>
  <c r="K183" i="1"/>
  <c r="K206" i="1"/>
  <c r="K228" i="1"/>
  <c r="K252" i="1"/>
  <c r="K244" i="1"/>
  <c r="K477" i="1"/>
  <c r="K490" i="1"/>
  <c r="K544" i="1"/>
  <c r="K536" i="1"/>
  <c r="K564" i="1"/>
  <c r="K556" i="1"/>
  <c r="K530" i="1"/>
  <c r="K503" i="1"/>
  <c r="K462" i="1"/>
  <c r="K434" i="1"/>
  <c r="K393" i="1"/>
  <c r="K367" i="1"/>
  <c r="K328" i="1"/>
  <c r="K299" i="1"/>
  <c r="K260" i="1"/>
  <c r="K234" i="1"/>
  <c r="K198" i="1"/>
  <c r="K171" i="1"/>
  <c r="K136" i="1"/>
  <c r="K108" i="1"/>
  <c r="K30" i="1"/>
  <c r="K12" i="1"/>
  <c r="K35" i="1"/>
  <c r="K44" i="1"/>
  <c r="K40" i="1"/>
  <c r="K79" i="1"/>
  <c r="K71" i="1"/>
  <c r="K102" i="1"/>
  <c r="K94" i="1"/>
  <c r="K529" i="1"/>
  <c r="K502" i="1"/>
  <c r="K461" i="1"/>
  <c r="K433" i="1"/>
  <c r="K392" i="1"/>
  <c r="K366" i="1"/>
  <c r="K327" i="1"/>
  <c r="K298" i="1"/>
  <c r="K259" i="1"/>
  <c r="K233" i="1"/>
  <c r="K197" i="1"/>
  <c r="K170" i="1"/>
  <c r="K135" i="1"/>
  <c r="K107" i="1"/>
  <c r="K20" i="1"/>
  <c r="K13" i="1"/>
  <c r="K36" i="1"/>
  <c r="K45" i="1"/>
  <c r="K41" i="1"/>
  <c r="K80" i="1"/>
  <c r="K72" i="1"/>
  <c r="K103" i="1"/>
  <c r="K95" i="1"/>
  <c r="K124" i="1"/>
  <c r="K147" i="1"/>
  <c r="K169" i="1"/>
  <c r="K493" i="1"/>
  <c r="K514" i="1"/>
  <c r="K539" i="1"/>
  <c r="K569" i="1"/>
  <c r="K528" i="1"/>
  <c r="K501" i="1"/>
  <c r="K460" i="1"/>
  <c r="K432" i="1"/>
  <c r="K391" i="1"/>
  <c r="K365" i="1"/>
  <c r="K326" i="1"/>
  <c r="K555" i="1"/>
  <c r="K527" i="1"/>
  <c r="K500" i="1"/>
  <c r="K459" i="1"/>
  <c r="K418" i="1"/>
  <c r="K390" i="1"/>
  <c r="K352" i="1"/>
  <c r="K325" i="1"/>
  <c r="K285" i="1"/>
  <c r="K257" i="1"/>
  <c r="K220" i="1"/>
  <c r="K195" i="1"/>
  <c r="K158" i="1"/>
  <c r="K133" i="1"/>
  <c r="K93" i="1"/>
  <c r="K18" i="1"/>
  <c r="K11" i="1"/>
  <c r="K34" i="1"/>
  <c r="K43" i="1"/>
  <c r="K39" i="1"/>
  <c r="K78" i="1"/>
  <c r="K70" i="1"/>
  <c r="K101" i="1"/>
  <c r="K129" i="1"/>
  <c r="K121" i="1"/>
  <c r="K144" i="1"/>
  <c r="K166" i="1"/>
  <c r="K189" i="1"/>
  <c r="K181" i="1"/>
  <c r="K204" i="1"/>
  <c r="K226" i="1"/>
  <c r="K250" i="1"/>
  <c r="K275" i="1"/>
  <c r="K473" i="1"/>
  <c r="K497" i="1"/>
  <c r="K542" i="1"/>
  <c r="K534" i="1"/>
  <c r="K562" i="1"/>
  <c r="K554" i="1"/>
  <c r="K526" i="1"/>
  <c r="K486" i="1"/>
  <c r="K458" i="1"/>
  <c r="K417" i="1"/>
  <c r="K389" i="1"/>
  <c r="K351" i="1"/>
  <c r="K324" i="1"/>
  <c r="K284" i="1"/>
  <c r="K256" i="1"/>
  <c r="K219" i="1"/>
  <c r="K194" i="1"/>
  <c r="K157" i="1"/>
  <c r="K132" i="1"/>
  <c r="K92" i="1"/>
  <c r="K17" i="1"/>
  <c r="K553" i="1"/>
  <c r="K525" i="1"/>
  <c r="K485" i="1"/>
  <c r="K457" i="1"/>
  <c r="K416" i="1"/>
  <c r="K388" i="1"/>
  <c r="K350" i="1"/>
  <c r="K323" i="1"/>
  <c r="K283" i="1"/>
  <c r="K255" i="1"/>
  <c r="K218" i="1"/>
  <c r="K193" i="1"/>
  <c r="K156" i="1"/>
  <c r="K131" i="1"/>
  <c r="K91" i="1"/>
  <c r="K16" i="1"/>
  <c r="K122" i="1"/>
  <c r="K145" i="1"/>
  <c r="K474" i="1"/>
  <c r="K489" i="1"/>
  <c r="K521" i="1"/>
  <c r="K537" i="1"/>
  <c r="K565" i="1"/>
  <c r="K552" i="1"/>
  <c r="K524" i="1"/>
  <c r="K484" i="1"/>
  <c r="K456" i="1"/>
  <c r="K415" i="1"/>
  <c r="K387" i="1"/>
  <c r="K349" i="1"/>
  <c r="K322" i="1"/>
  <c r="K282" i="1"/>
  <c r="K254" i="1"/>
  <c r="K217" i="1"/>
  <c r="K192" i="1"/>
  <c r="K155" i="1"/>
  <c r="K130" i="1"/>
  <c r="K90" i="1"/>
  <c r="K15" i="1"/>
  <c r="K25" i="1"/>
  <c r="K33" i="1"/>
  <c r="K29" i="1"/>
  <c r="K38" i="1"/>
  <c r="K77" i="1"/>
  <c r="K69" i="1"/>
  <c r="K100" i="1"/>
  <c r="K558" i="1"/>
  <c r="K161" i="1"/>
  <c r="K184" i="1"/>
  <c r="K207" i="1"/>
  <c r="K229" i="1"/>
  <c r="K221" i="1"/>
  <c r="K245" i="1"/>
  <c r="K270" i="1"/>
  <c r="K292" i="1"/>
  <c r="K295" i="1"/>
  <c r="K311" i="1"/>
  <c r="K341" i="1"/>
  <c r="K333" i="1"/>
  <c r="K358" i="1"/>
  <c r="K383" i="1"/>
  <c r="K408" i="1"/>
  <c r="K400" i="1"/>
  <c r="K427" i="1"/>
  <c r="K419" i="1"/>
  <c r="K447" i="1"/>
  <c r="K472" i="1"/>
  <c r="K487" i="1"/>
  <c r="K61" i="1"/>
  <c r="K53" i="1"/>
  <c r="K551" i="1"/>
  <c r="K523" i="1"/>
  <c r="K483" i="1"/>
  <c r="K455" i="1"/>
  <c r="K414" i="1"/>
  <c r="K386" i="1"/>
  <c r="K348" i="1"/>
  <c r="K321" i="1"/>
  <c r="K281" i="1"/>
  <c r="K253" i="1"/>
  <c r="K216" i="1"/>
  <c r="K191" i="1"/>
  <c r="K154" i="1"/>
  <c r="K117" i="1"/>
  <c r="K89" i="1"/>
  <c r="K10" i="1"/>
  <c r="K127" i="1"/>
  <c r="K119" i="1"/>
  <c r="K142" i="1"/>
  <c r="K164" i="1"/>
  <c r="K187" i="1"/>
  <c r="K210" i="1"/>
  <c r="K202" i="1"/>
  <c r="K224" i="1"/>
  <c r="K248" i="1"/>
  <c r="K273" i="1"/>
  <c r="K469" i="1"/>
  <c r="K517" i="1"/>
  <c r="K540" i="1"/>
  <c r="K560" i="1"/>
  <c r="K550" i="1"/>
  <c r="K522" i="1"/>
  <c r="K482" i="1"/>
  <c r="K442" i="1"/>
  <c r="K413" i="1"/>
  <c r="K375" i="1"/>
  <c r="K347" i="1"/>
  <c r="K307" i="1"/>
  <c r="K280" i="1"/>
  <c r="K242" i="1"/>
  <c r="K215" i="1"/>
  <c r="K179" i="1"/>
  <c r="K153" i="1"/>
  <c r="K116" i="1"/>
  <c r="K88" i="1"/>
  <c r="K9" i="1"/>
  <c r="K23" i="1"/>
  <c r="K31" i="1"/>
  <c r="K27" i="1"/>
  <c r="K83" i="1"/>
  <c r="K75" i="1"/>
  <c r="K67" i="1"/>
  <c r="K98" i="1"/>
  <c r="K549" i="1"/>
  <c r="K510" i="1"/>
  <c r="K481" i="1"/>
  <c r="K441" i="1"/>
  <c r="K412" i="1"/>
  <c r="K374" i="1"/>
  <c r="K346" i="1"/>
  <c r="K306" i="1"/>
  <c r="K279" i="1"/>
  <c r="K241" i="1"/>
  <c r="K214" i="1"/>
  <c r="K178" i="1"/>
  <c r="K152" i="1"/>
  <c r="K115" i="1"/>
  <c r="K87" i="1"/>
  <c r="K8" i="1"/>
  <c r="K24" i="1"/>
  <c r="K32" i="1"/>
  <c r="K28" i="1"/>
  <c r="K37" i="1"/>
  <c r="K76" i="1"/>
  <c r="K68" i="1"/>
  <c r="K99" i="1"/>
  <c r="K128" i="1"/>
  <c r="K120" i="1"/>
  <c r="K143" i="1"/>
  <c r="K470" i="1"/>
  <c r="K498" i="1"/>
  <c r="K543" i="1"/>
  <c r="K535" i="1"/>
  <c r="K561" i="1"/>
  <c r="K548" i="1"/>
  <c r="K509" i="1"/>
  <c r="K480" i="1"/>
  <c r="K440" i="1"/>
  <c r="K411" i="1"/>
  <c r="K373" i="1"/>
  <c r="K345" i="1"/>
  <c r="K305" i="1"/>
  <c r="K278" i="1"/>
  <c r="K240" i="1"/>
  <c r="K213" i="1"/>
  <c r="K177" i="1"/>
  <c r="K151" i="1"/>
  <c r="K114" i="1"/>
  <c r="K86" i="1"/>
  <c r="K7" i="1"/>
  <c r="K56" i="1"/>
  <c r="K48" i="1"/>
  <c r="K167" i="1"/>
  <c r="K190" i="1"/>
  <c r="K182" i="1"/>
  <c r="K205" i="1"/>
  <c r="K227" i="1"/>
  <c r="K251" i="1"/>
  <c r="K243" i="1"/>
  <c r="K268" i="1"/>
  <c r="K290" i="1"/>
  <c r="K317" i="1"/>
  <c r="K309" i="1"/>
  <c r="K339" i="1"/>
  <c r="K364" i="1"/>
  <c r="K356" i="1"/>
  <c r="K381" i="1"/>
  <c r="K406" i="1"/>
  <c r="K398" i="1"/>
  <c r="K425" i="1"/>
  <c r="K453" i="1"/>
  <c r="K445" i="1"/>
  <c r="K468" i="1"/>
  <c r="K520" i="1"/>
  <c r="K58" i="1"/>
  <c r="K50" i="1"/>
  <c r="K55" i="1"/>
  <c r="K63" i="1"/>
  <c r="K499" i="1"/>
  <c r="K467" i="1"/>
  <c r="K446" i="1"/>
  <c r="K454" i="1"/>
  <c r="K426" i="1"/>
  <c r="K399" i="1"/>
  <c r="K407" i="1"/>
  <c r="K382" i="1"/>
  <c r="K357" i="1"/>
  <c r="K332" i="1"/>
  <c r="K340" i="1"/>
  <c r="K310" i="1"/>
  <c r="K294" i="1"/>
  <c r="K291" i="1"/>
  <c r="K269" i="1"/>
  <c r="K54" i="1"/>
  <c r="I521" i="1"/>
  <c r="I470" i="1"/>
  <c r="I419" i="1"/>
  <c r="I400" i="1"/>
  <c r="I383" i="1"/>
  <c r="I333" i="1"/>
  <c r="I311" i="1"/>
  <c r="I292" i="1"/>
  <c r="K57" i="1"/>
  <c r="K495" i="1"/>
  <c r="K451" i="1"/>
  <c r="K431" i="1"/>
  <c r="K379" i="1"/>
  <c r="K362" i="1"/>
  <c r="K320" i="1"/>
  <c r="K288" i="1"/>
  <c r="K274" i="1"/>
  <c r="K225" i="1"/>
  <c r="K180" i="1"/>
  <c r="K165" i="1"/>
  <c r="K60" i="1"/>
  <c r="I473" i="1"/>
  <c r="I420" i="1"/>
  <c r="I401" i="1"/>
  <c r="I384" i="1"/>
  <c r="I334" i="1"/>
  <c r="I312" i="1"/>
  <c r="I293" i="1"/>
  <c r="I246" i="1"/>
  <c r="I230" i="1"/>
  <c r="I185" i="1"/>
  <c r="I559" i="1"/>
  <c r="I537" i="1"/>
  <c r="I491" i="1"/>
  <c r="I243" i="1"/>
  <c r="I227" i="1"/>
  <c r="I182" i="1"/>
  <c r="I167" i="1"/>
  <c r="I122" i="1"/>
  <c r="I103" i="1"/>
  <c r="I80" i="1"/>
  <c r="I45" i="1"/>
  <c r="I13" i="1"/>
  <c r="K106" i="1"/>
  <c r="K159" i="1"/>
  <c r="K232" i="1"/>
  <c r="K297" i="1"/>
  <c r="O1" i="1"/>
  <c r="G3" i="1" s="1"/>
  <c r="D111" i="1"/>
  <c r="D193" i="1"/>
  <c r="D278" i="1"/>
  <c r="D547" i="1"/>
  <c r="D367" i="1"/>
  <c r="D411" i="1"/>
  <c r="D213" i="1"/>
  <c r="D524" i="1"/>
  <c r="D255" i="1"/>
  <c r="D86" i="1"/>
  <c r="D458" i="1"/>
  <c r="D151" i="1"/>
  <c r="D299" i="1"/>
  <c r="D172" i="1"/>
  <c r="D345" i="1"/>
  <c r="D323" i="1"/>
  <c r="D434" i="1"/>
  <c r="D148" i="1"/>
  <c r="D114" i="1"/>
  <c r="D234" i="1"/>
  <c r="I2" i="1"/>
  <c r="I3" i="1"/>
  <c r="G4" i="1" l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7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295" i="1"/>
  <c r="G311" i="1"/>
  <c r="G327" i="1"/>
  <c r="G335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11" i="1"/>
  <c r="G27" i="1"/>
  <c r="G43" i="1"/>
  <c r="G59" i="1"/>
  <c r="G75" i="1"/>
  <c r="G91" i="1"/>
  <c r="G107" i="1"/>
  <c r="G123" i="1"/>
  <c r="G139" i="1"/>
  <c r="G155" i="1"/>
  <c r="G171" i="1"/>
  <c r="G187" i="1"/>
  <c r="G203" i="1"/>
  <c r="G219" i="1"/>
  <c r="G235" i="1"/>
  <c r="G251" i="1"/>
  <c r="G267" i="1"/>
  <c r="G283" i="1"/>
  <c r="G299" i="1"/>
  <c r="G315" i="1"/>
  <c r="G328" i="1"/>
  <c r="G336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35" i="1"/>
  <c r="G83" i="1"/>
  <c r="G115" i="1"/>
  <c r="G147" i="1"/>
  <c r="G163" i="1"/>
  <c r="G195" i="1"/>
  <c r="G227" i="1"/>
  <c r="G15" i="1"/>
  <c r="G31" i="1"/>
  <c r="G47" i="1"/>
  <c r="G63" i="1"/>
  <c r="G79" i="1"/>
  <c r="G95" i="1"/>
  <c r="G111" i="1"/>
  <c r="G127" i="1"/>
  <c r="G143" i="1"/>
  <c r="G159" i="1"/>
  <c r="G175" i="1"/>
  <c r="G191" i="1"/>
  <c r="G207" i="1"/>
  <c r="G223" i="1"/>
  <c r="G239" i="1"/>
  <c r="G255" i="1"/>
  <c r="G271" i="1"/>
  <c r="G287" i="1"/>
  <c r="G303" i="1"/>
  <c r="G319" i="1"/>
  <c r="G331" i="1"/>
  <c r="G339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19" i="1"/>
  <c r="G67" i="1"/>
  <c r="G99" i="1"/>
  <c r="G131" i="1"/>
  <c r="G179" i="1"/>
  <c r="G211" i="1"/>
  <c r="G51" i="1"/>
  <c r="G291" i="1"/>
  <c r="G340" i="1"/>
  <c r="G357" i="1"/>
  <c r="G373" i="1"/>
  <c r="G389" i="1"/>
  <c r="G405" i="1"/>
  <c r="G421" i="1"/>
  <c r="G437" i="1"/>
  <c r="G453" i="1"/>
  <c r="G469" i="1"/>
  <c r="G485" i="1"/>
  <c r="G501" i="1"/>
  <c r="G517" i="1"/>
  <c r="G533" i="1"/>
  <c r="G549" i="1"/>
  <c r="G565" i="1"/>
  <c r="G243" i="1"/>
  <c r="G307" i="1"/>
  <c r="G345" i="1"/>
  <c r="G361" i="1"/>
  <c r="G377" i="1"/>
  <c r="G393" i="1"/>
  <c r="G409" i="1"/>
  <c r="G425" i="1"/>
  <c r="G441" i="1"/>
  <c r="G457" i="1"/>
  <c r="G473" i="1"/>
  <c r="G489" i="1"/>
  <c r="G505" i="1"/>
  <c r="G521" i="1"/>
  <c r="G537" i="1"/>
  <c r="G553" i="1"/>
  <c r="G569" i="1"/>
  <c r="G259" i="1"/>
  <c r="G323" i="1"/>
  <c r="G349" i="1"/>
  <c r="G365" i="1"/>
  <c r="G381" i="1"/>
  <c r="G397" i="1"/>
  <c r="G413" i="1"/>
  <c r="G429" i="1"/>
  <c r="G445" i="1"/>
  <c r="G461" i="1"/>
  <c r="G477" i="1"/>
  <c r="G493" i="1"/>
  <c r="G509" i="1"/>
  <c r="G525" i="1"/>
  <c r="G541" i="1"/>
  <c r="G557" i="1"/>
  <c r="G275" i="1"/>
  <c r="G332" i="1"/>
  <c r="G353" i="1"/>
  <c r="G369" i="1"/>
  <c r="G385" i="1"/>
  <c r="G401" i="1"/>
  <c r="G417" i="1"/>
  <c r="G433" i="1"/>
  <c r="G449" i="1"/>
  <c r="G465" i="1"/>
  <c r="G481" i="1"/>
  <c r="G497" i="1"/>
  <c r="G513" i="1"/>
  <c r="G529" i="1"/>
  <c r="G545" i="1"/>
  <c r="G561" i="1"/>
  <c r="G2" i="1"/>
  <c r="D256" i="1"/>
  <c r="D346" i="1"/>
  <c r="D324" i="1"/>
  <c r="D87" i="1"/>
  <c r="D173" i="1"/>
  <c r="D300" i="1"/>
  <c r="D459" i="1"/>
  <c r="D235" i="1"/>
  <c r="D503" i="1"/>
  <c r="D4" i="1"/>
  <c r="D152" i="1"/>
  <c r="D214" i="1"/>
  <c r="D194" i="1"/>
  <c r="D132" i="1"/>
  <c r="D279" i="1"/>
  <c r="D525" i="1"/>
  <c r="D435" i="1"/>
  <c r="D412" i="1"/>
  <c r="D368" i="1"/>
  <c r="D548" i="1"/>
  <c r="D481" i="1"/>
  <c r="D118" i="1"/>
  <c r="D115" i="1"/>
  <c r="D526" i="1" l="1"/>
  <c r="D436" i="1"/>
  <c r="D153" i="1"/>
  <c r="D460" i="1"/>
  <c r="D301" i="1"/>
  <c r="D257" i="1"/>
  <c r="D549" i="1"/>
  <c r="D369" i="1"/>
  <c r="D236" i="1"/>
  <c r="D482" i="1"/>
  <c r="D5" i="1"/>
  <c r="D280" i="1"/>
  <c r="D88" i="1"/>
  <c r="D195" i="1"/>
  <c r="D174" i="1"/>
  <c r="D347" i="1"/>
  <c r="D325" i="1"/>
  <c r="D413" i="1"/>
  <c r="D215" i="1"/>
  <c r="D504" i="1"/>
  <c r="D138" i="1"/>
  <c r="D119" i="1"/>
  <c r="D122" i="1"/>
  <c r="D550" i="1" l="1"/>
  <c r="D89" i="1"/>
  <c r="D258" i="1"/>
  <c r="D437" i="1"/>
  <c r="D216" i="1"/>
  <c r="D302" i="1"/>
  <c r="D175" i="1"/>
  <c r="D196" i="1"/>
  <c r="D6" i="1"/>
  <c r="D281" i="1"/>
  <c r="D461" i="1"/>
  <c r="D370" i="1"/>
  <c r="D144" i="1"/>
  <c r="D505" i="1"/>
  <c r="D527" i="1"/>
  <c r="D348" i="1"/>
  <c r="D154" i="1"/>
  <c r="D414" i="1"/>
  <c r="D326" i="1"/>
  <c r="D237" i="1"/>
  <c r="D126" i="1"/>
  <c r="D483" i="1"/>
  <c r="D123" i="1"/>
  <c r="D303" i="1" l="1"/>
  <c r="D528" i="1"/>
  <c r="D327" i="1"/>
  <c r="D282" i="1"/>
  <c r="D415" i="1"/>
  <c r="D176" i="1"/>
  <c r="D7" i="1"/>
  <c r="D349" i="1"/>
  <c r="D217" i="1"/>
  <c r="D462" i="1"/>
  <c r="D438" i="1"/>
  <c r="D127" i="1"/>
  <c r="D90" i="1"/>
  <c r="D259" i="1"/>
  <c r="D155" i="1"/>
  <c r="D239" i="1"/>
  <c r="D197" i="1"/>
  <c r="D371" i="1"/>
  <c r="D238" i="1"/>
  <c r="D551" i="1"/>
  <c r="D484" i="1"/>
  <c r="D506" i="1"/>
  <c r="D553" i="1" l="1"/>
  <c r="D328" i="1"/>
  <c r="D552" i="1"/>
  <c r="D133" i="1"/>
  <c r="D177" i="1"/>
  <c r="D529" i="1"/>
  <c r="D439" i="1"/>
  <c r="D240" i="1"/>
  <c r="D507" i="1"/>
  <c r="D198" i="1"/>
  <c r="D350" i="1"/>
  <c r="D260" i="1"/>
  <c r="D8" i="1"/>
  <c r="D156" i="1"/>
  <c r="D218" i="1"/>
  <c r="D416" i="1"/>
  <c r="D485" i="1"/>
  <c r="D91" i="1"/>
  <c r="D283" i="1"/>
  <c r="D372" i="1"/>
  <c r="D463" i="1"/>
  <c r="D304" i="1"/>
  <c r="D417" i="1" l="1"/>
  <c r="D157" i="1"/>
  <c r="D92" i="1"/>
  <c r="D440" i="1"/>
  <c r="D305" i="1"/>
  <c r="D241" i="1"/>
  <c r="D373" i="1"/>
  <c r="D351" i="1"/>
  <c r="D199" i="1"/>
  <c r="D508" i="1"/>
  <c r="D178" i="1"/>
  <c r="D329" i="1"/>
  <c r="D554" i="1"/>
  <c r="D9" i="1"/>
  <c r="D464" i="1"/>
  <c r="D486" i="1"/>
  <c r="D284" i="1"/>
  <c r="D530" i="1"/>
  <c r="D219" i="1"/>
  <c r="D261" i="1"/>
  <c r="D139" i="1"/>
  <c r="D108" i="1" l="1"/>
  <c r="D487" i="1"/>
  <c r="D555" i="1"/>
  <c r="D200" i="1"/>
  <c r="D330" i="1"/>
  <c r="D441" i="1"/>
  <c r="D306" i="1"/>
  <c r="D158" i="1"/>
  <c r="D145" i="1"/>
  <c r="D262" i="1"/>
  <c r="D531" i="1"/>
  <c r="D374" i="1"/>
  <c r="D509" i="1"/>
  <c r="D465" i="1"/>
  <c r="D418" i="1"/>
  <c r="D352" i="1"/>
  <c r="D285" i="1"/>
  <c r="D242" i="1"/>
  <c r="D220" i="1"/>
  <c r="D179" i="1"/>
  <c r="D137" i="1"/>
  <c r="D93" i="1"/>
  <c r="D10" i="1"/>
  <c r="D143" i="1" l="1"/>
  <c r="D109" i="1"/>
  <c r="D307" i="1"/>
  <c r="D488" i="1"/>
  <c r="D112" i="1"/>
  <c r="D510" i="1"/>
  <c r="D532" i="1"/>
  <c r="D466" i="1"/>
  <c r="D442" i="1"/>
  <c r="D419" i="1"/>
  <c r="D375" i="1"/>
  <c r="D353" i="1"/>
  <c r="D331" i="1"/>
  <c r="D286" i="1"/>
  <c r="D263" i="1"/>
  <c r="D243" i="1"/>
  <c r="D221" i="1"/>
  <c r="D201" i="1"/>
  <c r="D180" i="1"/>
  <c r="D159" i="1"/>
  <c r="D94" i="1"/>
  <c r="D11" i="1"/>
  <c r="B386" i="1"/>
  <c r="B397" i="1" l="1"/>
  <c r="D386" i="1"/>
  <c r="D489" i="1"/>
  <c r="D113" i="1"/>
  <c r="D511" i="1"/>
  <c r="D533" i="1"/>
  <c r="D308" i="1"/>
  <c r="D467" i="1"/>
  <c r="D443" i="1"/>
  <c r="D420" i="1"/>
  <c r="D376" i="1"/>
  <c r="D354" i="1"/>
  <c r="D332" i="1"/>
  <c r="D287" i="1"/>
  <c r="D264" i="1"/>
  <c r="D244" i="1"/>
  <c r="D222" i="1"/>
  <c r="D202" i="1"/>
  <c r="D181" i="1"/>
  <c r="D160" i="1"/>
  <c r="D116" i="1"/>
  <c r="D95" i="1"/>
  <c r="D12" i="1"/>
  <c r="B408" i="1" l="1"/>
  <c r="D309" i="1"/>
  <c r="D490" i="1"/>
  <c r="D512" i="1"/>
  <c r="D387" i="1"/>
  <c r="D534" i="1"/>
  <c r="D468" i="1"/>
  <c r="D444" i="1"/>
  <c r="D421" i="1"/>
  <c r="D377" i="1"/>
  <c r="D355" i="1"/>
  <c r="D333" i="1"/>
  <c r="D310" i="1"/>
  <c r="D288" i="1"/>
  <c r="D265" i="1"/>
  <c r="D245" i="1"/>
  <c r="D223" i="1"/>
  <c r="D203" i="1"/>
  <c r="D182" i="1"/>
  <c r="D161" i="1"/>
  <c r="D134" i="1"/>
  <c r="D120" i="1"/>
  <c r="D117" i="1"/>
  <c r="D96" i="1"/>
  <c r="D13" i="1"/>
  <c r="D491" i="1" l="1"/>
  <c r="D388" i="1"/>
  <c r="D513" i="1"/>
  <c r="D535" i="1"/>
  <c r="D469" i="1"/>
  <c r="D445" i="1"/>
  <c r="D422" i="1"/>
  <c r="D378" i="1"/>
  <c r="D356" i="1"/>
  <c r="D334" i="1"/>
  <c r="D311" i="1"/>
  <c r="D289" i="1"/>
  <c r="D266" i="1"/>
  <c r="D246" i="1"/>
  <c r="D224" i="1"/>
  <c r="D204" i="1"/>
  <c r="D183" i="1"/>
  <c r="D162" i="1"/>
  <c r="D140" i="1"/>
  <c r="D135" i="1"/>
  <c r="D121" i="1"/>
  <c r="D124" i="1"/>
  <c r="D97" i="1"/>
  <c r="D14" i="1"/>
  <c r="D146" i="1" l="1"/>
  <c r="D514" i="1"/>
  <c r="D492" i="1"/>
  <c r="D389" i="1"/>
  <c r="D128" i="1"/>
  <c r="D536" i="1"/>
  <c r="D470" i="1"/>
  <c r="D446" i="1"/>
  <c r="D423" i="1"/>
  <c r="D379" i="1"/>
  <c r="D357" i="1"/>
  <c r="D335" i="1"/>
  <c r="D312" i="1"/>
  <c r="D290" i="1"/>
  <c r="D267" i="1"/>
  <c r="D247" i="1"/>
  <c r="D225" i="1"/>
  <c r="D205" i="1"/>
  <c r="D184" i="1"/>
  <c r="D163" i="1"/>
  <c r="D141" i="1"/>
  <c r="D125" i="1"/>
  <c r="D98" i="1"/>
  <c r="D15" i="1"/>
  <c r="D129" i="1" l="1"/>
  <c r="D515" i="1"/>
  <c r="D493" i="1"/>
  <c r="D390" i="1"/>
  <c r="D147" i="1"/>
  <c r="D537" i="1"/>
  <c r="D471" i="1"/>
  <c r="D447" i="1"/>
  <c r="D424" i="1"/>
  <c r="D380" i="1"/>
  <c r="D358" i="1"/>
  <c r="D336" i="1"/>
  <c r="D313" i="1"/>
  <c r="D291" i="1"/>
  <c r="D268" i="1"/>
  <c r="D248" i="1"/>
  <c r="D226" i="1"/>
  <c r="D206" i="1"/>
  <c r="D185" i="1"/>
  <c r="D164" i="1"/>
  <c r="D99" i="1"/>
  <c r="D16" i="1"/>
  <c r="D391" i="1" l="1"/>
  <c r="D494" i="1"/>
  <c r="D516" i="1"/>
  <c r="D538" i="1"/>
  <c r="D472" i="1"/>
  <c r="D448" i="1"/>
  <c r="D425" i="1"/>
  <c r="D381" i="1"/>
  <c r="D359" i="1"/>
  <c r="D337" i="1"/>
  <c r="D314" i="1"/>
  <c r="D292" i="1"/>
  <c r="D269" i="1"/>
  <c r="D249" i="1"/>
  <c r="D227" i="1"/>
  <c r="D207" i="1"/>
  <c r="D186" i="1"/>
  <c r="D165" i="1"/>
  <c r="D100" i="1"/>
  <c r="D17" i="1"/>
  <c r="D495" i="1" l="1"/>
  <c r="D517" i="1"/>
  <c r="D392" i="1"/>
  <c r="D539" i="1"/>
  <c r="D473" i="1"/>
  <c r="D449" i="1"/>
  <c r="D426" i="1"/>
  <c r="D382" i="1"/>
  <c r="D360" i="1"/>
  <c r="D338" i="1"/>
  <c r="D315" i="1"/>
  <c r="D293" i="1"/>
  <c r="D270" i="1"/>
  <c r="D250" i="1"/>
  <c r="D228" i="1"/>
  <c r="D208" i="1"/>
  <c r="D187" i="1"/>
  <c r="D166" i="1"/>
  <c r="D101" i="1"/>
  <c r="D18" i="1"/>
  <c r="D496" i="1" l="1"/>
  <c r="D393" i="1"/>
  <c r="D518" i="1"/>
  <c r="D540" i="1"/>
  <c r="D474" i="1"/>
  <c r="D450" i="1"/>
  <c r="D427" i="1"/>
  <c r="D383" i="1"/>
  <c r="D361" i="1"/>
  <c r="D339" i="1"/>
  <c r="D316" i="1"/>
  <c r="D294" i="1"/>
  <c r="D271" i="1"/>
  <c r="D251" i="1"/>
  <c r="D229" i="1"/>
  <c r="D209" i="1"/>
  <c r="D188" i="1"/>
  <c r="D167" i="1"/>
  <c r="D102" i="1"/>
  <c r="D19" i="1"/>
  <c r="D497" i="1" l="1"/>
  <c r="D210" i="1"/>
  <c r="D252" i="1"/>
  <c r="D519" i="1"/>
  <c r="D394" i="1"/>
  <c r="D541" i="1"/>
  <c r="D475" i="1"/>
  <c r="D451" i="1"/>
  <c r="D428" i="1"/>
  <c r="D384" i="1"/>
  <c r="D362" i="1"/>
  <c r="D340" i="1"/>
  <c r="D317" i="1"/>
  <c r="D295" i="1"/>
  <c r="D272" i="1"/>
  <c r="D230" i="1"/>
  <c r="D189" i="1"/>
  <c r="D168" i="1"/>
  <c r="D103" i="1"/>
  <c r="D20" i="1"/>
  <c r="D296" i="1" l="1"/>
  <c r="D385" i="1"/>
  <c r="D520" i="1"/>
  <c r="D498" i="1"/>
  <c r="D231" i="1"/>
  <c r="D169" i="1"/>
  <c r="D395" i="1"/>
  <c r="D190" i="1"/>
  <c r="D542" i="1"/>
  <c r="D476" i="1"/>
  <c r="D452" i="1"/>
  <c r="D429" i="1"/>
  <c r="D363" i="1"/>
  <c r="D341" i="1"/>
  <c r="D318" i="1"/>
  <c r="D273" i="1"/>
  <c r="D104" i="1"/>
  <c r="D21" i="1"/>
  <c r="D342" i="1" l="1"/>
  <c r="D477" i="1"/>
  <c r="D521" i="1"/>
  <c r="D499" i="1"/>
  <c r="D105" i="1"/>
  <c r="D364" i="1"/>
  <c r="D543" i="1"/>
  <c r="D453" i="1"/>
  <c r="D430" i="1"/>
  <c r="D396" i="1"/>
  <c r="D319" i="1"/>
  <c r="D274" i="1"/>
  <c r="D22" i="1"/>
  <c r="K2" i="1"/>
  <c r="K3" i="1"/>
  <c r="D454" i="1" l="1"/>
  <c r="D320" i="1"/>
  <c r="D544" i="1"/>
  <c r="D275" i="1"/>
  <c r="D431" i="1"/>
  <c r="D397" i="1"/>
  <c r="D23" i="1"/>
  <c r="D398" i="1" l="1"/>
  <c r="D24" i="1"/>
  <c r="D399" i="1" l="1"/>
  <c r="D25" i="1"/>
  <c r="D26" i="1" l="1"/>
  <c r="D400" i="1"/>
  <c r="D27" i="1"/>
  <c r="D401" i="1" l="1"/>
  <c r="D28" i="1"/>
  <c r="D402" i="1" l="1"/>
  <c r="D29" i="1"/>
  <c r="D403" i="1" l="1"/>
  <c r="D30" i="1"/>
  <c r="D404" i="1" l="1"/>
  <c r="D31" i="1"/>
  <c r="D405" i="1" l="1"/>
  <c r="D32" i="1"/>
  <c r="D406" i="1" l="1"/>
  <c r="D33" i="1"/>
  <c r="D407" i="1" l="1"/>
  <c r="D34" i="1"/>
  <c r="D408" i="1" l="1"/>
  <c r="D35" i="1"/>
  <c r="D36" i="1" l="1"/>
  <c r="D37" i="1" l="1"/>
  <c r="D38" i="1"/>
  <c r="D39" i="1" l="1"/>
  <c r="D40" i="1" l="1"/>
  <c r="D41" i="1" l="1"/>
  <c r="D42" i="1" l="1"/>
  <c r="D43" i="1" l="1"/>
  <c r="D44" i="1" l="1"/>
  <c r="D45" i="1" l="1"/>
  <c r="D46" i="1" l="1"/>
  <c r="D47" i="1" l="1"/>
  <c r="D64" i="1" l="1"/>
  <c r="D65" i="1" l="1"/>
  <c r="D66" i="1" l="1"/>
  <c r="D67" i="1" l="1"/>
  <c r="D68" i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O2" i="1"/>
  <c r="H7" i="1" l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0" i="1"/>
  <c r="H84" i="1"/>
  <c r="H88" i="1"/>
  <c r="H89" i="1"/>
  <c r="H93" i="1"/>
  <c r="H97" i="1"/>
  <c r="H101" i="1"/>
  <c r="H105" i="1"/>
  <c r="H109" i="1"/>
  <c r="H113" i="1"/>
  <c r="H117" i="1"/>
  <c r="H121" i="1"/>
  <c r="H90" i="1"/>
  <c r="H94" i="1"/>
  <c r="H98" i="1"/>
  <c r="H102" i="1"/>
  <c r="H106" i="1"/>
  <c r="H110" i="1"/>
  <c r="H114" i="1"/>
  <c r="H118" i="1"/>
  <c r="H122" i="1"/>
  <c r="H82" i="1"/>
  <c r="H86" i="1"/>
  <c r="H91" i="1"/>
  <c r="H95" i="1"/>
  <c r="H99" i="1"/>
  <c r="H103" i="1"/>
  <c r="H107" i="1"/>
  <c r="H111" i="1"/>
  <c r="H115" i="1"/>
  <c r="H119" i="1"/>
  <c r="H123" i="1"/>
  <c r="H127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131" i="1"/>
  <c r="H133" i="1"/>
  <c r="H134" i="1"/>
  <c r="H135" i="1"/>
  <c r="H137" i="1"/>
  <c r="H138" i="1"/>
  <c r="H139" i="1"/>
  <c r="H141" i="1"/>
  <c r="H142" i="1"/>
  <c r="H143" i="1"/>
  <c r="H145" i="1"/>
  <c r="H146" i="1"/>
  <c r="H147" i="1"/>
  <c r="H149" i="1"/>
  <c r="H150" i="1"/>
  <c r="H151" i="1"/>
  <c r="H153" i="1"/>
  <c r="H154" i="1"/>
  <c r="H155" i="1"/>
  <c r="H157" i="1"/>
  <c r="H158" i="1"/>
  <c r="H159" i="1"/>
  <c r="H161" i="1"/>
  <c r="H162" i="1"/>
  <c r="H163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126" i="1"/>
  <c r="H130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125" i="1"/>
  <c r="H129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377" i="1"/>
  <c r="H381" i="1"/>
  <c r="H38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378" i="1"/>
  <c r="H382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333" i="1"/>
  <c r="H337" i="1"/>
  <c r="H341" i="1"/>
  <c r="H345" i="1"/>
  <c r="H349" i="1"/>
  <c r="H353" i="1"/>
  <c r="H357" i="1"/>
  <c r="H361" i="1"/>
  <c r="H365" i="1"/>
  <c r="H369" i="1"/>
  <c r="H373" i="1"/>
  <c r="H379" i="1"/>
  <c r="H383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6" i="1"/>
  <c r="H530" i="1"/>
  <c r="H534" i="1"/>
  <c r="H538" i="1"/>
  <c r="H542" i="1"/>
  <c r="H546" i="1"/>
  <c r="H550" i="1"/>
  <c r="H554" i="1"/>
  <c r="H558" i="1"/>
  <c r="H562" i="1"/>
  <c r="H566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391" i="1"/>
  <c r="H394" i="1"/>
  <c r="H395" i="1"/>
  <c r="H393" i="1"/>
  <c r="H396" i="1"/>
  <c r="H388" i="1"/>
  <c r="H390" i="1"/>
  <c r="H389" i="1"/>
  <c r="H387" i="1"/>
  <c r="H392" i="1"/>
  <c r="H404" i="1"/>
  <c r="H407" i="1"/>
  <c r="H401" i="1"/>
  <c r="H405" i="1"/>
  <c r="H406" i="1"/>
  <c r="H398" i="1"/>
  <c r="H403" i="1"/>
  <c r="H400" i="1"/>
  <c r="H399" i="1"/>
  <c r="H402" i="1"/>
  <c r="H386" i="1"/>
  <c r="H397" i="1"/>
  <c r="H408" i="1"/>
  <c r="O4" i="1"/>
  <c r="H3" i="1"/>
  <c r="H2" i="1"/>
  <c r="J558" i="1" l="1"/>
  <c r="J568" i="1"/>
  <c r="J365" i="1"/>
  <c r="J136" i="1"/>
  <c r="J432" i="1"/>
  <c r="J107" i="1"/>
  <c r="J276" i="1"/>
  <c r="J55" i="1"/>
  <c r="J565" i="1"/>
  <c r="J501" i="1"/>
  <c r="J85" i="1"/>
  <c r="J149" i="1"/>
  <c r="J56" i="1"/>
  <c r="J564" i="1"/>
  <c r="J523" i="1"/>
  <c r="J131" i="1"/>
  <c r="J500" i="1"/>
  <c r="J60" i="1"/>
  <c r="J566" i="1"/>
  <c r="J254" i="1"/>
  <c r="J48" i="1"/>
  <c r="J567" i="1"/>
  <c r="J344" i="1"/>
  <c r="J191" i="1"/>
  <c r="J297" i="1"/>
  <c r="J170" i="1"/>
  <c r="J211" i="1"/>
  <c r="J57" i="1"/>
  <c r="J557" i="1"/>
  <c r="J212" i="1"/>
  <c r="J366" i="1"/>
  <c r="J409" i="1"/>
  <c r="J59" i="1"/>
  <c r="J559" i="1"/>
  <c r="J130" i="1"/>
  <c r="J171" i="1"/>
  <c r="J478" i="1"/>
  <c r="J63" i="1"/>
  <c r="J563" i="1"/>
  <c r="J433" i="1"/>
  <c r="J51" i="1"/>
  <c r="J556" i="1"/>
  <c r="J277" i="1"/>
  <c r="J522" i="1"/>
  <c r="J322" i="1"/>
  <c r="J545" i="1"/>
  <c r="J321" i="1"/>
  <c r="J58" i="1"/>
  <c r="J192" i="1"/>
  <c r="J233" i="1"/>
  <c r="J343" i="1"/>
  <c r="J61" i="1"/>
  <c r="J569" i="1"/>
  <c r="J479" i="1"/>
  <c r="J110" i="1"/>
  <c r="J253" i="1"/>
  <c r="J457" i="1"/>
  <c r="J50" i="1"/>
  <c r="J455" i="1"/>
  <c r="J53" i="1"/>
  <c r="J560" i="1"/>
  <c r="J232" i="1"/>
  <c r="J456" i="1"/>
  <c r="J298" i="1"/>
  <c r="J106" i="1"/>
  <c r="J52" i="1"/>
  <c r="J561" i="1"/>
  <c r="J150" i="1"/>
  <c r="J546" i="1"/>
  <c r="J480" i="1"/>
  <c r="J62" i="1"/>
  <c r="J502" i="1"/>
  <c r="J410" i="1"/>
  <c r="J84" i="1"/>
  <c r="J49" i="1"/>
  <c r="J562" i="1"/>
  <c r="J142" i="1"/>
  <c r="J54" i="1"/>
  <c r="J172" i="1"/>
  <c r="J458" i="1"/>
  <c r="J234" i="1"/>
  <c r="J367" i="1"/>
  <c r="J434" i="1"/>
  <c r="J323" i="1"/>
  <c r="J213" i="1"/>
  <c r="J86" i="1"/>
  <c r="J111" i="1"/>
  <c r="J151" i="1"/>
  <c r="J114" i="1"/>
  <c r="J278" i="1"/>
  <c r="J299" i="1"/>
  <c r="J148" i="1"/>
  <c r="J524" i="1"/>
  <c r="J345" i="1"/>
  <c r="J193" i="1"/>
  <c r="J255" i="1"/>
  <c r="J411" i="1"/>
  <c r="J547" i="1"/>
  <c r="J548" i="1"/>
  <c r="J152" i="1"/>
  <c r="J525" i="1"/>
  <c r="J115" i="1"/>
  <c r="J459" i="1"/>
  <c r="J4" i="1"/>
  <c r="J481" i="1"/>
  <c r="J173" i="1"/>
  <c r="J214" i="1"/>
  <c r="J368" i="1"/>
  <c r="J324" i="1"/>
  <c r="J300" i="1"/>
  <c r="J435" i="1"/>
  <c r="J256" i="1"/>
  <c r="J87" i="1"/>
  <c r="J132" i="1"/>
  <c r="J503" i="1"/>
  <c r="J235" i="1"/>
  <c r="J279" i="1"/>
  <c r="J412" i="1"/>
  <c r="J346" i="1"/>
  <c r="J194" i="1"/>
  <c r="J118" i="1"/>
  <c r="J138" i="1"/>
  <c r="J549" i="1"/>
  <c r="J325" i="1"/>
  <c r="J526" i="1"/>
  <c r="J257" i="1"/>
  <c r="J369" i="1"/>
  <c r="J122" i="1"/>
  <c r="J413" i="1"/>
  <c r="J88" i="1"/>
  <c r="J174" i="1"/>
  <c r="J504" i="1"/>
  <c r="J460" i="1"/>
  <c r="J436" i="1"/>
  <c r="J195" i="1"/>
  <c r="J153" i="1"/>
  <c r="J482" i="1"/>
  <c r="J236" i="1"/>
  <c r="J119" i="1"/>
  <c r="J347" i="1"/>
  <c r="J5" i="1"/>
  <c r="J215" i="1"/>
  <c r="J301" i="1"/>
  <c r="J280" i="1"/>
  <c r="J123" i="1"/>
  <c r="J89" i="1"/>
  <c r="J216" i="1"/>
  <c r="J414" i="1"/>
  <c r="J348" i="1"/>
  <c r="J326" i="1"/>
  <c r="J461" i="1"/>
  <c r="J154" i="1"/>
  <c r="J550" i="1"/>
  <c r="J302" i="1"/>
  <c r="J370" i="1"/>
  <c r="J258" i="1"/>
  <c r="J483" i="1"/>
  <c r="J144" i="1"/>
  <c r="J527" i="1"/>
  <c r="J126" i="1"/>
  <c r="J196" i="1"/>
  <c r="J281" i="1"/>
  <c r="J505" i="1"/>
  <c r="J6" i="1"/>
  <c r="J175" i="1"/>
  <c r="J237" i="1"/>
  <c r="J437" i="1"/>
  <c r="J484" i="1"/>
  <c r="J415" i="1"/>
  <c r="J127" i="1"/>
  <c r="J155" i="1"/>
  <c r="J506" i="1"/>
  <c r="J176" i="1"/>
  <c r="J197" i="1"/>
  <c r="J303" i="1"/>
  <c r="J349" i="1"/>
  <c r="J438" i="1"/>
  <c r="J371" i="1"/>
  <c r="J528" i="1"/>
  <c r="J90" i="1"/>
  <c r="J551" i="1"/>
  <c r="J282" i="1"/>
  <c r="J7" i="1"/>
  <c r="J259" i="1"/>
  <c r="J217" i="1"/>
  <c r="J239" i="1"/>
  <c r="J238" i="1"/>
  <c r="J327" i="1"/>
  <c r="J462" i="1"/>
  <c r="J304" i="1"/>
  <c r="J529" i="1"/>
  <c r="J507" i="1"/>
  <c r="J416" i="1"/>
  <c r="J372" i="1"/>
  <c r="J439" i="1"/>
  <c r="J91" i="1"/>
  <c r="J328" i="1"/>
  <c r="J177" i="1"/>
  <c r="J260" i="1"/>
  <c r="J283" i="1"/>
  <c r="J552" i="1"/>
  <c r="J156" i="1"/>
  <c r="J485" i="1"/>
  <c r="J553" i="1"/>
  <c r="J240" i="1"/>
  <c r="J218" i="1"/>
  <c r="J198" i="1"/>
  <c r="J8" i="1"/>
  <c r="J463" i="1"/>
  <c r="J133" i="1"/>
  <c r="J350" i="1"/>
  <c r="J284" i="1"/>
  <c r="J508" i="1"/>
  <c r="J139" i="1"/>
  <c r="J351" i="1"/>
  <c r="J219" i="1"/>
  <c r="J92" i="1"/>
  <c r="J417" i="1"/>
  <c r="J261" i="1"/>
  <c r="J305" i="1"/>
  <c r="J241" i="1"/>
  <c r="J199" i="1"/>
  <c r="J440" i="1"/>
  <c r="J464" i="1"/>
  <c r="J530" i="1"/>
  <c r="J157" i="1"/>
  <c r="J486" i="1"/>
  <c r="J554" i="1"/>
  <c r="J178" i="1"/>
  <c r="J9" i="1"/>
  <c r="J329" i="1"/>
  <c r="J373" i="1"/>
  <c r="J220" i="1"/>
  <c r="J262" i="1"/>
  <c r="J306" i="1"/>
  <c r="J509" i="1"/>
  <c r="J418" i="1"/>
  <c r="J374" i="1"/>
  <c r="J531" i="1"/>
  <c r="J441" i="1"/>
  <c r="J93" i="1"/>
  <c r="J145" i="1"/>
  <c r="J555" i="1"/>
  <c r="J158" i="1"/>
  <c r="J10" i="1"/>
  <c r="J285" i="1"/>
  <c r="J352" i="1"/>
  <c r="J242" i="1"/>
  <c r="J487" i="1"/>
  <c r="J137" i="1"/>
  <c r="J330" i="1"/>
  <c r="J179" i="1"/>
  <c r="J200" i="1"/>
  <c r="J465" i="1"/>
  <c r="J108" i="1"/>
  <c r="J221" i="1"/>
  <c r="J243" i="1"/>
  <c r="J94" i="1"/>
  <c r="J532" i="1"/>
  <c r="J286" i="1"/>
  <c r="J442" i="1"/>
  <c r="J353" i="1"/>
  <c r="J331" i="1"/>
  <c r="J180" i="1"/>
  <c r="J307" i="1"/>
  <c r="J419" i="1"/>
  <c r="J159" i="1"/>
  <c r="J488" i="1"/>
  <c r="J375" i="1"/>
  <c r="J201" i="1"/>
  <c r="J109" i="1"/>
  <c r="J143" i="1"/>
  <c r="J466" i="1"/>
  <c r="J112" i="1"/>
  <c r="J263" i="1"/>
  <c r="J11" i="1"/>
  <c r="J510" i="1"/>
  <c r="J222" i="1"/>
  <c r="J160" i="1"/>
  <c r="J113" i="1"/>
  <c r="J12" i="1"/>
  <c r="J308" i="1"/>
  <c r="J287" i="1"/>
  <c r="J376" i="1"/>
  <c r="J386" i="1"/>
  <c r="J443" i="1"/>
  <c r="J244" i="1"/>
  <c r="J116" i="1"/>
  <c r="J181" i="1"/>
  <c r="J489" i="1"/>
  <c r="J420" i="1"/>
  <c r="J354" i="1"/>
  <c r="J332" i="1"/>
  <c r="J264" i="1"/>
  <c r="J95" i="1"/>
  <c r="J533" i="1"/>
  <c r="J467" i="1"/>
  <c r="J511" i="1"/>
  <c r="J202" i="1"/>
  <c r="J134" i="1"/>
  <c r="J444" i="1"/>
  <c r="J421" i="1"/>
  <c r="J182" i="1"/>
  <c r="J490" i="1"/>
  <c r="J203" i="1"/>
  <c r="J309" i="1"/>
  <c r="J387" i="1"/>
  <c r="J512" i="1"/>
  <c r="J96" i="1"/>
  <c r="J265" i="1"/>
  <c r="J223" i="1"/>
  <c r="J288" i="1"/>
  <c r="J13" i="1"/>
  <c r="J468" i="1"/>
  <c r="J534" i="1"/>
  <c r="J161" i="1"/>
  <c r="J245" i="1"/>
  <c r="J355" i="1"/>
  <c r="J310" i="1"/>
  <c r="J377" i="1"/>
  <c r="J333" i="1"/>
  <c r="J117" i="1"/>
  <c r="J120" i="1"/>
  <c r="J140" i="1"/>
  <c r="J246" i="1"/>
  <c r="J97" i="1"/>
  <c r="J121" i="1"/>
  <c r="J469" i="1"/>
  <c r="J204" i="1"/>
  <c r="J311" i="1"/>
  <c r="J334" i="1"/>
  <c r="J224" i="1"/>
  <c r="J183" i="1"/>
  <c r="J491" i="1"/>
  <c r="J289" i="1"/>
  <c r="J388" i="1"/>
  <c r="J124" i="1"/>
  <c r="J135" i="1"/>
  <c r="J513" i="1"/>
  <c r="J445" i="1"/>
  <c r="J422" i="1"/>
  <c r="J266" i="1"/>
  <c r="J14" i="1"/>
  <c r="J378" i="1"/>
  <c r="J162" i="1"/>
  <c r="J356" i="1"/>
  <c r="J535" i="1"/>
  <c r="J163" i="1"/>
  <c r="J267" i="1"/>
  <c r="J247" i="1"/>
  <c r="J205" i="1"/>
  <c r="J514" i="1"/>
  <c r="J312" i="1"/>
  <c r="J335" i="1"/>
  <c r="J357" i="1"/>
  <c r="J389" i="1"/>
  <c r="J290" i="1"/>
  <c r="J15" i="1"/>
  <c r="J423" i="1"/>
  <c r="J184" i="1"/>
  <c r="J536" i="1"/>
  <c r="J146" i="1"/>
  <c r="J446" i="1"/>
  <c r="J470" i="1"/>
  <c r="J98" i="1"/>
  <c r="J379" i="1"/>
  <c r="J141" i="1"/>
  <c r="J128" i="1"/>
  <c r="J492" i="1"/>
  <c r="J125" i="1"/>
  <c r="J225" i="1"/>
  <c r="J164" i="1"/>
  <c r="J268" i="1"/>
  <c r="J99" i="1"/>
  <c r="J206" i="1"/>
  <c r="J515" i="1"/>
  <c r="J147" i="1"/>
  <c r="J336" i="1"/>
  <c r="J358" i="1"/>
  <c r="J248" i="1"/>
  <c r="J291" i="1"/>
  <c r="J226" i="1"/>
  <c r="J129" i="1"/>
  <c r="J16" i="1"/>
  <c r="J424" i="1"/>
  <c r="J390" i="1"/>
  <c r="J471" i="1"/>
  <c r="J447" i="1"/>
  <c r="J380" i="1"/>
  <c r="J313" i="1"/>
  <c r="J185" i="1"/>
  <c r="J493" i="1"/>
  <c r="J537" i="1"/>
  <c r="J165" i="1"/>
  <c r="J359" i="1"/>
  <c r="J448" i="1"/>
  <c r="J292" i="1"/>
  <c r="J227" i="1"/>
  <c r="J337" i="1"/>
  <c r="J472" i="1"/>
  <c r="J186" i="1"/>
  <c r="J381" i="1"/>
  <c r="J314" i="1"/>
  <c r="J249" i="1"/>
  <c r="J207" i="1"/>
  <c r="J516" i="1"/>
  <c r="J494" i="1"/>
  <c r="J391" i="1"/>
  <c r="J17" i="1"/>
  <c r="J538" i="1"/>
  <c r="J425" i="1"/>
  <c r="J269" i="1"/>
  <c r="J100" i="1"/>
  <c r="J18" i="1"/>
  <c r="J315" i="1"/>
  <c r="J382" i="1"/>
  <c r="J338" i="1"/>
  <c r="J270" i="1"/>
  <c r="J293" i="1"/>
  <c r="J426" i="1"/>
  <c r="J101" i="1"/>
  <c r="J449" i="1"/>
  <c r="J360" i="1"/>
  <c r="J208" i="1"/>
  <c r="J187" i="1"/>
  <c r="J539" i="1"/>
  <c r="J392" i="1"/>
  <c r="J166" i="1"/>
  <c r="J517" i="1"/>
  <c r="J473" i="1"/>
  <c r="J228" i="1"/>
  <c r="J250" i="1"/>
  <c r="J495" i="1"/>
  <c r="J209" i="1"/>
  <c r="J427" i="1"/>
  <c r="J540" i="1"/>
  <c r="J339" i="1"/>
  <c r="J271" i="1"/>
  <c r="J383" i="1"/>
  <c r="J518" i="1"/>
  <c r="J102" i="1"/>
  <c r="J450" i="1"/>
  <c r="J361" i="1"/>
  <c r="J294" i="1"/>
  <c r="J188" i="1"/>
  <c r="J229" i="1"/>
  <c r="J19" i="1"/>
  <c r="J167" i="1"/>
  <c r="J393" i="1"/>
  <c r="J474" i="1"/>
  <c r="J316" i="1"/>
  <c r="J251" i="1"/>
  <c r="J496" i="1"/>
  <c r="J230" i="1"/>
  <c r="J475" i="1"/>
  <c r="J103" i="1"/>
  <c r="J541" i="1"/>
  <c r="J317" i="1"/>
  <c r="J451" i="1"/>
  <c r="J252" i="1"/>
  <c r="J168" i="1"/>
  <c r="J210" i="1"/>
  <c r="J428" i="1"/>
  <c r="J362" i="1"/>
  <c r="J519" i="1"/>
  <c r="J189" i="1"/>
  <c r="J272" i="1"/>
  <c r="J340" i="1"/>
  <c r="J295" i="1"/>
  <c r="J20" i="1"/>
  <c r="J394" i="1"/>
  <c r="J384" i="1"/>
  <c r="J497" i="1"/>
  <c r="J273" i="1"/>
  <c r="J395" i="1"/>
  <c r="J498" i="1"/>
  <c r="J169" i="1"/>
  <c r="J231" i="1"/>
  <c r="J452" i="1"/>
  <c r="J542" i="1"/>
  <c r="J190" i="1"/>
  <c r="J520" i="1"/>
  <c r="J21" i="1"/>
  <c r="J385" i="1"/>
  <c r="J296" i="1"/>
  <c r="J318" i="1"/>
  <c r="J104" i="1"/>
  <c r="J341" i="1"/>
  <c r="J363" i="1"/>
  <c r="J429" i="1"/>
  <c r="J476" i="1"/>
  <c r="J364" i="1"/>
  <c r="J396" i="1"/>
  <c r="J499" i="1"/>
  <c r="J521" i="1"/>
  <c r="J430" i="1"/>
  <c r="J22" i="1"/>
  <c r="J477" i="1"/>
  <c r="J453" i="1"/>
  <c r="J105" i="1"/>
  <c r="J274" i="1"/>
  <c r="J319" i="1"/>
  <c r="J342" i="1"/>
  <c r="J543" i="1"/>
  <c r="J544" i="1"/>
  <c r="J275" i="1"/>
  <c r="J320" i="1"/>
  <c r="J454" i="1"/>
  <c r="J397" i="1"/>
  <c r="J23" i="1"/>
  <c r="J431" i="1"/>
  <c r="J24" i="1"/>
  <c r="J398" i="1"/>
  <c r="J399" i="1"/>
  <c r="J25" i="1"/>
  <c r="J400" i="1"/>
  <c r="J26" i="1"/>
  <c r="J27" i="1"/>
  <c r="J401" i="1"/>
  <c r="J28" i="1"/>
  <c r="J402" i="1"/>
  <c r="J29" i="1"/>
  <c r="J403" i="1"/>
  <c r="J30" i="1"/>
  <c r="J404" i="1"/>
  <c r="J31" i="1"/>
  <c r="J32" i="1"/>
  <c r="J405" i="1"/>
  <c r="J33" i="1"/>
  <c r="J406" i="1"/>
  <c r="J34" i="1"/>
  <c r="J407" i="1"/>
  <c r="J35" i="1"/>
  <c r="J408" i="1"/>
  <c r="J36" i="1"/>
  <c r="J38" i="1"/>
  <c r="J37" i="1"/>
  <c r="J39" i="1"/>
  <c r="J40" i="1"/>
  <c r="J41" i="1"/>
  <c r="J42" i="1"/>
  <c r="J43" i="1"/>
  <c r="J44" i="1"/>
  <c r="J45" i="1"/>
  <c r="J46" i="1"/>
  <c r="J47" i="1"/>
  <c r="J64" i="1"/>
  <c r="J65" i="1"/>
  <c r="J66" i="1"/>
  <c r="J68" i="1"/>
  <c r="J67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J3" i="1"/>
</calcChain>
</file>

<file path=xl/sharedStrings.xml><?xml version="1.0" encoding="utf-8"?>
<sst xmlns="http://schemas.openxmlformats.org/spreadsheetml/2006/main" count="22" uniqueCount="17">
  <si>
    <t>t</t>
  </si>
  <si>
    <t>p</t>
  </si>
  <si>
    <t>V</t>
  </si>
  <si>
    <t>P</t>
  </si>
  <si>
    <t>Angle</t>
  </si>
  <si>
    <t>kt</t>
  </si>
  <si>
    <t>kp</t>
  </si>
  <si>
    <t>kV</t>
  </si>
  <si>
    <t>kP</t>
  </si>
  <si>
    <t>kAngle</t>
  </si>
  <si>
    <t>S</t>
  </si>
  <si>
    <t>Ометаемая площадь</t>
  </si>
  <si>
    <t>Поправочный коэ-т для температуры</t>
  </si>
  <si>
    <t>Поправочный коэ-т для скорости ветра</t>
  </si>
  <si>
    <t>Поправочный коэ-т для мощности</t>
  </si>
  <si>
    <t>Поправочный коэ-т для угла поворота</t>
  </si>
  <si>
    <t>Поправочный коэ-т для плотности воздуха при нормальных условиях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</si>
</sst>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18</xdr:col>
      <xdr:colOff>381000</xdr:colOff>
      <xdr:row>28</xdr:row>
      <xdr:rowOff>128941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B1B78EF-5967-4E29-9BDD-BD5168AF4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1600200"/>
          <a:ext cx="7772400" cy="4129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1"/>
  <sheetViews>
    <sheetView tabSelected="1" workbookViewId="0">
      <selection activeCell="L26" sqref="L26"/>
    </sheetView>
  </sheetViews>
  <sheetFormatPr defaultRowHeight="15" x14ac:dyDescent="0.25"/>
  <cols>
    <col min="7" max="7" width="12.7109375" bestFit="1" customWidth="1"/>
    <col min="8" max="8" width="11.42578125" customWidth="1"/>
    <col min="9" max="9" width="10.42578125" customWidth="1"/>
    <col min="10" max="10" width="11.28515625" customWidth="1"/>
    <col min="11" max="11" width="12.42578125" customWidth="1"/>
    <col min="12" max="12" width="9.140625" customWidth="1"/>
    <col min="16" max="16" width="74.28515625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N1" s="1" t="s">
        <v>5</v>
      </c>
      <c r="O1" s="1">
        <f>MAX(A2:A555)</f>
        <v>35</v>
      </c>
      <c r="P1" s="1" t="s">
        <v>12</v>
      </c>
    </row>
    <row r="2" spans="1:16" ht="15.75" x14ac:dyDescent="0.25">
      <c r="A2" s="1">
        <f>-25</f>
        <v>-25</v>
      </c>
      <c r="B2" s="1">
        <f>1.4224</f>
        <v>1.4224000000000001</v>
      </c>
      <c r="C2" s="1">
        <f>0</f>
        <v>0</v>
      </c>
      <c r="D2" s="1">
        <f>B2*$O$6*C2^3/2*(90-E2)/90</f>
        <v>0</v>
      </c>
      <c r="E2" s="1">
        <v>1</v>
      </c>
      <c r="G2" s="1">
        <f>A2/$O$1</f>
        <v>-0.7142857142857143</v>
      </c>
      <c r="H2" s="1">
        <f ca="1">B2/$O$2</f>
        <v>1</v>
      </c>
      <c r="I2" s="1">
        <f ca="1">C2/$O$3</f>
        <v>0</v>
      </c>
      <c r="J2" s="1">
        <f ca="1">D2/$O$4</f>
        <v>0</v>
      </c>
      <c r="K2" s="1">
        <f ca="1">E2*$O$5</f>
        <v>1</v>
      </c>
      <c r="N2" s="1" t="s">
        <v>6</v>
      </c>
      <c r="O2" s="1">
        <f ca="1">MAX(B2:B555)</f>
        <v>1.4224000000000001</v>
      </c>
      <c r="P2" s="1" t="s">
        <v>16</v>
      </c>
    </row>
    <row r="3" spans="1:16" ht="15.75" x14ac:dyDescent="0.25">
      <c r="A3" s="1">
        <f t="shared" ref="A3:A14" si="0">-25</f>
        <v>-25</v>
      </c>
      <c r="B3" s="1">
        <f t="shared" ref="B3:B14" si="1">1.4224</f>
        <v>1.4224000000000001</v>
      </c>
      <c r="C3" s="1">
        <f ca="1">RANDBETWEEN(1,200)/10</f>
        <v>7.8</v>
      </c>
      <c r="D3" s="1">
        <f ca="1">B3*$O$6*(C3^3)/2*(COS(E3/57.2958))</f>
        <v>337.49002723980362</v>
      </c>
      <c r="E3" s="1">
        <f ca="1">RANDBETWEEN(0,100)/100</f>
        <v>0.47</v>
      </c>
      <c r="G3" s="1">
        <f t="shared" ref="G3" si="2">A3/$O$1</f>
        <v>-0.7142857142857143</v>
      </c>
      <c r="H3" s="1">
        <f ca="1">B3/$O$2</f>
        <v>1</v>
      </c>
      <c r="I3" s="1">
        <f t="shared" ref="I3" ca="1" si="3">C3/$O$3</f>
        <v>0.39</v>
      </c>
      <c r="J3" s="1">
        <f ca="1">D3/$O$4</f>
        <v>6.2905558847622028E-2</v>
      </c>
      <c r="K3" s="1">
        <f ca="1">E3/$O$5</f>
        <v>0.47</v>
      </c>
      <c r="N3" s="1" t="s">
        <v>7</v>
      </c>
      <c r="O3" s="1">
        <f ca="1">MAX(C2:C555)</f>
        <v>20</v>
      </c>
      <c r="P3" s="1" t="s">
        <v>13</v>
      </c>
    </row>
    <row r="4" spans="1:16" ht="15.75" x14ac:dyDescent="0.25">
      <c r="A4" s="1">
        <f t="shared" si="0"/>
        <v>-25</v>
      </c>
      <c r="B4" s="1">
        <f t="shared" si="1"/>
        <v>1.4224000000000001</v>
      </c>
      <c r="C4" s="1">
        <f t="shared" ref="C4:C63" ca="1" si="4">RANDBETWEEN(1,200)/10</f>
        <v>13.8</v>
      </c>
      <c r="D4" s="1">
        <f t="shared" ref="D4:D30" ca="1" si="5">B4*$O$6*(C4^3)/2*(COS(E4/57.2958))</f>
        <v>1869.0813618009859</v>
      </c>
      <c r="E4" s="1">
        <f t="shared" ref="E4:E63" ca="1" si="6">RANDBETWEEN(0,100)/100</f>
        <v>0.11</v>
      </c>
      <c r="G4" s="1">
        <f t="shared" ref="G4:G67" si="7">A4/$O$1</f>
        <v>-0.7142857142857143</v>
      </c>
      <c r="H4" s="1">
        <f t="shared" ref="H4:H67" ca="1" si="8">B4/$O$2</f>
        <v>1</v>
      </c>
      <c r="I4" s="1">
        <f t="shared" ref="I4:I67" ca="1" si="9">C4/$O$3</f>
        <v>0.69000000000000006</v>
      </c>
      <c r="J4" s="1">
        <f t="shared" ref="J4:J67" ca="1" si="10">D4/$O$4</f>
        <v>0.34838246497939351</v>
      </c>
      <c r="K4" s="1">
        <f t="shared" ref="K4:K67" ca="1" si="11">E4/$O$5</f>
        <v>0.11</v>
      </c>
      <c r="N4" s="1" t="s">
        <v>8</v>
      </c>
      <c r="O4" s="1">
        <f ca="1">MAX(D2:D555)</f>
        <v>5365.0270885807649</v>
      </c>
      <c r="P4" s="1" t="s">
        <v>14</v>
      </c>
    </row>
    <row r="5" spans="1:16" ht="15.75" x14ac:dyDescent="0.25">
      <c r="A5" s="1">
        <f t="shared" si="0"/>
        <v>-25</v>
      </c>
      <c r="B5" s="1">
        <f t="shared" si="1"/>
        <v>1.4224000000000001</v>
      </c>
      <c r="C5" s="1">
        <f t="shared" ca="1" si="4"/>
        <v>9.5</v>
      </c>
      <c r="D5" s="1">
        <f t="shared" ca="1" si="5"/>
        <v>609.73054248059316</v>
      </c>
      <c r="E5" s="1">
        <f t="shared" ca="1" si="6"/>
        <v>0.61</v>
      </c>
      <c r="G5" s="1">
        <f t="shared" si="7"/>
        <v>-0.7142857142857143</v>
      </c>
      <c r="H5" s="1">
        <f t="shared" ca="1" si="8"/>
        <v>1</v>
      </c>
      <c r="I5" s="1">
        <f t="shared" ca="1" si="9"/>
        <v>0.47499999999999998</v>
      </c>
      <c r="J5" s="1">
        <f t="shared" ca="1" si="10"/>
        <v>0.11364910790075582</v>
      </c>
      <c r="K5" s="1">
        <f t="shared" ca="1" si="11"/>
        <v>0.61</v>
      </c>
      <c r="N5" s="1" t="s">
        <v>9</v>
      </c>
      <c r="O5" s="2">
        <f ca="1">MAX(E2:E555)</f>
        <v>1</v>
      </c>
      <c r="P5" s="1" t="s">
        <v>15</v>
      </c>
    </row>
    <row r="6" spans="1:16" ht="15.75" x14ac:dyDescent="0.25">
      <c r="A6" s="1">
        <f t="shared" si="0"/>
        <v>-25</v>
      </c>
      <c r="B6" s="1">
        <f t="shared" si="1"/>
        <v>1.4224000000000001</v>
      </c>
      <c r="C6" s="1">
        <f t="shared" ca="1" si="4"/>
        <v>12.4</v>
      </c>
      <c r="D6" s="1">
        <f t="shared" ca="1" si="5"/>
        <v>1355.8487133976753</v>
      </c>
      <c r="E6" s="1">
        <f t="shared" ca="1" si="6"/>
        <v>0.83</v>
      </c>
      <c r="G6" s="1">
        <f t="shared" si="7"/>
        <v>-0.7142857142857143</v>
      </c>
      <c r="H6" s="1">
        <f t="shared" ca="1" si="8"/>
        <v>1</v>
      </c>
      <c r="I6" s="1">
        <f t="shared" ca="1" si="9"/>
        <v>0.62</v>
      </c>
      <c r="J6" s="1">
        <f t="shared" ca="1" si="10"/>
        <v>0.25271982620247013</v>
      </c>
      <c r="K6" s="1">
        <f t="shared" ca="1" si="11"/>
        <v>0.83</v>
      </c>
      <c r="N6" s="1" t="s">
        <v>10</v>
      </c>
      <c r="O6" s="1">
        <v>1</v>
      </c>
      <c r="P6" s="1" t="s">
        <v>11</v>
      </c>
    </row>
    <row r="7" spans="1:16" ht="15.75" x14ac:dyDescent="0.25">
      <c r="A7" s="1">
        <f t="shared" si="0"/>
        <v>-25</v>
      </c>
      <c r="B7" s="1">
        <f t="shared" si="1"/>
        <v>1.4224000000000001</v>
      </c>
      <c r="C7" s="1">
        <f t="shared" ca="1" si="4"/>
        <v>17.8</v>
      </c>
      <c r="D7" s="1">
        <f t="shared" ca="1" si="5"/>
        <v>4010.9167863387047</v>
      </c>
      <c r="E7" s="1">
        <f t="shared" ca="1" si="6"/>
        <v>0.35</v>
      </c>
      <c r="G7" s="1">
        <f t="shared" si="7"/>
        <v>-0.7142857142857143</v>
      </c>
      <c r="H7" s="1">
        <f t="shared" ca="1" si="8"/>
        <v>1</v>
      </c>
      <c r="I7" s="1">
        <f t="shared" ca="1" si="9"/>
        <v>0.89</v>
      </c>
      <c r="J7" s="1">
        <f t="shared" ca="1" si="10"/>
        <v>0.74760420033587016</v>
      </c>
      <c r="K7" s="1">
        <f t="shared" ca="1" si="11"/>
        <v>0.35</v>
      </c>
    </row>
    <row r="8" spans="1:16" ht="15.75" x14ac:dyDescent="0.25">
      <c r="A8" s="1">
        <f t="shared" si="0"/>
        <v>-25</v>
      </c>
      <c r="B8" s="1">
        <f t="shared" si="1"/>
        <v>1.4224000000000001</v>
      </c>
      <c r="C8" s="1">
        <f t="shared" ca="1" si="4"/>
        <v>16.5</v>
      </c>
      <c r="D8" s="1">
        <f t="shared" ca="1" si="5"/>
        <v>3194.7494727593557</v>
      </c>
      <c r="E8" s="1">
        <f t="shared" ca="1" si="6"/>
        <v>0.32</v>
      </c>
      <c r="G8" s="1">
        <f t="shared" si="7"/>
        <v>-0.7142857142857143</v>
      </c>
      <c r="H8" s="1">
        <f t="shared" ca="1" si="8"/>
        <v>1</v>
      </c>
      <c r="I8" s="1">
        <f t="shared" ca="1" si="9"/>
        <v>0.82499999999999996</v>
      </c>
      <c r="J8" s="1">
        <f t="shared" ca="1" si="10"/>
        <v>0.59547685780734383</v>
      </c>
      <c r="K8" s="1">
        <f t="shared" ca="1" si="11"/>
        <v>0.32</v>
      </c>
    </row>
    <row r="9" spans="1:16" ht="15.75" x14ac:dyDescent="0.25">
      <c r="A9" s="1">
        <f t="shared" si="0"/>
        <v>-25</v>
      </c>
      <c r="B9" s="1">
        <f t="shared" si="1"/>
        <v>1.4224000000000001</v>
      </c>
      <c r="C9" s="1">
        <f t="shared" ca="1" si="4"/>
        <v>16.2</v>
      </c>
      <c r="D9" s="1">
        <f t="shared" ca="1" si="5"/>
        <v>3023.5669296293227</v>
      </c>
      <c r="E9" s="1">
        <f t="shared" ca="1" si="6"/>
        <v>0.51</v>
      </c>
      <c r="G9" s="1">
        <f t="shared" si="7"/>
        <v>-0.7142857142857143</v>
      </c>
      <c r="H9" s="1">
        <f t="shared" ca="1" si="8"/>
        <v>1</v>
      </c>
      <c r="I9" s="1">
        <f t="shared" ca="1" si="9"/>
        <v>0.80999999999999994</v>
      </c>
      <c r="J9" s="1">
        <f t="shared" ca="1" si="10"/>
        <v>0.56356974153305917</v>
      </c>
      <c r="K9" s="1">
        <f t="shared" ca="1" si="11"/>
        <v>0.51</v>
      </c>
    </row>
    <row r="10" spans="1:16" ht="15.75" x14ac:dyDescent="0.25">
      <c r="A10" s="1">
        <f t="shared" si="0"/>
        <v>-25</v>
      </c>
      <c r="B10" s="1">
        <f t="shared" si="1"/>
        <v>1.4224000000000001</v>
      </c>
      <c r="C10" s="1">
        <f t="shared" ca="1" si="4"/>
        <v>12.2</v>
      </c>
      <c r="D10" s="1">
        <f t="shared" ca="1" si="5"/>
        <v>1291.4026947925097</v>
      </c>
      <c r="E10" s="1">
        <f t="shared" ca="1" si="6"/>
        <v>0.38</v>
      </c>
      <c r="G10" s="1">
        <f t="shared" si="7"/>
        <v>-0.7142857142857143</v>
      </c>
      <c r="H10" s="1">
        <f t="shared" ca="1" si="8"/>
        <v>1</v>
      </c>
      <c r="I10" s="1">
        <f t="shared" ca="1" si="9"/>
        <v>0.61</v>
      </c>
      <c r="J10" s="1">
        <f t="shared" ca="1" si="10"/>
        <v>0.24070758142884424</v>
      </c>
      <c r="K10" s="1">
        <f t="shared" ca="1" si="11"/>
        <v>0.38</v>
      </c>
    </row>
    <row r="11" spans="1:16" ht="15.75" x14ac:dyDescent="0.25">
      <c r="A11" s="1">
        <f t="shared" si="0"/>
        <v>-25</v>
      </c>
      <c r="B11" s="1">
        <f t="shared" si="1"/>
        <v>1.4224000000000001</v>
      </c>
      <c r="C11" s="1">
        <f t="shared" ca="1" si="4"/>
        <v>1.5</v>
      </c>
      <c r="D11" s="1">
        <f t="shared" ref="D11:D14" ca="1" si="12">B11*$O$6*(C11^3)/2*(COS(E11/57.2958))</f>
        <v>2.4001933958138473</v>
      </c>
      <c r="E11" s="1">
        <f t="shared" ca="1" si="6"/>
        <v>0.54</v>
      </c>
      <c r="G11" s="1">
        <f t="shared" si="7"/>
        <v>-0.7142857142857143</v>
      </c>
      <c r="H11" s="1">
        <f t="shared" ca="1" si="8"/>
        <v>1</v>
      </c>
      <c r="I11" s="1">
        <f t="shared" ca="1" si="9"/>
        <v>7.4999999999999997E-2</v>
      </c>
      <c r="J11" s="1">
        <f t="shared" ca="1" si="10"/>
        <v>4.4737768443379495E-4</v>
      </c>
      <c r="K11" s="1">
        <f t="shared" ca="1" si="11"/>
        <v>0.54</v>
      </c>
    </row>
    <row r="12" spans="1:16" ht="15.75" x14ac:dyDescent="0.25">
      <c r="A12" s="1">
        <f t="shared" si="0"/>
        <v>-25</v>
      </c>
      <c r="B12" s="1">
        <f t="shared" si="1"/>
        <v>1.4224000000000001</v>
      </c>
      <c r="C12" s="1">
        <f t="shared" ca="1" si="4"/>
        <v>4.8</v>
      </c>
      <c r="D12" s="1">
        <f t="shared" ca="1" si="12"/>
        <v>78.652642263449309</v>
      </c>
      <c r="E12" s="1">
        <f t="shared" ca="1" si="6"/>
        <v>0.18</v>
      </c>
      <c r="G12" s="1">
        <f t="shared" si="7"/>
        <v>-0.7142857142857143</v>
      </c>
      <c r="H12" s="1">
        <f t="shared" ca="1" si="8"/>
        <v>1</v>
      </c>
      <c r="I12" s="1">
        <f t="shared" ca="1" si="9"/>
        <v>0.24</v>
      </c>
      <c r="J12" s="1">
        <f t="shared" ca="1" si="10"/>
        <v>1.4660250724708951E-2</v>
      </c>
      <c r="K12" s="1">
        <f t="shared" ca="1" si="11"/>
        <v>0.18</v>
      </c>
    </row>
    <row r="13" spans="1:16" ht="15.75" x14ac:dyDescent="0.25">
      <c r="A13" s="1">
        <f t="shared" si="0"/>
        <v>-25</v>
      </c>
      <c r="B13" s="1">
        <f t="shared" si="1"/>
        <v>1.4224000000000001</v>
      </c>
      <c r="C13" s="1">
        <f t="shared" ca="1" si="4"/>
        <v>2.2000000000000002</v>
      </c>
      <c r="D13" s="1">
        <f t="shared" ca="1" si="12"/>
        <v>7.5728576000000025</v>
      </c>
      <c r="E13" s="1">
        <f t="shared" ca="1" si="6"/>
        <v>0</v>
      </c>
      <c r="G13" s="1">
        <f t="shared" si="7"/>
        <v>-0.7142857142857143</v>
      </c>
      <c r="H13" s="1">
        <f t="shared" ca="1" si="8"/>
        <v>1</v>
      </c>
      <c r="I13" s="1">
        <f t="shared" ca="1" si="9"/>
        <v>0.11000000000000001</v>
      </c>
      <c r="J13" s="1">
        <f t="shared" ca="1" si="10"/>
        <v>1.4115227146044634E-3</v>
      </c>
      <c r="K13" s="1">
        <f t="shared" ca="1" si="11"/>
        <v>0</v>
      </c>
    </row>
    <row r="14" spans="1:16" ht="15.75" x14ac:dyDescent="0.25">
      <c r="A14" s="1">
        <f t="shared" si="0"/>
        <v>-25</v>
      </c>
      <c r="B14" s="1">
        <f t="shared" si="1"/>
        <v>1.4224000000000001</v>
      </c>
      <c r="C14" s="1">
        <f t="shared" ca="1" si="4"/>
        <v>19.600000000000001</v>
      </c>
      <c r="D14" s="1">
        <f t="shared" ca="1" si="12"/>
        <v>5354.7025162935197</v>
      </c>
      <c r="E14" s="1">
        <f t="shared" ca="1" si="6"/>
        <v>0.61</v>
      </c>
      <c r="G14" s="1">
        <f t="shared" si="7"/>
        <v>-0.7142857142857143</v>
      </c>
      <c r="H14" s="1">
        <f t="shared" ca="1" si="8"/>
        <v>1</v>
      </c>
      <c r="I14" s="1">
        <f t="shared" ca="1" si="9"/>
        <v>0.98000000000000009</v>
      </c>
      <c r="J14" s="1">
        <f t="shared" ca="1" si="10"/>
        <v>0.99807557872182595</v>
      </c>
      <c r="K14" s="1">
        <f t="shared" ca="1" si="11"/>
        <v>0.61</v>
      </c>
    </row>
    <row r="15" spans="1:16" ht="15.75" x14ac:dyDescent="0.25">
      <c r="A15" s="1">
        <f t="shared" ref="A15:A29" si="13">-20</f>
        <v>-20</v>
      </c>
      <c r="B15" s="1">
        <v>1.3943000000000001</v>
      </c>
      <c r="C15" s="1">
        <f t="shared" ca="1" si="4"/>
        <v>13.2</v>
      </c>
      <c r="D15" s="1">
        <f t="shared" ca="1" si="5"/>
        <v>1603.3591712805051</v>
      </c>
      <c r="E15" s="1">
        <f t="shared" ca="1" si="6"/>
        <v>0.51</v>
      </c>
      <c r="G15" s="1">
        <f t="shared" si="7"/>
        <v>-0.5714285714285714</v>
      </c>
      <c r="H15" s="1">
        <f t="shared" ca="1" si="8"/>
        <v>0.9802446569178852</v>
      </c>
      <c r="I15" s="1">
        <f t="shared" ca="1" si="9"/>
        <v>0.65999999999999992</v>
      </c>
      <c r="J15" s="1">
        <f t="shared" ca="1" si="10"/>
        <v>0.29885388178061351</v>
      </c>
      <c r="K15" s="1">
        <f t="shared" ca="1" si="11"/>
        <v>0.51</v>
      </c>
    </row>
    <row r="16" spans="1:16" ht="15.75" x14ac:dyDescent="0.25">
      <c r="A16" s="1">
        <f t="shared" si="13"/>
        <v>-20</v>
      </c>
      <c r="B16" s="1">
        <v>1.3943000000000001</v>
      </c>
      <c r="C16" s="1">
        <f t="shared" ca="1" si="4"/>
        <v>7.9</v>
      </c>
      <c r="D16" s="1">
        <f t="shared" ca="1" si="5"/>
        <v>343.69109991235524</v>
      </c>
      <c r="E16" s="1">
        <f t="shared" ca="1" si="6"/>
        <v>0.77</v>
      </c>
      <c r="G16" s="1">
        <f t="shared" si="7"/>
        <v>-0.5714285714285714</v>
      </c>
      <c r="H16" s="1">
        <f t="shared" ca="1" si="8"/>
        <v>0.9802446569178852</v>
      </c>
      <c r="I16" s="1">
        <f t="shared" ca="1" si="9"/>
        <v>0.39500000000000002</v>
      </c>
      <c r="J16" s="1">
        <f t="shared" ca="1" si="10"/>
        <v>6.406139134765737E-2</v>
      </c>
      <c r="K16" s="1">
        <f t="shared" ca="1" si="11"/>
        <v>0.77</v>
      </c>
    </row>
    <row r="17" spans="1:11" ht="15.75" x14ac:dyDescent="0.25">
      <c r="A17" s="1">
        <f t="shared" si="13"/>
        <v>-20</v>
      </c>
      <c r="B17" s="1">
        <v>1.3943000000000001</v>
      </c>
      <c r="C17" s="1">
        <f t="shared" ca="1" si="4"/>
        <v>2.6</v>
      </c>
      <c r="D17" s="1">
        <f t="shared" ca="1" si="5"/>
        <v>12.252367691330431</v>
      </c>
      <c r="E17" s="1">
        <f t="shared" ca="1" si="6"/>
        <v>0.63</v>
      </c>
      <c r="G17" s="1">
        <f t="shared" si="7"/>
        <v>-0.5714285714285714</v>
      </c>
      <c r="H17" s="1">
        <f t="shared" ca="1" si="8"/>
        <v>0.9802446569178852</v>
      </c>
      <c r="I17" s="1">
        <f t="shared" ca="1" si="9"/>
        <v>0.13</v>
      </c>
      <c r="J17" s="1">
        <f t="shared" ca="1" si="10"/>
        <v>2.2837475913978292E-3</v>
      </c>
      <c r="K17" s="1">
        <f t="shared" ca="1" si="11"/>
        <v>0.63</v>
      </c>
    </row>
    <row r="18" spans="1:11" ht="15.75" x14ac:dyDescent="0.25">
      <c r="A18" s="1">
        <f t="shared" si="13"/>
        <v>-20</v>
      </c>
      <c r="B18" s="1">
        <v>1.3943000000000001</v>
      </c>
      <c r="C18" s="1">
        <f t="shared" ca="1" si="4"/>
        <v>10.5</v>
      </c>
      <c r="D18" s="1">
        <f t="shared" ca="1" si="5"/>
        <v>807.0305863328357</v>
      </c>
      <c r="E18" s="1">
        <f t="shared" ca="1" si="6"/>
        <v>0.25</v>
      </c>
      <c r="G18" s="1">
        <f t="shared" si="7"/>
        <v>-0.5714285714285714</v>
      </c>
      <c r="H18" s="1">
        <f t="shared" ca="1" si="8"/>
        <v>0.9802446569178852</v>
      </c>
      <c r="I18" s="1">
        <f t="shared" ca="1" si="9"/>
        <v>0.52500000000000002</v>
      </c>
      <c r="J18" s="1">
        <f t="shared" ca="1" si="10"/>
        <v>0.15042432647741266</v>
      </c>
      <c r="K18" s="1">
        <f t="shared" ca="1" si="11"/>
        <v>0.25</v>
      </c>
    </row>
    <row r="19" spans="1:11" ht="15.75" x14ac:dyDescent="0.25">
      <c r="A19" s="1">
        <f t="shared" si="13"/>
        <v>-20</v>
      </c>
      <c r="B19" s="1">
        <v>1.3943000000000001</v>
      </c>
      <c r="C19" s="1">
        <f t="shared" ca="1" si="4"/>
        <v>5.9</v>
      </c>
      <c r="D19" s="1">
        <f t="shared" ca="1" si="5"/>
        <v>143.15859681092942</v>
      </c>
      <c r="E19" s="1">
        <f t="shared" ca="1" si="6"/>
        <v>0.99</v>
      </c>
      <c r="G19" s="1">
        <f t="shared" si="7"/>
        <v>-0.5714285714285714</v>
      </c>
      <c r="H19" s="1">
        <f t="shared" ca="1" si="8"/>
        <v>0.9802446569178852</v>
      </c>
      <c r="I19" s="1">
        <f t="shared" ca="1" si="9"/>
        <v>0.29500000000000004</v>
      </c>
      <c r="J19" s="1">
        <f t="shared" ca="1" si="10"/>
        <v>2.6683667099395732E-2</v>
      </c>
      <c r="K19" s="1">
        <f t="shared" ca="1" si="11"/>
        <v>0.99</v>
      </c>
    </row>
    <row r="20" spans="1:11" ht="15.75" x14ac:dyDescent="0.25">
      <c r="A20" s="1">
        <f t="shared" si="13"/>
        <v>-20</v>
      </c>
      <c r="B20" s="1">
        <v>1.3943000000000001</v>
      </c>
      <c r="C20" s="1">
        <f t="shared" ca="1" si="4"/>
        <v>5.6</v>
      </c>
      <c r="D20" s="1">
        <f t="shared" ca="1" si="5"/>
        <v>122.41278601983612</v>
      </c>
      <c r="E20" s="1">
        <f t="shared" ca="1" si="6"/>
        <v>0.98</v>
      </c>
      <c r="G20" s="1">
        <f t="shared" si="7"/>
        <v>-0.5714285714285714</v>
      </c>
      <c r="H20" s="1">
        <f t="shared" ca="1" si="8"/>
        <v>0.9802446569178852</v>
      </c>
      <c r="I20" s="1">
        <f t="shared" ca="1" si="9"/>
        <v>0.27999999999999997</v>
      </c>
      <c r="J20" s="1">
        <f t="shared" ca="1" si="10"/>
        <v>2.281680669989283E-2</v>
      </c>
      <c r="K20" s="1">
        <f t="shared" ca="1" si="11"/>
        <v>0.98</v>
      </c>
    </row>
    <row r="21" spans="1:11" ht="15.75" x14ac:dyDescent="0.25">
      <c r="A21" s="1">
        <f t="shared" si="13"/>
        <v>-20</v>
      </c>
      <c r="B21" s="1">
        <v>1.3943000000000001</v>
      </c>
      <c r="C21" s="1">
        <f t="shared" ca="1" si="4"/>
        <v>10.5</v>
      </c>
      <c r="D21" s="1">
        <f t="shared" ref="D21:D25" ca="1" si="14">B21*$O$6*(C21^3)/2*(COS(E21/57.2958))</f>
        <v>807.01225925689141</v>
      </c>
      <c r="E21" s="1">
        <f t="shared" ca="1" si="6"/>
        <v>0.46</v>
      </c>
      <c r="G21" s="1">
        <f t="shared" si="7"/>
        <v>-0.5714285714285714</v>
      </c>
      <c r="H21" s="1">
        <f t="shared" ca="1" si="8"/>
        <v>0.9802446569178852</v>
      </c>
      <c r="I21" s="1">
        <f t="shared" ca="1" si="9"/>
        <v>0.52500000000000002</v>
      </c>
      <c r="J21" s="1">
        <f t="shared" ca="1" si="10"/>
        <v>0.15042091045068218</v>
      </c>
      <c r="K21" s="1">
        <f t="shared" ca="1" si="11"/>
        <v>0.46</v>
      </c>
    </row>
    <row r="22" spans="1:11" ht="15.75" x14ac:dyDescent="0.25">
      <c r="A22" s="1">
        <f t="shared" si="13"/>
        <v>-20</v>
      </c>
      <c r="B22" s="1">
        <v>1.3943000000000001</v>
      </c>
      <c r="C22" s="1">
        <f t="shared" ca="1" si="4"/>
        <v>0.5</v>
      </c>
      <c r="D22" s="1">
        <f t="shared" ca="1" si="14"/>
        <v>8.7140818067590345E-2</v>
      </c>
      <c r="E22" s="1">
        <f t="shared" ca="1" si="6"/>
        <v>0.47</v>
      </c>
      <c r="G22" s="1">
        <f t="shared" si="7"/>
        <v>-0.5714285714285714</v>
      </c>
      <c r="H22" s="1">
        <f t="shared" ca="1" si="8"/>
        <v>0.9802446569178852</v>
      </c>
      <c r="I22" s="1">
        <f t="shared" ca="1" si="9"/>
        <v>2.5000000000000001E-2</v>
      </c>
      <c r="J22" s="1">
        <f t="shared" ca="1" si="10"/>
        <v>1.6242381749211654E-5</v>
      </c>
      <c r="K22" s="1">
        <f t="shared" ca="1" si="11"/>
        <v>0.47</v>
      </c>
    </row>
    <row r="23" spans="1:11" ht="15.75" x14ac:dyDescent="0.25">
      <c r="A23" s="1">
        <f t="shared" si="13"/>
        <v>-20</v>
      </c>
      <c r="B23" s="1">
        <v>1.3943000000000001</v>
      </c>
      <c r="C23" s="1">
        <f t="shared" ca="1" si="4"/>
        <v>19.600000000000001</v>
      </c>
      <c r="D23" s="1">
        <f t="shared" ca="1" si="14"/>
        <v>5249.1391905654928</v>
      </c>
      <c r="E23" s="1">
        <f t="shared" ca="1" si="6"/>
        <v>0.31</v>
      </c>
      <c r="G23" s="1">
        <f t="shared" si="7"/>
        <v>-0.5714285714285714</v>
      </c>
      <c r="H23" s="1">
        <f t="shared" ca="1" si="8"/>
        <v>0.9802446569178852</v>
      </c>
      <c r="I23" s="1">
        <f t="shared" ca="1" si="9"/>
        <v>0.98000000000000009</v>
      </c>
      <c r="J23" s="1">
        <f t="shared" ca="1" si="10"/>
        <v>0.97839938250042857</v>
      </c>
      <c r="K23" s="1">
        <f t="shared" ca="1" si="11"/>
        <v>0.31</v>
      </c>
    </row>
    <row r="24" spans="1:11" ht="15.75" x14ac:dyDescent="0.25">
      <c r="A24" s="1">
        <f t="shared" si="13"/>
        <v>-20</v>
      </c>
      <c r="B24" s="1">
        <v>1.3943000000000001</v>
      </c>
      <c r="C24" s="1">
        <f t="shared" ca="1" si="4"/>
        <v>17.8</v>
      </c>
      <c r="D24" s="1">
        <f t="shared" ca="1" si="14"/>
        <v>3931.1779950627679</v>
      </c>
      <c r="E24" s="1">
        <f t="shared" ca="1" si="6"/>
        <v>0.98</v>
      </c>
      <c r="G24" s="1">
        <f t="shared" si="7"/>
        <v>-0.5714285714285714</v>
      </c>
      <c r="H24" s="1">
        <f t="shared" ca="1" si="8"/>
        <v>0.9802446569178852</v>
      </c>
      <c r="I24" s="1">
        <f t="shared" ca="1" si="9"/>
        <v>0.89</v>
      </c>
      <c r="J24" s="1">
        <f t="shared" ca="1" si="10"/>
        <v>0.73274149974566116</v>
      </c>
      <c r="K24" s="1">
        <f t="shared" ca="1" si="11"/>
        <v>0.98</v>
      </c>
    </row>
    <row r="25" spans="1:11" ht="15.75" x14ac:dyDescent="0.25">
      <c r="A25" s="1">
        <f t="shared" si="13"/>
        <v>-20</v>
      </c>
      <c r="B25" s="1">
        <v>1.3943000000000001</v>
      </c>
      <c r="C25" s="1">
        <f t="shared" ca="1" si="4"/>
        <v>12.8</v>
      </c>
      <c r="D25" s="1">
        <f t="shared" ca="1" si="14"/>
        <v>1462.0107894797097</v>
      </c>
      <c r="E25" s="1">
        <f t="shared" ca="1" si="6"/>
        <v>0.28999999999999998</v>
      </c>
      <c r="G25" s="1">
        <f t="shared" si="7"/>
        <v>-0.5714285714285714</v>
      </c>
      <c r="H25" s="1">
        <f t="shared" ca="1" si="8"/>
        <v>0.9802446569178852</v>
      </c>
      <c r="I25" s="1">
        <f t="shared" ca="1" si="9"/>
        <v>0.64</v>
      </c>
      <c r="J25" s="1">
        <f t="shared" ca="1" si="10"/>
        <v>0.27250762490864927</v>
      </c>
      <c r="K25" s="1">
        <f t="shared" ca="1" si="11"/>
        <v>0.28999999999999998</v>
      </c>
    </row>
    <row r="26" spans="1:11" ht="15.75" x14ac:dyDescent="0.25">
      <c r="A26" s="1">
        <f t="shared" si="13"/>
        <v>-20</v>
      </c>
      <c r="B26" s="1">
        <v>1.3943000000000001</v>
      </c>
      <c r="C26" s="1">
        <f t="shared" ca="1" si="4"/>
        <v>2.8</v>
      </c>
      <c r="D26" s="1">
        <f t="shared" ref="D26:D29" ca="1" si="15">B26*$O$6*(C26^3)/2*(COS(E26/57.2958))</f>
        <v>15.303534715579776</v>
      </c>
      <c r="E26" s="1">
        <f t="shared" ca="1" si="6"/>
        <v>0.36</v>
      </c>
      <c r="G26" s="1">
        <f t="shared" si="7"/>
        <v>-0.5714285714285714</v>
      </c>
      <c r="H26" s="1">
        <f t="shared" ca="1" si="8"/>
        <v>0.9802446569178852</v>
      </c>
      <c r="I26" s="1">
        <f t="shared" ca="1" si="9"/>
        <v>0.13999999999999999</v>
      </c>
      <c r="J26" s="1">
        <f t="shared" ca="1" si="10"/>
        <v>2.8524617793920758E-3</v>
      </c>
      <c r="K26" s="1">
        <f t="shared" ca="1" si="11"/>
        <v>0.36</v>
      </c>
    </row>
    <row r="27" spans="1:11" ht="15.75" x14ac:dyDescent="0.25">
      <c r="A27" s="1">
        <f t="shared" si="13"/>
        <v>-20</v>
      </c>
      <c r="B27" s="1">
        <v>1.3943000000000001</v>
      </c>
      <c r="C27" s="1">
        <f t="shared" ca="1" si="4"/>
        <v>1.3</v>
      </c>
      <c r="D27" s="1">
        <f t="shared" ca="1" si="15"/>
        <v>1.5316346075405436</v>
      </c>
      <c r="E27" s="1">
        <f t="shared" ca="1" si="6"/>
        <v>0.13</v>
      </c>
      <c r="G27" s="1">
        <f t="shared" si="7"/>
        <v>-0.5714285714285714</v>
      </c>
      <c r="H27" s="1">
        <f t="shared" ca="1" si="8"/>
        <v>0.9802446569178852</v>
      </c>
      <c r="I27" s="1">
        <f t="shared" ca="1" si="9"/>
        <v>6.5000000000000002E-2</v>
      </c>
      <c r="J27" s="1">
        <f t="shared" ca="1" si="10"/>
        <v>2.8548497188403085E-4</v>
      </c>
      <c r="K27" s="1">
        <f t="shared" ca="1" si="11"/>
        <v>0.13</v>
      </c>
    </row>
    <row r="28" spans="1:11" ht="15.75" x14ac:dyDescent="0.25">
      <c r="A28" s="1">
        <f t="shared" si="13"/>
        <v>-20</v>
      </c>
      <c r="B28" s="1">
        <v>1.3943000000000001</v>
      </c>
      <c r="C28" s="1">
        <f t="shared" ca="1" si="4"/>
        <v>3.7</v>
      </c>
      <c r="D28" s="1">
        <f t="shared" ca="1" si="15"/>
        <v>35.312730344506171</v>
      </c>
      <c r="E28" s="1">
        <f t="shared" ca="1" si="6"/>
        <v>0.04</v>
      </c>
      <c r="G28" s="1">
        <f t="shared" si="7"/>
        <v>-0.5714285714285714</v>
      </c>
      <c r="H28" s="1">
        <f t="shared" ca="1" si="8"/>
        <v>0.9802446569178852</v>
      </c>
      <c r="I28" s="1">
        <f t="shared" ca="1" si="9"/>
        <v>0.185</v>
      </c>
      <c r="J28" s="1">
        <f t="shared" ca="1" si="10"/>
        <v>6.5820227487141374E-3</v>
      </c>
      <c r="K28" s="1">
        <f t="shared" ca="1" si="11"/>
        <v>0.04</v>
      </c>
    </row>
    <row r="29" spans="1:11" ht="15.75" x14ac:dyDescent="0.25">
      <c r="A29" s="1">
        <f t="shared" si="13"/>
        <v>-20</v>
      </c>
      <c r="B29" s="1">
        <v>1.3943000000000001</v>
      </c>
      <c r="C29" s="1">
        <f t="shared" ca="1" si="4"/>
        <v>13.5</v>
      </c>
      <c r="D29" s="1">
        <f t="shared" ca="1" si="15"/>
        <v>1715.1770473804372</v>
      </c>
      <c r="E29" s="1">
        <f t="shared" ca="1" si="6"/>
        <v>0.53</v>
      </c>
      <c r="G29" s="1">
        <f t="shared" si="7"/>
        <v>-0.5714285714285714</v>
      </c>
      <c r="H29" s="1">
        <f t="shared" ca="1" si="8"/>
        <v>0.9802446569178852</v>
      </c>
      <c r="I29" s="1">
        <f t="shared" ca="1" si="9"/>
        <v>0.67500000000000004</v>
      </c>
      <c r="J29" s="1">
        <f t="shared" ca="1" si="10"/>
        <v>0.31969587833603291</v>
      </c>
      <c r="K29" s="1">
        <f t="shared" ca="1" si="11"/>
        <v>0.53</v>
      </c>
    </row>
    <row r="30" spans="1:11" ht="15.75" x14ac:dyDescent="0.25">
      <c r="A30" s="1">
        <f t="shared" ref="A30:A42" si="16">-15</f>
        <v>-15</v>
      </c>
      <c r="B30" s="1">
        <v>1.3673</v>
      </c>
      <c r="C30" s="1">
        <f t="shared" ca="1" si="4"/>
        <v>16.399999999999999</v>
      </c>
      <c r="D30" s="1">
        <f t="shared" ca="1" si="5"/>
        <v>3015.4948341228705</v>
      </c>
      <c r="E30" s="1">
        <f t="shared" ca="1" si="6"/>
        <v>0.32</v>
      </c>
      <c r="G30" s="1">
        <f t="shared" si="7"/>
        <v>-0.42857142857142855</v>
      </c>
      <c r="H30" s="1">
        <f t="shared" ca="1" si="8"/>
        <v>0.96126265466816641</v>
      </c>
      <c r="I30" s="1">
        <f t="shared" ca="1" si="9"/>
        <v>0.82</v>
      </c>
      <c r="J30" s="1">
        <f t="shared" ca="1" si="10"/>
        <v>0.56206516469249979</v>
      </c>
      <c r="K30" s="1">
        <f t="shared" ca="1" si="11"/>
        <v>0.32</v>
      </c>
    </row>
    <row r="31" spans="1:11" ht="15.75" x14ac:dyDescent="0.25">
      <c r="A31" s="1">
        <f t="shared" si="16"/>
        <v>-15</v>
      </c>
      <c r="B31" s="1">
        <v>1.3673</v>
      </c>
      <c r="C31" s="1">
        <f t="shared" ca="1" si="4"/>
        <v>6.2</v>
      </c>
      <c r="D31" s="1">
        <f t="shared" ref="D31:D36" ca="1" si="17">B31*$O$6*(C31^3)/2*(COS(E31/57.2958))</f>
        <v>162.93070375720805</v>
      </c>
      <c r="E31" s="1">
        <f t="shared" ca="1" si="6"/>
        <v>0.3</v>
      </c>
      <c r="G31" s="1">
        <f t="shared" si="7"/>
        <v>-0.42857142857142855</v>
      </c>
      <c r="H31" s="1">
        <f t="shared" ca="1" si="8"/>
        <v>0.96126265466816641</v>
      </c>
      <c r="I31" s="1">
        <f t="shared" ca="1" si="9"/>
        <v>0.31</v>
      </c>
      <c r="J31" s="1">
        <f t="shared" ca="1" si="10"/>
        <v>3.0369036552303569E-2</v>
      </c>
      <c r="K31" s="1">
        <f t="shared" ca="1" si="11"/>
        <v>0.3</v>
      </c>
    </row>
    <row r="32" spans="1:11" ht="15.75" x14ac:dyDescent="0.25">
      <c r="A32" s="1">
        <f t="shared" si="16"/>
        <v>-15</v>
      </c>
      <c r="B32" s="1">
        <v>1.3673</v>
      </c>
      <c r="C32" s="1">
        <f t="shared" ca="1" si="4"/>
        <v>13.4</v>
      </c>
      <c r="D32" s="1">
        <f t="shared" ca="1" si="17"/>
        <v>1644.7068947369908</v>
      </c>
      <c r="E32" s="1">
        <f t="shared" ca="1" si="6"/>
        <v>0.95</v>
      </c>
      <c r="G32" s="1">
        <f t="shared" si="7"/>
        <v>-0.42857142857142855</v>
      </c>
      <c r="H32" s="1">
        <f t="shared" ca="1" si="8"/>
        <v>0.96126265466816641</v>
      </c>
      <c r="I32" s="1">
        <f t="shared" ca="1" si="9"/>
        <v>0.67</v>
      </c>
      <c r="J32" s="1">
        <f t="shared" ca="1" si="10"/>
        <v>0.30656078106999318</v>
      </c>
      <c r="K32" s="1">
        <f t="shared" ca="1" si="11"/>
        <v>0.95</v>
      </c>
    </row>
    <row r="33" spans="1:11" ht="15.75" x14ac:dyDescent="0.25">
      <c r="A33" s="1">
        <f t="shared" si="16"/>
        <v>-15</v>
      </c>
      <c r="B33" s="1">
        <v>1.3673</v>
      </c>
      <c r="C33" s="1">
        <f t="shared" ca="1" si="4"/>
        <v>2.1</v>
      </c>
      <c r="D33" s="1">
        <f t="shared" ca="1" si="17"/>
        <v>6.3312791784886269</v>
      </c>
      <c r="E33" s="1">
        <f t="shared" ca="1" si="6"/>
        <v>0.06</v>
      </c>
      <c r="G33" s="1">
        <f t="shared" si="7"/>
        <v>-0.42857142857142855</v>
      </c>
      <c r="H33" s="1">
        <f t="shared" ca="1" si="8"/>
        <v>0.96126265466816641</v>
      </c>
      <c r="I33" s="1">
        <f t="shared" ca="1" si="9"/>
        <v>0.10500000000000001</v>
      </c>
      <c r="J33" s="1">
        <f t="shared" ca="1" si="10"/>
        <v>1.1801019964958778E-3</v>
      </c>
      <c r="K33" s="1">
        <f t="shared" ca="1" si="11"/>
        <v>0.06</v>
      </c>
    </row>
    <row r="34" spans="1:11" ht="15.75" x14ac:dyDescent="0.25">
      <c r="A34" s="1">
        <f t="shared" si="16"/>
        <v>-15</v>
      </c>
      <c r="B34" s="1">
        <v>1.3673</v>
      </c>
      <c r="C34" s="1">
        <f t="shared" ca="1" si="4"/>
        <v>13.4</v>
      </c>
      <c r="D34" s="1">
        <f t="shared" ca="1" si="17"/>
        <v>1644.9317719666778</v>
      </c>
      <c r="E34" s="1">
        <f t="shared" ca="1" si="6"/>
        <v>7.0000000000000007E-2</v>
      </c>
      <c r="G34" s="1">
        <f t="shared" si="7"/>
        <v>-0.42857142857142855</v>
      </c>
      <c r="H34" s="1">
        <f t="shared" ca="1" si="8"/>
        <v>0.96126265466816641</v>
      </c>
      <c r="I34" s="1">
        <f t="shared" ca="1" si="9"/>
        <v>0.67</v>
      </c>
      <c r="J34" s="1">
        <f t="shared" ca="1" si="10"/>
        <v>0.30660269646500876</v>
      </c>
      <c r="K34" s="1">
        <f t="shared" ca="1" si="11"/>
        <v>7.0000000000000007E-2</v>
      </c>
    </row>
    <row r="35" spans="1:11" ht="15.75" x14ac:dyDescent="0.25">
      <c r="A35" s="1">
        <f t="shared" si="16"/>
        <v>-15</v>
      </c>
      <c r="B35" s="1">
        <v>1.3673</v>
      </c>
      <c r="C35" s="1">
        <f t="shared" ca="1" si="4"/>
        <v>18</v>
      </c>
      <c r="D35" s="1">
        <f t="shared" ca="1" si="17"/>
        <v>3987.0225095638593</v>
      </c>
      <c r="E35" s="1">
        <f t="shared" ca="1" si="6"/>
        <v>0.2</v>
      </c>
      <c r="G35" s="1">
        <f t="shared" si="7"/>
        <v>-0.42857142857142855</v>
      </c>
      <c r="H35" s="1">
        <f t="shared" ca="1" si="8"/>
        <v>0.96126265466816641</v>
      </c>
      <c r="I35" s="1">
        <f t="shared" ca="1" si="9"/>
        <v>0.9</v>
      </c>
      <c r="J35" s="1">
        <f t="shared" ca="1" si="10"/>
        <v>0.74315048996678312</v>
      </c>
      <c r="K35" s="1">
        <f t="shared" ca="1" si="11"/>
        <v>0.2</v>
      </c>
    </row>
    <row r="36" spans="1:11" ht="15.75" x14ac:dyDescent="0.25">
      <c r="A36" s="1">
        <f t="shared" si="16"/>
        <v>-15</v>
      </c>
      <c r="B36" s="1">
        <v>1.3673</v>
      </c>
      <c r="C36" s="1">
        <f t="shared" ca="1" si="4"/>
        <v>5.0999999999999996</v>
      </c>
      <c r="D36" s="1">
        <f t="shared" ca="1" si="17"/>
        <v>90.684861648456788</v>
      </c>
      <c r="E36" s="1">
        <f t="shared" ca="1" si="6"/>
        <v>0.38</v>
      </c>
      <c r="G36" s="1">
        <f t="shared" si="7"/>
        <v>-0.42857142857142855</v>
      </c>
      <c r="H36" s="1">
        <f t="shared" ca="1" si="8"/>
        <v>0.96126265466816641</v>
      </c>
      <c r="I36" s="1">
        <f t="shared" ca="1" si="9"/>
        <v>0.255</v>
      </c>
      <c r="J36" s="1">
        <f t="shared" ca="1" si="10"/>
        <v>1.690296435622398E-2</v>
      </c>
      <c r="K36" s="1">
        <f t="shared" ca="1" si="11"/>
        <v>0.38</v>
      </c>
    </row>
    <row r="37" spans="1:11" ht="15.75" x14ac:dyDescent="0.25">
      <c r="A37" s="1">
        <f t="shared" si="16"/>
        <v>-15</v>
      </c>
      <c r="B37" s="1">
        <v>1.3673</v>
      </c>
      <c r="C37" s="1">
        <f t="shared" ca="1" si="4"/>
        <v>8.9</v>
      </c>
      <c r="D37" s="1">
        <f t="shared" ref="D37:D42" ca="1" si="18">B37*$O$6*(C37^3)/2*(COS(E37/57.2958))</f>
        <v>481.93784562597665</v>
      </c>
      <c r="E37" s="1">
        <f t="shared" ca="1" si="6"/>
        <v>0.44</v>
      </c>
      <c r="G37" s="1">
        <f t="shared" si="7"/>
        <v>-0.42857142857142855</v>
      </c>
      <c r="H37" s="1">
        <f t="shared" ca="1" si="8"/>
        <v>0.96126265466816641</v>
      </c>
      <c r="I37" s="1">
        <f t="shared" ca="1" si="9"/>
        <v>0.44500000000000001</v>
      </c>
      <c r="J37" s="1">
        <f t="shared" ca="1" si="10"/>
        <v>8.9829526984451041E-2</v>
      </c>
      <c r="K37" s="1">
        <f t="shared" ca="1" si="11"/>
        <v>0.44</v>
      </c>
    </row>
    <row r="38" spans="1:11" ht="15.75" x14ac:dyDescent="0.25">
      <c r="A38" s="1">
        <f t="shared" si="16"/>
        <v>-15</v>
      </c>
      <c r="B38" s="1">
        <v>1.3673</v>
      </c>
      <c r="C38" s="1">
        <f t="shared" ca="1" si="4"/>
        <v>0.6</v>
      </c>
      <c r="D38" s="1">
        <f t="shared" ca="1" si="18"/>
        <v>0.14766109267997538</v>
      </c>
      <c r="E38" s="1">
        <f t="shared" ca="1" si="6"/>
        <v>0.56999999999999995</v>
      </c>
      <c r="G38" s="1">
        <f t="shared" si="7"/>
        <v>-0.42857142857142855</v>
      </c>
      <c r="H38" s="1">
        <f t="shared" ca="1" si="8"/>
        <v>0.96126265466816641</v>
      </c>
      <c r="I38" s="1">
        <f t="shared" ca="1" si="9"/>
        <v>0.03</v>
      </c>
      <c r="J38" s="1">
        <f t="shared" ca="1" si="10"/>
        <v>2.7522897879540221E-5</v>
      </c>
      <c r="K38" s="1">
        <f t="shared" ca="1" si="11"/>
        <v>0.56999999999999995</v>
      </c>
    </row>
    <row r="39" spans="1:11" ht="15.75" x14ac:dyDescent="0.25">
      <c r="A39" s="1">
        <f t="shared" si="16"/>
        <v>-15</v>
      </c>
      <c r="B39" s="1">
        <v>1.3673</v>
      </c>
      <c r="C39" s="1">
        <f t="shared" ca="1" si="4"/>
        <v>0.8</v>
      </c>
      <c r="D39" s="1">
        <f t="shared" ca="1" si="18"/>
        <v>0.34999800721108737</v>
      </c>
      <c r="E39" s="1">
        <f t="shared" ca="1" si="6"/>
        <v>0.76</v>
      </c>
      <c r="G39" s="1">
        <f t="shared" si="7"/>
        <v>-0.42857142857142855</v>
      </c>
      <c r="H39" s="1">
        <f t="shared" ca="1" si="8"/>
        <v>0.96126265466816641</v>
      </c>
      <c r="I39" s="1">
        <f t="shared" ca="1" si="9"/>
        <v>0.04</v>
      </c>
      <c r="J39" s="1">
        <f t="shared" ca="1" si="10"/>
        <v>6.523695061224266E-5</v>
      </c>
      <c r="K39" s="1">
        <f t="shared" ca="1" si="11"/>
        <v>0.76</v>
      </c>
    </row>
    <row r="40" spans="1:11" ht="15.75" x14ac:dyDescent="0.25">
      <c r="A40" s="1">
        <f t="shared" si="16"/>
        <v>-15</v>
      </c>
      <c r="B40" s="1">
        <v>1.3673</v>
      </c>
      <c r="C40" s="1">
        <f t="shared" ca="1" si="4"/>
        <v>4.3</v>
      </c>
      <c r="D40" s="1">
        <f t="shared" ca="1" si="18"/>
        <v>54.347331052769213</v>
      </c>
      <c r="E40" s="1">
        <f t="shared" ca="1" si="6"/>
        <v>0.96</v>
      </c>
      <c r="G40" s="1">
        <f t="shared" si="7"/>
        <v>-0.42857142857142855</v>
      </c>
      <c r="H40" s="1">
        <f t="shared" ca="1" si="8"/>
        <v>0.96126265466816641</v>
      </c>
      <c r="I40" s="1">
        <f t="shared" ca="1" si="9"/>
        <v>0.215</v>
      </c>
      <c r="J40" s="1">
        <f t="shared" ca="1" si="10"/>
        <v>1.0129926681720811E-2</v>
      </c>
      <c r="K40" s="1">
        <f t="shared" ca="1" si="11"/>
        <v>0.96</v>
      </c>
    </row>
    <row r="41" spans="1:11" ht="15.75" x14ac:dyDescent="0.25">
      <c r="A41" s="1">
        <f t="shared" si="16"/>
        <v>-15</v>
      </c>
      <c r="B41" s="1">
        <v>1.3673</v>
      </c>
      <c r="C41" s="1">
        <f t="shared" ca="1" si="4"/>
        <v>5.4</v>
      </c>
      <c r="D41" s="1">
        <f t="shared" ca="1" si="18"/>
        <v>107.63638627210044</v>
      </c>
      <c r="E41" s="1">
        <f t="shared" ca="1" si="6"/>
        <v>0.92</v>
      </c>
      <c r="G41" s="1">
        <f t="shared" si="7"/>
        <v>-0.42857142857142855</v>
      </c>
      <c r="H41" s="1">
        <f t="shared" ca="1" si="8"/>
        <v>0.96126265466816641</v>
      </c>
      <c r="I41" s="1">
        <f t="shared" ca="1" si="9"/>
        <v>0.27</v>
      </c>
      <c r="J41" s="1">
        <f t="shared" ca="1" si="10"/>
        <v>2.0062598845250936E-2</v>
      </c>
      <c r="K41" s="1">
        <f t="shared" ca="1" si="11"/>
        <v>0.92</v>
      </c>
    </row>
    <row r="42" spans="1:11" ht="15.75" x14ac:dyDescent="0.25">
      <c r="A42" s="1">
        <f t="shared" si="16"/>
        <v>-15</v>
      </c>
      <c r="B42" s="1">
        <v>1.3673</v>
      </c>
      <c r="C42" s="1">
        <f t="shared" ca="1" si="4"/>
        <v>0.3</v>
      </c>
      <c r="D42" s="1">
        <f t="shared" ca="1" si="18"/>
        <v>1.8457398464201795E-2</v>
      </c>
      <c r="E42" s="1">
        <f t="shared" ca="1" si="6"/>
        <v>0.64</v>
      </c>
      <c r="G42" s="1">
        <f t="shared" si="7"/>
        <v>-0.42857142857142855</v>
      </c>
      <c r="H42" s="1">
        <f t="shared" ca="1" si="8"/>
        <v>0.96126265466816641</v>
      </c>
      <c r="I42" s="1">
        <f t="shared" ca="1" si="9"/>
        <v>1.4999999999999999E-2</v>
      </c>
      <c r="J42" s="1">
        <f t="shared" ca="1" si="10"/>
        <v>3.440317851048244E-6</v>
      </c>
      <c r="K42" s="1">
        <f t="shared" ca="1" si="11"/>
        <v>0.64</v>
      </c>
    </row>
    <row r="43" spans="1:11" ht="15.75" x14ac:dyDescent="0.25">
      <c r="A43" s="1">
        <f t="shared" ref="A43:A63" si="19">-10</f>
        <v>-10</v>
      </c>
      <c r="B43" s="1">
        <v>1.3412999999999999</v>
      </c>
      <c r="C43" s="1">
        <f t="shared" ca="1" si="4"/>
        <v>4.7</v>
      </c>
      <c r="D43" s="1">
        <f t="shared" ref="D43:D47" ca="1" si="20">B43*$O$6*(C43^3)/2*(COS(E43/57.2958))</f>
        <v>69.628656335845818</v>
      </c>
      <c r="E43" s="1">
        <f t="shared" ca="1" si="6"/>
        <v>0.15</v>
      </c>
      <c r="G43" s="1">
        <f t="shared" si="7"/>
        <v>-0.2857142857142857</v>
      </c>
      <c r="H43" s="1">
        <f t="shared" ca="1" si="8"/>
        <v>0.94298368953880751</v>
      </c>
      <c r="I43" s="1">
        <f t="shared" ca="1" si="9"/>
        <v>0.23500000000000001</v>
      </c>
      <c r="J43" s="1">
        <f t="shared" ca="1" si="10"/>
        <v>1.297824879282483E-2</v>
      </c>
      <c r="K43" s="1">
        <f t="shared" ca="1" si="11"/>
        <v>0.15</v>
      </c>
    </row>
    <row r="44" spans="1:11" ht="15.75" x14ac:dyDescent="0.25">
      <c r="A44" s="1">
        <f t="shared" si="19"/>
        <v>-10</v>
      </c>
      <c r="B44" s="1">
        <v>1.3412999999999999</v>
      </c>
      <c r="C44" s="1">
        <f t="shared" ca="1" si="4"/>
        <v>0.3</v>
      </c>
      <c r="D44" s="1">
        <f t="shared" ca="1" si="20"/>
        <v>1.8106685118278537E-2</v>
      </c>
      <c r="E44" s="1">
        <f t="shared" ca="1" si="6"/>
        <v>0.56000000000000005</v>
      </c>
      <c r="G44" s="1">
        <f t="shared" si="7"/>
        <v>-0.2857142857142857</v>
      </c>
      <c r="H44" s="1">
        <f t="shared" ca="1" si="8"/>
        <v>0.94298368953880751</v>
      </c>
      <c r="I44" s="1">
        <f t="shared" ca="1" si="9"/>
        <v>1.4999999999999999E-2</v>
      </c>
      <c r="J44" s="1">
        <f t="shared" ca="1" si="10"/>
        <v>3.3749475667733081E-6</v>
      </c>
      <c r="K44" s="1">
        <f t="shared" ca="1" si="11"/>
        <v>0.56000000000000005</v>
      </c>
    </row>
    <row r="45" spans="1:11" ht="15.75" x14ac:dyDescent="0.25">
      <c r="A45" s="1">
        <f t="shared" si="19"/>
        <v>-10</v>
      </c>
      <c r="B45" s="1">
        <v>1.3412999999999999</v>
      </c>
      <c r="C45" s="1">
        <f t="shared" ca="1" si="4"/>
        <v>11.4</v>
      </c>
      <c r="D45" s="1">
        <f t="shared" ca="1" si="20"/>
        <v>993.56114866187602</v>
      </c>
      <c r="E45" s="1">
        <f t="shared" ca="1" si="6"/>
        <v>0.49</v>
      </c>
      <c r="G45" s="1">
        <f t="shared" si="7"/>
        <v>-0.2857142857142857</v>
      </c>
      <c r="H45" s="1">
        <f t="shared" ca="1" si="8"/>
        <v>0.94298368953880751</v>
      </c>
      <c r="I45" s="1">
        <f t="shared" ca="1" si="9"/>
        <v>0.57000000000000006</v>
      </c>
      <c r="J45" s="1">
        <f t="shared" ca="1" si="10"/>
        <v>0.1851921960984371</v>
      </c>
      <c r="K45" s="1">
        <f t="shared" ca="1" si="11"/>
        <v>0.49</v>
      </c>
    </row>
    <row r="46" spans="1:11" ht="15.75" x14ac:dyDescent="0.25">
      <c r="A46" s="1">
        <f t="shared" si="19"/>
        <v>-10</v>
      </c>
      <c r="B46" s="1">
        <v>1.3412999999999999</v>
      </c>
      <c r="C46" s="1">
        <f t="shared" ca="1" si="4"/>
        <v>17</v>
      </c>
      <c r="D46" s="1">
        <f t="shared" ca="1" si="20"/>
        <v>3294.4786999432513</v>
      </c>
      <c r="E46" s="1">
        <f t="shared" ca="1" si="6"/>
        <v>0.92</v>
      </c>
      <c r="G46" s="1">
        <f t="shared" si="7"/>
        <v>-0.2857142857142857</v>
      </c>
      <c r="H46" s="1">
        <f t="shared" ca="1" si="8"/>
        <v>0.94298368953880751</v>
      </c>
      <c r="I46" s="1">
        <f t="shared" ca="1" si="9"/>
        <v>0.85</v>
      </c>
      <c r="J46" s="1">
        <f t="shared" ca="1" si="10"/>
        <v>0.61406562269842235</v>
      </c>
      <c r="K46" s="1">
        <f t="shared" ca="1" si="11"/>
        <v>0.92</v>
      </c>
    </row>
    <row r="47" spans="1:11" ht="15.75" x14ac:dyDescent="0.25">
      <c r="A47" s="1">
        <f t="shared" si="19"/>
        <v>-10</v>
      </c>
      <c r="B47" s="1">
        <v>1.3412999999999999</v>
      </c>
      <c r="C47" s="1">
        <f t="shared" ca="1" si="4"/>
        <v>5.3</v>
      </c>
      <c r="D47" s="1">
        <f t="shared" ca="1" si="20"/>
        <v>99.831488990728957</v>
      </c>
      <c r="E47" s="1">
        <f t="shared" ca="1" si="6"/>
        <v>0.92</v>
      </c>
      <c r="G47" s="1">
        <f t="shared" si="7"/>
        <v>-0.2857142857142857</v>
      </c>
      <c r="H47" s="1">
        <f t="shared" ca="1" si="8"/>
        <v>0.94298368953880751</v>
      </c>
      <c r="I47" s="1">
        <f t="shared" ca="1" si="9"/>
        <v>0.26500000000000001</v>
      </c>
      <c r="J47" s="1">
        <f t="shared" ca="1" si="10"/>
        <v>1.8607825709438839E-2</v>
      </c>
      <c r="K47" s="1">
        <f t="shared" ca="1" si="11"/>
        <v>0.92</v>
      </c>
    </row>
    <row r="48" spans="1:11" ht="15.75" x14ac:dyDescent="0.25">
      <c r="A48" s="1">
        <f t="shared" si="19"/>
        <v>-10</v>
      </c>
      <c r="B48" s="1">
        <v>1.3412999999999999</v>
      </c>
      <c r="C48" s="1">
        <f t="shared" ca="1" si="4"/>
        <v>3</v>
      </c>
      <c r="D48" s="1">
        <f t="shared" ref="D48:D63" ca="1" si="21">B48*$O$6*(C48^3)/2*(COS(E48/57.2958))</f>
        <v>18.107516628989398</v>
      </c>
      <c r="E48" s="1">
        <f t="shared" ca="1" si="6"/>
        <v>0.11</v>
      </c>
      <c r="G48" s="1">
        <f t="shared" si="7"/>
        <v>-0.2857142857142857</v>
      </c>
      <c r="H48" s="1">
        <f t="shared" ca="1" si="8"/>
        <v>0.94298368953880751</v>
      </c>
      <c r="I48" s="1">
        <f t="shared" ca="1" si="9"/>
        <v>0.15</v>
      </c>
      <c r="J48" s="1">
        <f t="shared" ca="1" si="10"/>
        <v>3.3751025540076931E-3</v>
      </c>
      <c r="K48" s="1">
        <f t="shared" ca="1" si="11"/>
        <v>0.11</v>
      </c>
    </row>
    <row r="49" spans="1:11" ht="15.75" x14ac:dyDescent="0.25">
      <c r="A49" s="1">
        <f t="shared" si="19"/>
        <v>-10</v>
      </c>
      <c r="B49" s="1">
        <v>1.3412999999999999</v>
      </c>
      <c r="C49" s="1">
        <f t="shared" ca="1" si="4"/>
        <v>17</v>
      </c>
      <c r="D49" s="1">
        <f t="shared" ca="1" si="21"/>
        <v>3294.6645258471999</v>
      </c>
      <c r="E49" s="1">
        <f t="shared" ca="1" si="6"/>
        <v>0.69</v>
      </c>
      <c r="G49" s="1">
        <f t="shared" si="7"/>
        <v>-0.2857142857142857</v>
      </c>
      <c r="H49" s="1">
        <f t="shared" ca="1" si="8"/>
        <v>0.94298368953880751</v>
      </c>
      <c r="I49" s="1">
        <f t="shared" ca="1" si="9"/>
        <v>0.85</v>
      </c>
      <c r="J49" s="1">
        <f t="shared" ca="1" si="10"/>
        <v>0.6141002592251128</v>
      </c>
      <c r="K49" s="1">
        <f t="shared" ca="1" si="11"/>
        <v>0.69</v>
      </c>
    </row>
    <row r="50" spans="1:11" ht="15.75" x14ac:dyDescent="0.25">
      <c r="A50" s="1">
        <f t="shared" si="19"/>
        <v>-10</v>
      </c>
      <c r="B50" s="1">
        <v>1.3412999999999999</v>
      </c>
      <c r="C50" s="1">
        <f t="shared" ca="1" si="4"/>
        <v>0.1</v>
      </c>
      <c r="D50" s="1">
        <f t="shared" ca="1" si="21"/>
        <v>6.7064505615113343E-4</v>
      </c>
      <c r="E50" s="1">
        <f t="shared" ca="1" si="6"/>
        <v>0.22</v>
      </c>
      <c r="G50" s="1">
        <f t="shared" si="7"/>
        <v>-0.2857142857142857</v>
      </c>
      <c r="H50" s="1">
        <f t="shared" ca="1" si="8"/>
        <v>0.94298368953880751</v>
      </c>
      <c r="I50" s="1">
        <f t="shared" ca="1" si="9"/>
        <v>5.0000000000000001E-3</v>
      </c>
      <c r="J50" s="1">
        <f t="shared" ca="1" si="10"/>
        <v>1.2500310717509205E-7</v>
      </c>
      <c r="K50" s="1">
        <f t="shared" ca="1" si="11"/>
        <v>0.22</v>
      </c>
    </row>
    <row r="51" spans="1:11" ht="15.75" x14ac:dyDescent="0.25">
      <c r="A51" s="1">
        <f t="shared" si="19"/>
        <v>-10</v>
      </c>
      <c r="B51" s="1">
        <v>1.3412999999999999</v>
      </c>
      <c r="C51" s="1">
        <f t="shared" ca="1" si="4"/>
        <v>9.3000000000000007</v>
      </c>
      <c r="D51" s="1">
        <f t="shared" ca="1" si="21"/>
        <v>539.3933091351397</v>
      </c>
      <c r="E51" s="1">
        <f t="shared" ca="1" si="6"/>
        <v>0.77</v>
      </c>
      <c r="G51" s="1">
        <f t="shared" si="7"/>
        <v>-0.2857142857142857</v>
      </c>
      <c r="H51" s="1">
        <f t="shared" ca="1" si="8"/>
        <v>0.94298368953880751</v>
      </c>
      <c r="I51" s="1">
        <f t="shared" ca="1" si="9"/>
        <v>0.46500000000000002</v>
      </c>
      <c r="J51" s="1">
        <f t="shared" ca="1" si="10"/>
        <v>0.1005387857748595</v>
      </c>
      <c r="K51" s="1">
        <f t="shared" ca="1" si="11"/>
        <v>0.77</v>
      </c>
    </row>
    <row r="52" spans="1:11" ht="15.75" x14ac:dyDescent="0.25">
      <c r="A52" s="1">
        <f t="shared" si="19"/>
        <v>-10</v>
      </c>
      <c r="B52" s="1">
        <v>1.3412999999999999</v>
      </c>
      <c r="C52" s="1">
        <f t="shared" ca="1" si="4"/>
        <v>7.3</v>
      </c>
      <c r="D52" s="1">
        <f t="shared" ca="1" si="21"/>
        <v>260.89249867502917</v>
      </c>
      <c r="E52" s="1">
        <f t="shared" ca="1" si="6"/>
        <v>0.21</v>
      </c>
      <c r="G52" s="1">
        <f t="shared" si="7"/>
        <v>-0.2857142857142857</v>
      </c>
      <c r="H52" s="1">
        <f t="shared" ca="1" si="8"/>
        <v>0.94298368953880751</v>
      </c>
      <c r="I52" s="1">
        <f t="shared" ca="1" si="9"/>
        <v>0.36499999999999999</v>
      </c>
      <c r="J52" s="1">
        <f t="shared" ca="1" si="10"/>
        <v>4.8628365592100722E-2</v>
      </c>
      <c r="K52" s="1">
        <f t="shared" ca="1" si="11"/>
        <v>0.21</v>
      </c>
    </row>
    <row r="53" spans="1:11" ht="15.75" x14ac:dyDescent="0.25">
      <c r="A53" s="1">
        <f t="shared" si="19"/>
        <v>-10</v>
      </c>
      <c r="B53" s="1">
        <v>1.3412999999999999</v>
      </c>
      <c r="C53" s="1">
        <f t="shared" ca="1" si="4"/>
        <v>11.1</v>
      </c>
      <c r="D53" s="1">
        <f t="shared" ca="1" si="21"/>
        <v>917.20160442206168</v>
      </c>
      <c r="E53" s="1">
        <f t="shared" ca="1" si="6"/>
        <v>0.03</v>
      </c>
      <c r="G53" s="1">
        <f t="shared" si="7"/>
        <v>-0.2857142857142857</v>
      </c>
      <c r="H53" s="1">
        <f t="shared" ca="1" si="8"/>
        <v>0.94298368953880751</v>
      </c>
      <c r="I53" s="1">
        <f t="shared" ca="1" si="9"/>
        <v>0.55499999999999994</v>
      </c>
      <c r="J53" s="1">
        <f t="shared" ca="1" si="10"/>
        <v>0.1709593613002042</v>
      </c>
      <c r="K53" s="1">
        <f t="shared" ca="1" si="11"/>
        <v>0.03</v>
      </c>
    </row>
    <row r="54" spans="1:11" ht="15.75" x14ac:dyDescent="0.25">
      <c r="A54" s="1">
        <f t="shared" si="19"/>
        <v>-10</v>
      </c>
      <c r="B54" s="1">
        <v>1.3412999999999999</v>
      </c>
      <c r="C54" s="1">
        <f t="shared" ca="1" si="4"/>
        <v>20</v>
      </c>
      <c r="D54" s="1">
        <f t="shared" ca="1" si="21"/>
        <v>5365.0270885807649</v>
      </c>
      <c r="E54" s="1">
        <f t="shared" ca="1" si="6"/>
        <v>0.46</v>
      </c>
      <c r="G54" s="1">
        <f t="shared" si="7"/>
        <v>-0.2857142857142857</v>
      </c>
      <c r="H54" s="1">
        <f t="shared" ca="1" si="8"/>
        <v>0.94298368953880751</v>
      </c>
      <c r="I54" s="1">
        <f t="shared" ca="1" si="9"/>
        <v>1</v>
      </c>
      <c r="J54" s="1">
        <f t="shared" ca="1" si="10"/>
        <v>1</v>
      </c>
      <c r="K54" s="1">
        <f t="shared" ca="1" si="11"/>
        <v>0.46</v>
      </c>
    </row>
    <row r="55" spans="1:11" ht="15.75" x14ac:dyDescent="0.25">
      <c r="A55" s="1">
        <f t="shared" si="19"/>
        <v>-10</v>
      </c>
      <c r="B55" s="1">
        <v>1.3412999999999999</v>
      </c>
      <c r="C55" s="1">
        <f t="shared" ca="1" si="4"/>
        <v>12.5</v>
      </c>
      <c r="D55" s="1">
        <f t="shared" ca="1" si="21"/>
        <v>1309.8441090158178</v>
      </c>
      <c r="E55" s="1">
        <f t="shared" ca="1" si="6"/>
        <v>0.31</v>
      </c>
      <c r="G55" s="1">
        <f t="shared" si="7"/>
        <v>-0.2857142857142857</v>
      </c>
      <c r="H55" s="1">
        <f t="shared" ca="1" si="8"/>
        <v>0.94298368953880751</v>
      </c>
      <c r="I55" s="1">
        <f t="shared" ca="1" si="9"/>
        <v>0.625</v>
      </c>
      <c r="J55" s="1">
        <f t="shared" ca="1" si="10"/>
        <v>0.24414491993968979</v>
      </c>
      <c r="K55" s="1">
        <f t="shared" ca="1" si="11"/>
        <v>0.31</v>
      </c>
    </row>
    <row r="56" spans="1:11" ht="15.75" x14ac:dyDescent="0.25">
      <c r="A56" s="1">
        <f t="shared" si="19"/>
        <v>-10</v>
      </c>
      <c r="B56" s="1">
        <v>1.3412999999999999</v>
      </c>
      <c r="C56" s="1">
        <f t="shared" ca="1" si="4"/>
        <v>15.5</v>
      </c>
      <c r="D56" s="1">
        <f t="shared" ca="1" si="21"/>
        <v>2497.3178330713627</v>
      </c>
      <c r="E56" s="1">
        <f t="shared" ca="1" si="6"/>
        <v>0.51</v>
      </c>
      <c r="G56" s="1">
        <f t="shared" si="7"/>
        <v>-0.2857142857142857</v>
      </c>
      <c r="H56" s="1">
        <f t="shared" ca="1" si="8"/>
        <v>0.94298368953880751</v>
      </c>
      <c r="I56" s="1">
        <f t="shared" ca="1" si="9"/>
        <v>0.77500000000000002</v>
      </c>
      <c r="J56" s="1">
        <f t="shared" ca="1" si="10"/>
        <v>0.46548093641256705</v>
      </c>
      <c r="K56" s="1">
        <f t="shared" ca="1" si="11"/>
        <v>0.51</v>
      </c>
    </row>
    <row r="57" spans="1:11" ht="15.75" x14ac:dyDescent="0.25">
      <c r="A57" s="1">
        <f t="shared" si="19"/>
        <v>-10</v>
      </c>
      <c r="B57" s="1">
        <v>1.3412999999999999</v>
      </c>
      <c r="C57" s="1">
        <f t="shared" ca="1" si="4"/>
        <v>18.899999999999999</v>
      </c>
      <c r="D57" s="1">
        <f t="shared" ca="1" si="21"/>
        <v>4527.2045286343373</v>
      </c>
      <c r="E57" s="1">
        <f t="shared" ca="1" si="6"/>
        <v>0.88</v>
      </c>
      <c r="G57" s="1">
        <f t="shared" si="7"/>
        <v>-0.2857142857142857</v>
      </c>
      <c r="H57" s="1">
        <f t="shared" ca="1" si="8"/>
        <v>0.94298368953880751</v>
      </c>
      <c r="I57" s="1">
        <f t="shared" ca="1" si="9"/>
        <v>0.94499999999999995</v>
      </c>
      <c r="J57" s="1">
        <f t="shared" ca="1" si="10"/>
        <v>0.84383628523895104</v>
      </c>
      <c r="K57" s="1">
        <f t="shared" ca="1" si="11"/>
        <v>0.88</v>
      </c>
    </row>
    <row r="58" spans="1:11" ht="15.75" x14ac:dyDescent="0.25">
      <c r="A58" s="1">
        <f t="shared" si="19"/>
        <v>-10</v>
      </c>
      <c r="B58" s="1">
        <v>1.3412999999999999</v>
      </c>
      <c r="C58" s="1">
        <f t="shared" ca="1" si="4"/>
        <v>12.8</v>
      </c>
      <c r="D58" s="1">
        <f t="shared" ca="1" si="21"/>
        <v>1406.4116104466693</v>
      </c>
      <c r="E58" s="1">
        <f t="shared" ca="1" si="6"/>
        <v>0.45</v>
      </c>
      <c r="G58" s="1">
        <f t="shared" si="7"/>
        <v>-0.2857142857142857</v>
      </c>
      <c r="H58" s="1">
        <f t="shared" ca="1" si="8"/>
        <v>0.94298368953880751</v>
      </c>
      <c r="I58" s="1">
        <f t="shared" ca="1" si="9"/>
        <v>0.64</v>
      </c>
      <c r="J58" s="1">
        <f t="shared" ca="1" si="10"/>
        <v>0.26214436334164226</v>
      </c>
      <c r="K58" s="1">
        <f t="shared" ca="1" si="11"/>
        <v>0.45</v>
      </c>
    </row>
    <row r="59" spans="1:11" ht="15.75" x14ac:dyDescent="0.25">
      <c r="A59" s="1">
        <f t="shared" si="19"/>
        <v>-10</v>
      </c>
      <c r="B59" s="1">
        <v>1.3412999999999999</v>
      </c>
      <c r="C59" s="1">
        <f t="shared" ca="1" si="4"/>
        <v>17.899999999999999</v>
      </c>
      <c r="D59" s="1">
        <f t="shared" ca="1" si="21"/>
        <v>3846.374109424954</v>
      </c>
      <c r="E59" s="1">
        <f t="shared" ca="1" si="6"/>
        <v>0.23</v>
      </c>
      <c r="G59" s="1">
        <f t="shared" si="7"/>
        <v>-0.2857142857142857</v>
      </c>
      <c r="H59" s="1">
        <f t="shared" ca="1" si="8"/>
        <v>0.94298368953880751</v>
      </c>
      <c r="I59" s="1">
        <f t="shared" ca="1" si="9"/>
        <v>0.89499999999999991</v>
      </c>
      <c r="J59" s="1">
        <f t="shared" ca="1" si="10"/>
        <v>0.71693470432084117</v>
      </c>
      <c r="K59" s="1">
        <f t="shared" ca="1" si="11"/>
        <v>0.23</v>
      </c>
    </row>
    <row r="60" spans="1:11" ht="15.75" x14ac:dyDescent="0.25">
      <c r="A60" s="1">
        <f t="shared" si="19"/>
        <v>-10</v>
      </c>
      <c r="B60" s="1">
        <v>1.3412999999999999</v>
      </c>
      <c r="C60" s="1">
        <f t="shared" ca="1" si="4"/>
        <v>17.2</v>
      </c>
      <c r="D60" s="1">
        <f t="shared" ca="1" si="21"/>
        <v>3412.1466514987683</v>
      </c>
      <c r="E60" s="1">
        <f t="shared" ca="1" si="6"/>
        <v>0.9</v>
      </c>
      <c r="G60" s="1">
        <f t="shared" si="7"/>
        <v>-0.2857142857142857</v>
      </c>
      <c r="H60" s="1">
        <f t="shared" ca="1" si="8"/>
        <v>0.94298368953880751</v>
      </c>
      <c r="I60" s="1">
        <f t="shared" ca="1" si="9"/>
        <v>0.86</v>
      </c>
      <c r="J60" s="1">
        <f t="shared" ca="1" si="10"/>
        <v>0.63599802855821164</v>
      </c>
      <c r="K60" s="1">
        <f t="shared" ca="1" si="11"/>
        <v>0.9</v>
      </c>
    </row>
    <row r="61" spans="1:11" ht="15.75" x14ac:dyDescent="0.25">
      <c r="A61" s="1">
        <f t="shared" si="19"/>
        <v>-10</v>
      </c>
      <c r="B61" s="1">
        <v>1.3412999999999999</v>
      </c>
      <c r="C61" s="1">
        <f t="shared" ca="1" si="4"/>
        <v>5.9</v>
      </c>
      <c r="D61" s="1">
        <f t="shared" ca="1" si="21"/>
        <v>137.72685117573303</v>
      </c>
      <c r="E61" s="1">
        <f t="shared" ca="1" si="6"/>
        <v>0.71</v>
      </c>
      <c r="G61" s="1">
        <f t="shared" si="7"/>
        <v>-0.2857142857142857</v>
      </c>
      <c r="H61" s="1">
        <f t="shared" ca="1" si="8"/>
        <v>0.94298368953880751</v>
      </c>
      <c r="I61" s="1">
        <f t="shared" ca="1" si="9"/>
        <v>0.29500000000000004</v>
      </c>
      <c r="J61" s="1">
        <f t="shared" ca="1" si="10"/>
        <v>2.5671231272788697E-2</v>
      </c>
      <c r="K61" s="1">
        <f t="shared" ca="1" si="11"/>
        <v>0.71</v>
      </c>
    </row>
    <row r="62" spans="1:11" ht="15.75" x14ac:dyDescent="0.25">
      <c r="A62" s="1">
        <f t="shared" si="19"/>
        <v>-10</v>
      </c>
      <c r="B62" s="1">
        <v>1.3412999999999999</v>
      </c>
      <c r="C62" s="1">
        <f t="shared" ca="1" si="4"/>
        <v>19.2</v>
      </c>
      <c r="D62" s="1">
        <f t="shared" ca="1" si="21"/>
        <v>4746.6756229336188</v>
      </c>
      <c r="E62" s="1">
        <f t="shared" ca="1" si="6"/>
        <v>0.39</v>
      </c>
      <c r="G62" s="1">
        <f t="shared" si="7"/>
        <v>-0.2857142857142857</v>
      </c>
      <c r="H62" s="1">
        <f t="shared" ca="1" si="8"/>
        <v>0.94298368953880751</v>
      </c>
      <c r="I62" s="1">
        <f t="shared" ca="1" si="9"/>
        <v>0.96</v>
      </c>
      <c r="J62" s="1">
        <f t="shared" ca="1" si="10"/>
        <v>0.8847440179820748</v>
      </c>
      <c r="K62" s="1">
        <f t="shared" ca="1" si="11"/>
        <v>0.39</v>
      </c>
    </row>
    <row r="63" spans="1:11" ht="15.75" x14ac:dyDescent="0.25">
      <c r="A63" s="1">
        <f t="shared" si="19"/>
        <v>-10</v>
      </c>
      <c r="B63" s="1">
        <v>1.3412999999999999</v>
      </c>
      <c r="C63" s="1">
        <f t="shared" ca="1" si="4"/>
        <v>13.2</v>
      </c>
      <c r="D63" s="1">
        <f t="shared" ca="1" si="21"/>
        <v>1542.4148065760312</v>
      </c>
      <c r="E63" s="1">
        <f t="shared" ca="1" si="6"/>
        <v>0.5</v>
      </c>
      <c r="G63" s="1">
        <f t="shared" si="7"/>
        <v>-0.2857142857142857</v>
      </c>
      <c r="H63" s="1">
        <f t="shared" ca="1" si="8"/>
        <v>0.94298368953880751</v>
      </c>
      <c r="I63" s="1">
        <f t="shared" ca="1" si="9"/>
        <v>0.65999999999999992</v>
      </c>
      <c r="J63" s="1">
        <f t="shared" ca="1" si="10"/>
        <v>0.28749431850195062</v>
      </c>
      <c r="K63" s="1">
        <f t="shared" ca="1" si="11"/>
        <v>0.5</v>
      </c>
    </row>
    <row r="64" spans="1:11" ht="15.75" x14ac:dyDescent="0.25">
      <c r="A64" s="1">
        <f t="shared" ref="A64:A83" si="22">-5</f>
        <v>-5</v>
      </c>
      <c r="B64" s="1">
        <v>1.3163</v>
      </c>
      <c r="C64" s="1">
        <f ca="1">RANDBETWEEN(1,200)/10</f>
        <v>0.5</v>
      </c>
      <c r="D64" s="1">
        <f ca="1">B64*$O$6*(C64^3)/2*(COS(E64/57.2958))</f>
        <v>8.2262254409987814E-2</v>
      </c>
      <c r="E64" s="1">
        <f ca="1">RANDBETWEEN(0,100)/100</f>
        <v>0.72</v>
      </c>
      <c r="G64" s="1">
        <f t="shared" si="7"/>
        <v>-0.14285714285714285</v>
      </c>
      <c r="H64" s="1">
        <f t="shared" ca="1" si="8"/>
        <v>0.92540776152980875</v>
      </c>
      <c r="I64" s="1">
        <f t="shared" ca="1" si="9"/>
        <v>2.5000000000000001E-2</v>
      </c>
      <c r="J64" s="1">
        <f t="shared" ca="1" si="10"/>
        <v>1.5333054810679253E-5</v>
      </c>
      <c r="K64" s="1">
        <f t="shared" ca="1" si="11"/>
        <v>0.72</v>
      </c>
    </row>
    <row r="65" spans="1:11" ht="15.75" x14ac:dyDescent="0.25">
      <c r="A65" s="1">
        <f t="shared" si="22"/>
        <v>-5</v>
      </c>
      <c r="B65" s="1">
        <v>1.3163</v>
      </c>
      <c r="C65" s="1">
        <f ca="1">RANDBETWEEN(1,200)/10</f>
        <v>19.600000000000001</v>
      </c>
      <c r="D65" s="1">
        <f ca="1">B65*$O$6*(C65^3)/2*(COS(E65/57.2958))</f>
        <v>4954.9113278021086</v>
      </c>
      <c r="E65" s="1">
        <f ca="1">RANDBETWEEN(0,100)/100</f>
        <v>0.93</v>
      </c>
      <c r="G65" s="1">
        <f t="shared" si="7"/>
        <v>-0.14285714285714285</v>
      </c>
      <c r="H65" s="1">
        <f t="shared" ca="1" si="8"/>
        <v>0.92540776152980875</v>
      </c>
      <c r="I65" s="1">
        <f t="shared" ca="1" si="9"/>
        <v>0.98000000000000009</v>
      </c>
      <c r="J65" s="1">
        <f t="shared" ca="1" si="10"/>
        <v>0.92355756010038226</v>
      </c>
      <c r="K65" s="1">
        <f t="shared" ca="1" si="11"/>
        <v>0.93</v>
      </c>
    </row>
    <row r="66" spans="1:11" ht="15.75" x14ac:dyDescent="0.25">
      <c r="A66" s="1">
        <f t="shared" si="22"/>
        <v>-5</v>
      </c>
      <c r="B66" s="1">
        <v>1.3163</v>
      </c>
      <c r="C66" s="1">
        <f ca="1">RANDBETWEEN(1,200)/10</f>
        <v>17.399999999999999</v>
      </c>
      <c r="D66" s="1">
        <f ca="1">B66*$O$6*(C66^3)/2*(COS(E66/57.2958))</f>
        <v>3466.7684671346437</v>
      </c>
      <c r="E66" s="1">
        <f ca="1">RANDBETWEEN(0,100)/100</f>
        <v>0.85</v>
      </c>
      <c r="G66" s="1">
        <f t="shared" si="7"/>
        <v>-0.14285714285714285</v>
      </c>
      <c r="H66" s="1">
        <f t="shared" ca="1" si="8"/>
        <v>0.92540776152980875</v>
      </c>
      <c r="I66" s="1">
        <f t="shared" ca="1" si="9"/>
        <v>0.86999999999999988</v>
      </c>
      <c r="J66" s="1">
        <f t="shared" ca="1" si="10"/>
        <v>0.64617911706606568</v>
      </c>
      <c r="K66" s="1">
        <f t="shared" ca="1" si="11"/>
        <v>0.85</v>
      </c>
    </row>
    <row r="67" spans="1:11" ht="15.75" x14ac:dyDescent="0.25">
      <c r="A67" s="1">
        <f t="shared" si="22"/>
        <v>-5</v>
      </c>
      <c r="B67" s="1">
        <v>1.3163</v>
      </c>
      <c r="C67" s="1">
        <f t="shared" ref="C67:C83" ca="1" si="23">RANDBETWEEN(1,200)/10</f>
        <v>13.5</v>
      </c>
      <c r="D67" s="1">
        <f t="shared" ref="D67:D83" ca="1" si="24">B67*$O$6*(C67^3)/2*(COS(E67/57.2958))</f>
        <v>1619.0685148906725</v>
      </c>
      <c r="E67" s="1">
        <f t="shared" ref="E67:E83" ca="1" si="25">RANDBETWEEN(0,100)/100</f>
        <v>0.96</v>
      </c>
      <c r="G67" s="1">
        <f t="shared" si="7"/>
        <v>-0.14285714285714285</v>
      </c>
      <c r="H67" s="1">
        <f t="shared" ca="1" si="8"/>
        <v>0.92540776152980875</v>
      </c>
      <c r="I67" s="1">
        <f t="shared" ca="1" si="9"/>
        <v>0.67500000000000004</v>
      </c>
      <c r="J67" s="1">
        <f t="shared" ca="1" si="10"/>
        <v>0.30178198323300026</v>
      </c>
      <c r="K67" s="1">
        <f t="shared" ca="1" si="11"/>
        <v>0.96</v>
      </c>
    </row>
    <row r="68" spans="1:11" ht="15.75" x14ac:dyDescent="0.25">
      <c r="A68" s="1">
        <f t="shared" si="22"/>
        <v>-5</v>
      </c>
      <c r="B68" s="1">
        <v>1.3163</v>
      </c>
      <c r="C68" s="1">
        <f t="shared" ca="1" si="23"/>
        <v>12.7</v>
      </c>
      <c r="D68" s="1">
        <f t="shared" ca="1" si="24"/>
        <v>1348.1416082464357</v>
      </c>
      <c r="E68" s="1">
        <f t="shared" ca="1" si="25"/>
        <v>0.09</v>
      </c>
      <c r="G68" s="1">
        <f t="shared" ref="G68:G131" si="26">A68/$O$1</f>
        <v>-0.14285714285714285</v>
      </c>
      <c r="H68" s="1">
        <f t="shared" ref="H68:H131" ca="1" si="27">B68/$O$2</f>
        <v>0.92540776152980875</v>
      </c>
      <c r="I68" s="1">
        <f t="shared" ref="I68:I131" ca="1" si="28">C68/$O$3</f>
        <v>0.63500000000000001</v>
      </c>
      <c r="J68" s="1">
        <f t="shared" ref="J68:J131" ca="1" si="29">D68/$O$4</f>
        <v>0.25128328077147988</v>
      </c>
      <c r="K68" s="1">
        <f t="shared" ref="K68:K131" ca="1" si="30">E68/$O$5</f>
        <v>0.09</v>
      </c>
    </row>
    <row r="69" spans="1:11" ht="15.75" x14ac:dyDescent="0.25">
      <c r="A69" s="1">
        <f t="shared" si="22"/>
        <v>-5</v>
      </c>
      <c r="B69" s="1">
        <v>1.3163</v>
      </c>
      <c r="C69" s="1">
        <f t="shared" ca="1" si="23"/>
        <v>11.2</v>
      </c>
      <c r="D69" s="1">
        <f t="shared" ca="1" si="24"/>
        <v>924.61815525840348</v>
      </c>
      <c r="E69" s="1">
        <f t="shared" ca="1" si="25"/>
        <v>0.5</v>
      </c>
      <c r="G69" s="1">
        <f t="shared" si="26"/>
        <v>-0.14285714285714285</v>
      </c>
      <c r="H69" s="1">
        <f t="shared" ca="1" si="27"/>
        <v>0.92540776152980875</v>
      </c>
      <c r="I69" s="1">
        <f t="shared" ca="1" si="28"/>
        <v>0.55999999999999994</v>
      </c>
      <c r="J69" s="1">
        <f t="shared" ca="1" si="29"/>
        <v>0.17234174963000923</v>
      </c>
      <c r="K69" s="1">
        <f t="shared" ca="1" si="30"/>
        <v>0.5</v>
      </c>
    </row>
    <row r="70" spans="1:11" ht="15.75" x14ac:dyDescent="0.25">
      <c r="A70" s="1">
        <f t="shared" si="22"/>
        <v>-5</v>
      </c>
      <c r="B70" s="1">
        <v>1.3163</v>
      </c>
      <c r="C70" s="1">
        <f t="shared" ca="1" si="23"/>
        <v>19.399999999999999</v>
      </c>
      <c r="D70" s="1">
        <f t="shared" ca="1" si="24"/>
        <v>4805.1423963350717</v>
      </c>
      <c r="E70" s="1">
        <f t="shared" ca="1" si="25"/>
        <v>0.6</v>
      </c>
      <c r="G70" s="1">
        <f t="shared" si="26"/>
        <v>-0.14285714285714285</v>
      </c>
      <c r="H70" s="1">
        <f t="shared" ca="1" si="27"/>
        <v>0.92540776152980875</v>
      </c>
      <c r="I70" s="1">
        <f t="shared" ca="1" si="28"/>
        <v>0.97</v>
      </c>
      <c r="J70" s="1">
        <f t="shared" ca="1" si="29"/>
        <v>0.89564177719859339</v>
      </c>
      <c r="K70" s="1">
        <f t="shared" ca="1" si="30"/>
        <v>0.6</v>
      </c>
    </row>
    <row r="71" spans="1:11" ht="15.75" x14ac:dyDescent="0.25">
      <c r="A71" s="1">
        <f t="shared" si="22"/>
        <v>-5</v>
      </c>
      <c r="B71" s="1">
        <v>1.3163</v>
      </c>
      <c r="C71" s="1">
        <f t="shared" ca="1" si="23"/>
        <v>11.7</v>
      </c>
      <c r="D71" s="1">
        <f t="shared" ca="1" si="24"/>
        <v>1054.0160406841553</v>
      </c>
      <c r="E71" s="1">
        <f t="shared" ca="1" si="25"/>
        <v>0.73</v>
      </c>
      <c r="G71" s="1">
        <f t="shared" si="26"/>
        <v>-0.14285714285714285</v>
      </c>
      <c r="H71" s="1">
        <f t="shared" ca="1" si="27"/>
        <v>0.92540776152980875</v>
      </c>
      <c r="I71" s="1">
        <f t="shared" ca="1" si="28"/>
        <v>0.58499999999999996</v>
      </c>
      <c r="J71" s="1">
        <f t="shared" ca="1" si="29"/>
        <v>0.19646052541423029</v>
      </c>
      <c r="K71" s="1">
        <f t="shared" ca="1" si="30"/>
        <v>0.73</v>
      </c>
    </row>
    <row r="72" spans="1:11" ht="15.75" x14ac:dyDescent="0.25">
      <c r="A72" s="1">
        <f t="shared" si="22"/>
        <v>-5</v>
      </c>
      <c r="B72" s="1">
        <v>1.3163</v>
      </c>
      <c r="C72" s="1">
        <f t="shared" ca="1" si="23"/>
        <v>16.8</v>
      </c>
      <c r="D72" s="1">
        <f t="shared" ca="1" si="24"/>
        <v>3120.2761431467216</v>
      </c>
      <c r="E72" s="1">
        <f t="shared" ca="1" si="25"/>
        <v>0.95</v>
      </c>
      <c r="G72" s="1">
        <f t="shared" si="26"/>
        <v>-0.14285714285714285</v>
      </c>
      <c r="H72" s="1">
        <f t="shared" ca="1" si="27"/>
        <v>0.92540776152980875</v>
      </c>
      <c r="I72" s="1">
        <f t="shared" ca="1" si="28"/>
        <v>0.84000000000000008</v>
      </c>
      <c r="J72" s="1">
        <f t="shared" ca="1" si="29"/>
        <v>0.58159559898366564</v>
      </c>
      <c r="K72" s="1">
        <f t="shared" ca="1" si="30"/>
        <v>0.95</v>
      </c>
    </row>
    <row r="73" spans="1:11" ht="15.75" x14ac:dyDescent="0.25">
      <c r="A73" s="1">
        <f t="shared" si="22"/>
        <v>-5</v>
      </c>
      <c r="B73" s="1">
        <v>1.3163</v>
      </c>
      <c r="C73" s="1">
        <f t="shared" ca="1" si="23"/>
        <v>18.600000000000001</v>
      </c>
      <c r="D73" s="1">
        <f t="shared" ca="1" si="24"/>
        <v>4234.992045264079</v>
      </c>
      <c r="E73" s="1">
        <f t="shared" ca="1" si="25"/>
        <v>0.41</v>
      </c>
      <c r="G73" s="1">
        <f t="shared" si="26"/>
        <v>-0.14285714285714285</v>
      </c>
      <c r="H73" s="1">
        <f t="shared" ca="1" si="27"/>
        <v>0.92540776152980875</v>
      </c>
      <c r="I73" s="1">
        <f t="shared" ca="1" si="28"/>
        <v>0.93</v>
      </c>
      <c r="J73" s="1">
        <f t="shared" ca="1" si="29"/>
        <v>0.7893701141375562</v>
      </c>
      <c r="K73" s="1">
        <f t="shared" ca="1" si="30"/>
        <v>0.41</v>
      </c>
    </row>
    <row r="74" spans="1:11" ht="15.75" x14ac:dyDescent="0.25">
      <c r="A74" s="1">
        <f t="shared" si="22"/>
        <v>-5</v>
      </c>
      <c r="B74" s="1">
        <v>1.3163</v>
      </c>
      <c r="C74" s="1">
        <f t="shared" ca="1" si="23"/>
        <v>18.899999999999999</v>
      </c>
      <c r="D74" s="1">
        <f t="shared" ca="1" si="24"/>
        <v>4443.3395035556596</v>
      </c>
      <c r="E74" s="1">
        <f t="shared" ca="1" si="25"/>
        <v>0.11</v>
      </c>
      <c r="G74" s="1">
        <f t="shared" si="26"/>
        <v>-0.14285714285714285</v>
      </c>
      <c r="H74" s="1">
        <f t="shared" ca="1" si="27"/>
        <v>0.92540776152980875</v>
      </c>
      <c r="I74" s="1">
        <f t="shared" ca="1" si="28"/>
        <v>0.94499999999999995</v>
      </c>
      <c r="J74" s="1">
        <f t="shared" ca="1" si="29"/>
        <v>0.82820448623887122</v>
      </c>
      <c r="K74" s="1">
        <f t="shared" ca="1" si="30"/>
        <v>0.11</v>
      </c>
    </row>
    <row r="75" spans="1:11" ht="15.75" x14ac:dyDescent="0.25">
      <c r="A75" s="1">
        <f t="shared" si="22"/>
        <v>-5</v>
      </c>
      <c r="B75" s="1">
        <v>1.3163</v>
      </c>
      <c r="C75" s="1">
        <f t="shared" ca="1" si="23"/>
        <v>9.3000000000000007</v>
      </c>
      <c r="D75" s="1">
        <f t="shared" ca="1" si="24"/>
        <v>529.36898244246947</v>
      </c>
      <c r="E75" s="1">
        <f t="shared" ca="1" si="25"/>
        <v>0.48</v>
      </c>
      <c r="G75" s="1">
        <f t="shared" si="26"/>
        <v>-0.14285714285714285</v>
      </c>
      <c r="H75" s="1">
        <f t="shared" ca="1" si="27"/>
        <v>0.92540776152980875</v>
      </c>
      <c r="I75" s="1">
        <f t="shared" ca="1" si="28"/>
        <v>0.46500000000000002</v>
      </c>
      <c r="J75" s="1">
        <f t="shared" ca="1" si="29"/>
        <v>9.8670327978251801E-2</v>
      </c>
      <c r="K75" s="1">
        <f t="shared" ca="1" si="30"/>
        <v>0.48</v>
      </c>
    </row>
    <row r="76" spans="1:11" ht="15.75" x14ac:dyDescent="0.25">
      <c r="A76" s="1">
        <f t="shared" si="22"/>
        <v>-5</v>
      </c>
      <c r="B76" s="1">
        <v>1.3163</v>
      </c>
      <c r="C76" s="1">
        <f t="shared" ca="1" si="23"/>
        <v>9.1</v>
      </c>
      <c r="D76" s="1">
        <f t="shared" ca="1" si="24"/>
        <v>495.96263278697586</v>
      </c>
      <c r="E76" s="1">
        <f t="shared" ca="1" si="25"/>
        <v>0.04</v>
      </c>
      <c r="G76" s="1">
        <f t="shared" si="26"/>
        <v>-0.14285714285714285</v>
      </c>
      <c r="H76" s="1">
        <f t="shared" ca="1" si="27"/>
        <v>0.92540776152980875</v>
      </c>
      <c r="I76" s="1">
        <f t="shared" ca="1" si="28"/>
        <v>0.45499999999999996</v>
      </c>
      <c r="J76" s="1">
        <f t="shared" ca="1" si="29"/>
        <v>9.2443640003721794E-2</v>
      </c>
      <c r="K76" s="1">
        <f t="shared" ca="1" si="30"/>
        <v>0.04</v>
      </c>
    </row>
    <row r="77" spans="1:11" ht="15.75" x14ac:dyDescent="0.25">
      <c r="A77" s="1">
        <f t="shared" si="22"/>
        <v>-5</v>
      </c>
      <c r="B77" s="1">
        <v>1.3163</v>
      </c>
      <c r="C77" s="1">
        <f t="shared" ca="1" si="23"/>
        <v>4.7</v>
      </c>
      <c r="D77" s="1">
        <f t="shared" ca="1" si="24"/>
        <v>68.321911664035511</v>
      </c>
      <c r="E77" s="1">
        <f t="shared" ca="1" si="25"/>
        <v>0.94</v>
      </c>
      <c r="G77" s="1">
        <f t="shared" si="26"/>
        <v>-0.14285714285714285</v>
      </c>
      <c r="H77" s="1">
        <f t="shared" ca="1" si="27"/>
        <v>0.92540776152980875</v>
      </c>
      <c r="I77" s="1">
        <f t="shared" ca="1" si="28"/>
        <v>0.23500000000000001</v>
      </c>
      <c r="J77" s="1">
        <f t="shared" ca="1" si="29"/>
        <v>1.2734681584265592E-2</v>
      </c>
      <c r="K77" s="1">
        <f t="shared" ca="1" si="30"/>
        <v>0.94</v>
      </c>
    </row>
    <row r="78" spans="1:11" ht="15.75" x14ac:dyDescent="0.25">
      <c r="A78" s="1">
        <f t="shared" si="22"/>
        <v>-5</v>
      </c>
      <c r="B78" s="1">
        <v>1.3163</v>
      </c>
      <c r="C78" s="1">
        <f t="shared" ca="1" si="23"/>
        <v>2.1</v>
      </c>
      <c r="D78" s="1">
        <f t="shared" ca="1" si="24"/>
        <v>6.0946459047271775</v>
      </c>
      <c r="E78" s="1">
        <f t="shared" ca="1" si="25"/>
        <v>0.72</v>
      </c>
      <c r="G78" s="1">
        <f t="shared" si="26"/>
        <v>-0.14285714285714285</v>
      </c>
      <c r="H78" s="1">
        <f t="shared" ca="1" si="27"/>
        <v>0.92540776152980875</v>
      </c>
      <c r="I78" s="1">
        <f t="shared" ca="1" si="28"/>
        <v>0.10500000000000001</v>
      </c>
      <c r="J78" s="1">
        <f t="shared" ca="1" si="29"/>
        <v>1.1359953648136048E-3</v>
      </c>
      <c r="K78" s="1">
        <f t="shared" ca="1" si="30"/>
        <v>0.72</v>
      </c>
    </row>
    <row r="79" spans="1:11" ht="15.75" x14ac:dyDescent="0.25">
      <c r="A79" s="1">
        <f t="shared" si="22"/>
        <v>-5</v>
      </c>
      <c r="B79" s="1">
        <v>1.3163</v>
      </c>
      <c r="C79" s="1">
        <f t="shared" ca="1" si="23"/>
        <v>2.7</v>
      </c>
      <c r="D79" s="1">
        <f t="shared" ca="1" si="24"/>
        <v>12.953480752816638</v>
      </c>
      <c r="E79" s="1">
        <f t="shared" ca="1" si="25"/>
        <v>0.67</v>
      </c>
      <c r="G79" s="1">
        <f t="shared" si="26"/>
        <v>-0.14285714285714285</v>
      </c>
      <c r="H79" s="1">
        <f t="shared" ca="1" si="27"/>
        <v>0.92540776152980875</v>
      </c>
      <c r="I79" s="1">
        <f t="shared" ca="1" si="28"/>
        <v>0.13500000000000001</v>
      </c>
      <c r="J79" s="1">
        <f t="shared" ca="1" si="29"/>
        <v>2.4144297016482131E-3</v>
      </c>
      <c r="K79" s="1">
        <f t="shared" ca="1" si="30"/>
        <v>0.67</v>
      </c>
    </row>
    <row r="80" spans="1:11" ht="15.75" x14ac:dyDescent="0.25">
      <c r="A80" s="1">
        <f t="shared" si="22"/>
        <v>-5</v>
      </c>
      <c r="B80" s="1">
        <v>1.3163</v>
      </c>
      <c r="C80" s="1">
        <f t="shared" ca="1" si="23"/>
        <v>18.5</v>
      </c>
      <c r="D80" s="1">
        <f t="shared" ca="1" si="24"/>
        <v>4167.0304688440083</v>
      </c>
      <c r="E80" s="1">
        <f t="shared" ca="1" si="25"/>
        <v>0.45</v>
      </c>
      <c r="G80" s="1">
        <f t="shared" si="26"/>
        <v>-0.14285714285714285</v>
      </c>
      <c r="H80" s="1">
        <f t="shared" ca="1" si="27"/>
        <v>0.92540776152980875</v>
      </c>
      <c r="I80" s="1">
        <f t="shared" ca="1" si="28"/>
        <v>0.92500000000000004</v>
      </c>
      <c r="J80" s="1">
        <f t="shared" ca="1" si="29"/>
        <v>0.77670259628574068</v>
      </c>
      <c r="K80" s="1">
        <f t="shared" ca="1" si="30"/>
        <v>0.45</v>
      </c>
    </row>
    <row r="81" spans="1:11" ht="15.75" x14ac:dyDescent="0.25">
      <c r="A81" s="1">
        <f t="shared" si="22"/>
        <v>-5</v>
      </c>
      <c r="B81" s="1">
        <v>1.3163</v>
      </c>
      <c r="C81" s="1">
        <f t="shared" ca="1" si="23"/>
        <v>17.7</v>
      </c>
      <c r="D81" s="1">
        <f t="shared" ca="1" si="24"/>
        <v>3649.5381785502582</v>
      </c>
      <c r="E81" s="1">
        <f t="shared" ca="1" si="25"/>
        <v>0.32</v>
      </c>
      <c r="G81" s="1">
        <f t="shared" si="26"/>
        <v>-0.14285714285714285</v>
      </c>
      <c r="H81" s="1">
        <f t="shared" ca="1" si="27"/>
        <v>0.92540776152980875</v>
      </c>
      <c r="I81" s="1">
        <f t="shared" ca="1" si="28"/>
        <v>0.88500000000000001</v>
      </c>
      <c r="J81" s="1">
        <f t="shared" ca="1" si="29"/>
        <v>0.68024599285214182</v>
      </c>
      <c r="K81" s="1">
        <f t="shared" ca="1" si="30"/>
        <v>0.32</v>
      </c>
    </row>
    <row r="82" spans="1:11" ht="15.75" x14ac:dyDescent="0.25">
      <c r="A82" s="1">
        <f t="shared" si="22"/>
        <v>-5</v>
      </c>
      <c r="B82" s="1">
        <v>1.3163</v>
      </c>
      <c r="C82" s="1">
        <f t="shared" ca="1" si="23"/>
        <v>10.5</v>
      </c>
      <c r="D82" s="1">
        <f t="shared" ca="1" si="24"/>
        <v>761.88044994560937</v>
      </c>
      <c r="E82" s="1">
        <f t="shared" ca="1" si="25"/>
        <v>0.3</v>
      </c>
      <c r="G82" s="1">
        <f t="shared" si="26"/>
        <v>-0.14285714285714285</v>
      </c>
      <c r="H82" s="1">
        <f t="shared" ca="1" si="27"/>
        <v>0.92540776152980875</v>
      </c>
      <c r="I82" s="1">
        <f t="shared" ca="1" si="28"/>
        <v>0.52500000000000002</v>
      </c>
      <c r="J82" s="1">
        <f t="shared" ca="1" si="29"/>
        <v>0.14200868651105975</v>
      </c>
      <c r="K82" s="1">
        <f t="shared" ca="1" si="30"/>
        <v>0.3</v>
      </c>
    </row>
    <row r="83" spans="1:11" ht="15.75" x14ac:dyDescent="0.25">
      <c r="A83" s="1">
        <f t="shared" si="22"/>
        <v>-5</v>
      </c>
      <c r="B83" s="1">
        <v>1.3163</v>
      </c>
      <c r="C83" s="1">
        <f t="shared" ca="1" si="23"/>
        <v>16.5</v>
      </c>
      <c r="D83" s="1">
        <f t="shared" ca="1" si="24"/>
        <v>2956.2959206001519</v>
      </c>
      <c r="E83" s="1">
        <f t="shared" ca="1" si="25"/>
        <v>0.66</v>
      </c>
      <c r="G83" s="1">
        <f t="shared" si="26"/>
        <v>-0.14285714285714285</v>
      </c>
      <c r="H83" s="1">
        <f t="shared" ca="1" si="27"/>
        <v>0.92540776152980875</v>
      </c>
      <c r="I83" s="1">
        <f t="shared" ca="1" si="28"/>
        <v>0.82499999999999996</v>
      </c>
      <c r="J83" s="1">
        <f t="shared" ca="1" si="29"/>
        <v>0.55103094015918463</v>
      </c>
      <c r="K83" s="1">
        <f t="shared" ca="1" si="30"/>
        <v>0.66</v>
      </c>
    </row>
    <row r="84" spans="1:11" ht="15.75" x14ac:dyDescent="0.25">
      <c r="A84" s="1">
        <f>0</f>
        <v>0</v>
      </c>
      <c r="B84" s="1">
        <v>1.292</v>
      </c>
      <c r="C84" s="1">
        <f ca="1">RANDBETWEEN(1,200)/10</f>
        <v>15.3</v>
      </c>
      <c r="D84" s="1">
        <f ca="1">B84*$O$6*(C84^3)/2*(COS(E84/57.2958))</f>
        <v>2313.5357959012422</v>
      </c>
      <c r="E84" s="1">
        <f ca="1">RANDBETWEEN(0,100)/100</f>
        <v>0.68</v>
      </c>
      <c r="G84" s="1">
        <f t="shared" si="26"/>
        <v>0</v>
      </c>
      <c r="H84" s="1">
        <f t="shared" ca="1" si="27"/>
        <v>0.90832395950506184</v>
      </c>
      <c r="I84" s="1">
        <f t="shared" ca="1" si="28"/>
        <v>0.76500000000000001</v>
      </c>
      <c r="J84" s="1">
        <f t="shared" ca="1" si="29"/>
        <v>0.43122537085143636</v>
      </c>
      <c r="K84" s="1">
        <f t="shared" ca="1" si="30"/>
        <v>0.68</v>
      </c>
    </row>
    <row r="85" spans="1:11" ht="15.75" x14ac:dyDescent="0.25">
      <c r="A85" s="1">
        <f>0</f>
        <v>0</v>
      </c>
      <c r="B85" s="1">
        <v>1.292</v>
      </c>
      <c r="C85" s="1">
        <f ca="1">RANDBETWEEN(1,200)/10</f>
        <v>18.399999999999999</v>
      </c>
      <c r="D85" s="1">
        <f ca="1">B85*$O$6*(C85^3)/2*(COS(E85/57.2958))</f>
        <v>4023.6466702117177</v>
      </c>
      <c r="E85" s="1">
        <f ca="1">RANDBETWEEN(0,100)/100</f>
        <v>1</v>
      </c>
      <c r="G85" s="1">
        <f t="shared" si="26"/>
        <v>0</v>
      </c>
      <c r="H85" s="1">
        <f t="shared" ca="1" si="27"/>
        <v>0.90832395950506184</v>
      </c>
      <c r="I85" s="1">
        <f t="shared" ca="1" si="28"/>
        <v>0.91999999999999993</v>
      </c>
      <c r="J85" s="1">
        <f t="shared" ca="1" si="29"/>
        <v>0.74997695328992486</v>
      </c>
      <c r="K85" s="1">
        <f t="shared" ca="1" si="30"/>
        <v>1</v>
      </c>
    </row>
    <row r="86" spans="1:11" ht="15.75" x14ac:dyDescent="0.25">
      <c r="A86" s="1">
        <f>0</f>
        <v>0</v>
      </c>
      <c r="B86" s="1">
        <v>1.292</v>
      </c>
      <c r="C86" s="1">
        <f ca="1">RANDBETWEEN(1,200)/10</f>
        <v>6.3</v>
      </c>
      <c r="D86" s="1">
        <f ca="1">B86*$O$6*(C86^3)/2*(COS(E86/57.2958))</f>
        <v>161.52814778334809</v>
      </c>
      <c r="E86" s="1">
        <f ca="1">RANDBETWEEN(0,100)/100</f>
        <v>0.3</v>
      </c>
      <c r="G86" s="1">
        <f t="shared" si="26"/>
        <v>0</v>
      </c>
      <c r="H86" s="1">
        <f t="shared" ca="1" si="27"/>
        <v>0.90832395950506184</v>
      </c>
      <c r="I86" s="1">
        <f t="shared" ca="1" si="28"/>
        <v>0.315</v>
      </c>
      <c r="J86" s="1">
        <f t="shared" ca="1" si="29"/>
        <v>3.0107610850121144E-2</v>
      </c>
      <c r="K86" s="1">
        <f t="shared" ca="1" si="30"/>
        <v>0.3</v>
      </c>
    </row>
    <row r="87" spans="1:11" ht="15.75" x14ac:dyDescent="0.25">
      <c r="A87" s="1">
        <f>0</f>
        <v>0</v>
      </c>
      <c r="B87" s="1">
        <v>1.292</v>
      </c>
      <c r="C87" s="1">
        <f ca="1">RANDBETWEEN(1,200)/10</f>
        <v>18.100000000000001</v>
      </c>
      <c r="D87" s="1">
        <f ca="1">B87*$O$6*(C87^3)/2*(COS(E87/57.2958))</f>
        <v>3830.3884156748341</v>
      </c>
      <c r="E87" s="1">
        <f ca="1">RANDBETWEEN(0,100)/100</f>
        <v>0.62</v>
      </c>
      <c r="G87" s="1">
        <f t="shared" si="26"/>
        <v>0</v>
      </c>
      <c r="H87" s="1">
        <f t="shared" ca="1" si="27"/>
        <v>0.90832395950506184</v>
      </c>
      <c r="I87" s="1">
        <f t="shared" ca="1" si="28"/>
        <v>0.90500000000000003</v>
      </c>
      <c r="J87" s="1">
        <f t="shared" ca="1" si="29"/>
        <v>0.71395509331679896</v>
      </c>
      <c r="K87" s="1">
        <f t="shared" ca="1" si="30"/>
        <v>0.62</v>
      </c>
    </row>
    <row r="88" spans="1:11" ht="15.75" x14ac:dyDescent="0.25">
      <c r="A88" s="1">
        <f>0</f>
        <v>0</v>
      </c>
      <c r="B88" s="1">
        <v>1.292</v>
      </c>
      <c r="C88" s="1">
        <f ca="1">RANDBETWEEN(1,200)/10</f>
        <v>5.5</v>
      </c>
      <c r="D88" s="1">
        <f ca="1">B88*$O$6*(C88^3)/2*(COS(E88/57.2958))</f>
        <v>107.46585988959652</v>
      </c>
      <c r="E88" s="1">
        <f ca="1">RANDBETWEEN(0,100)/100</f>
        <v>0.87</v>
      </c>
      <c r="G88" s="1">
        <f t="shared" si="26"/>
        <v>0</v>
      </c>
      <c r="H88" s="1">
        <f t="shared" ca="1" si="27"/>
        <v>0.90832395950506184</v>
      </c>
      <c r="I88" s="1">
        <f t="shared" ca="1" si="28"/>
        <v>0.27500000000000002</v>
      </c>
      <c r="J88" s="1">
        <f t="shared" ca="1" si="29"/>
        <v>2.0030814032296888E-2</v>
      </c>
      <c r="K88" s="1">
        <f t="shared" ca="1" si="30"/>
        <v>0.87</v>
      </c>
    </row>
    <row r="89" spans="1:11" ht="15.75" x14ac:dyDescent="0.25">
      <c r="A89" s="1">
        <f>0</f>
        <v>0</v>
      </c>
      <c r="B89" s="1">
        <v>1.292</v>
      </c>
      <c r="C89" s="1">
        <f ca="1">RANDBETWEEN(1,200)/10</f>
        <v>10.5</v>
      </c>
      <c r="D89" s="1">
        <f ca="1">B89*$O$6*(C89^3)/2*(COS(E89/57.2958))</f>
        <v>747.71185259754884</v>
      </c>
      <c r="E89" s="1">
        <f ca="1">RANDBETWEEN(0,100)/100</f>
        <v>1</v>
      </c>
      <c r="G89" s="1">
        <f t="shared" si="26"/>
        <v>0</v>
      </c>
      <c r="H89" s="1">
        <f t="shared" ca="1" si="27"/>
        <v>0.90832395950506184</v>
      </c>
      <c r="I89" s="1">
        <f t="shared" ca="1" si="28"/>
        <v>0.52500000000000002</v>
      </c>
      <c r="J89" s="1">
        <f t="shared" ca="1" si="29"/>
        <v>0.13936776837325243</v>
      </c>
      <c r="K89" s="1">
        <f t="shared" ca="1" si="30"/>
        <v>1</v>
      </c>
    </row>
    <row r="90" spans="1:11" ht="15.75" x14ac:dyDescent="0.25">
      <c r="A90" s="1">
        <f>0</f>
        <v>0</v>
      </c>
      <c r="B90" s="1">
        <v>1.292</v>
      </c>
      <c r="C90" s="1">
        <f ca="1">RANDBETWEEN(1,200)/10</f>
        <v>19.5</v>
      </c>
      <c r="D90" s="1">
        <f ca="1">B90*$O$6*(C90^3)/2*(COS(E90/57.2958))</f>
        <v>4789.5878625492378</v>
      </c>
      <c r="E90" s="1">
        <f ca="1">RANDBETWEEN(0,100)/100</f>
        <v>0.76</v>
      </c>
      <c r="G90" s="1">
        <f t="shared" si="26"/>
        <v>0</v>
      </c>
      <c r="H90" s="1">
        <f t="shared" ca="1" si="27"/>
        <v>0.90832395950506184</v>
      </c>
      <c r="I90" s="1">
        <f t="shared" ca="1" si="28"/>
        <v>0.97499999999999998</v>
      </c>
      <c r="J90" s="1">
        <f t="shared" ca="1" si="29"/>
        <v>0.89274253111296953</v>
      </c>
      <c r="K90" s="1">
        <f t="shared" ca="1" si="30"/>
        <v>0.76</v>
      </c>
    </row>
    <row r="91" spans="1:11" ht="15.75" x14ac:dyDescent="0.25">
      <c r="A91" s="1">
        <f>0</f>
        <v>0</v>
      </c>
      <c r="B91" s="1">
        <v>1.292</v>
      </c>
      <c r="C91" s="1">
        <f ca="1">RANDBETWEEN(1,200)/10</f>
        <v>8</v>
      </c>
      <c r="D91" s="1">
        <f ca="1">B91*$O$6*(C91^3)/2*(COS(E91/57.2958))</f>
        <v>330.75018141455109</v>
      </c>
      <c r="E91" s="1">
        <f ca="1">RANDBETWEEN(0,100)/100</f>
        <v>0.19</v>
      </c>
      <c r="G91" s="1">
        <f t="shared" si="26"/>
        <v>0</v>
      </c>
      <c r="H91" s="1">
        <f t="shared" ca="1" si="27"/>
        <v>0.90832395950506184</v>
      </c>
      <c r="I91" s="1">
        <f t="shared" ca="1" si="28"/>
        <v>0.4</v>
      </c>
      <c r="J91" s="1">
        <f t="shared" ca="1" si="29"/>
        <v>6.164930315422619E-2</v>
      </c>
      <c r="K91" s="1">
        <f t="shared" ca="1" si="30"/>
        <v>0.19</v>
      </c>
    </row>
    <row r="92" spans="1:11" ht="15.75" x14ac:dyDescent="0.25">
      <c r="A92" s="1">
        <f>0</f>
        <v>0</v>
      </c>
      <c r="B92" s="1">
        <v>1.292</v>
      </c>
      <c r="C92" s="1">
        <f ca="1">RANDBETWEEN(1,200)/10</f>
        <v>19.3</v>
      </c>
      <c r="D92" s="1">
        <f ca="1">B92*$O$6*(C92^3)/2*(COS(E92/57.2958))</f>
        <v>4644.1127140804219</v>
      </c>
      <c r="E92" s="1">
        <f ca="1">RANDBETWEEN(0,100)/100</f>
        <v>0.16</v>
      </c>
      <c r="G92" s="1">
        <f t="shared" si="26"/>
        <v>0</v>
      </c>
      <c r="H92" s="1">
        <f t="shared" ca="1" si="27"/>
        <v>0.90832395950506184</v>
      </c>
      <c r="I92" s="1">
        <f t="shared" ca="1" si="28"/>
        <v>0.96500000000000008</v>
      </c>
      <c r="J92" s="1">
        <f t="shared" ca="1" si="29"/>
        <v>0.86562707650912352</v>
      </c>
      <c r="K92" s="1">
        <f t="shared" ca="1" si="30"/>
        <v>0.16</v>
      </c>
    </row>
    <row r="93" spans="1:11" ht="15.75" x14ac:dyDescent="0.25">
      <c r="A93" s="1">
        <f>0</f>
        <v>0</v>
      </c>
      <c r="B93" s="1">
        <v>1.292</v>
      </c>
      <c r="C93" s="1">
        <f ca="1">RANDBETWEEN(1,200)/10</f>
        <v>12.3</v>
      </c>
      <c r="D93" s="1">
        <f ca="1">B93*$O$6*(C93^3)/2*(COS(E93/57.2958))</f>
        <v>1202.1159624047259</v>
      </c>
      <c r="E93" s="1">
        <f ca="1">RANDBETWEEN(0,100)/100</f>
        <v>0.15</v>
      </c>
      <c r="G93" s="1">
        <f t="shared" si="26"/>
        <v>0</v>
      </c>
      <c r="H93" s="1">
        <f t="shared" ca="1" si="27"/>
        <v>0.90832395950506184</v>
      </c>
      <c r="I93" s="1">
        <f t="shared" ca="1" si="28"/>
        <v>0.61499999999999999</v>
      </c>
      <c r="J93" s="1">
        <f t="shared" ca="1" si="29"/>
        <v>0.22406521766933465</v>
      </c>
      <c r="K93" s="1">
        <f t="shared" ca="1" si="30"/>
        <v>0.15</v>
      </c>
    </row>
    <row r="94" spans="1:11" ht="15.75" x14ac:dyDescent="0.25">
      <c r="A94" s="1">
        <f>0</f>
        <v>0</v>
      </c>
      <c r="B94" s="1">
        <v>1.292</v>
      </c>
      <c r="C94" s="1">
        <f t="shared" ref="C94:C105" ca="1" si="31">RANDBETWEEN(1,200)/10</f>
        <v>5.4</v>
      </c>
      <c r="D94" s="1">
        <f t="shared" ref="D94:D105" ca="1" si="32">B94*$O$6*(C94^3)/2*(COS(E94/57.2958))</f>
        <v>101.71499528178228</v>
      </c>
      <c r="E94" s="1">
        <f t="shared" ref="E94:E105" ca="1" si="33">RANDBETWEEN(0,100)/100</f>
        <v>0.66</v>
      </c>
      <c r="G94" s="1">
        <f t="shared" si="26"/>
        <v>0</v>
      </c>
      <c r="H94" s="1">
        <f t="shared" ca="1" si="27"/>
        <v>0.90832395950506184</v>
      </c>
      <c r="I94" s="1">
        <f t="shared" ca="1" si="28"/>
        <v>0.27</v>
      </c>
      <c r="J94" s="1">
        <f t="shared" ca="1" si="29"/>
        <v>1.8958896870861729E-2</v>
      </c>
      <c r="K94" s="1">
        <f t="shared" ca="1" si="30"/>
        <v>0.66</v>
      </c>
    </row>
    <row r="95" spans="1:11" ht="15.75" x14ac:dyDescent="0.25">
      <c r="A95" s="1">
        <f>0</f>
        <v>0</v>
      </c>
      <c r="B95" s="1">
        <v>1.292</v>
      </c>
      <c r="C95" s="1">
        <f t="shared" ca="1" si="31"/>
        <v>12.3</v>
      </c>
      <c r="D95" s="1">
        <f t="shared" ca="1" si="32"/>
        <v>1202.1036036471371</v>
      </c>
      <c r="E95" s="1">
        <f t="shared" ca="1" si="33"/>
        <v>0.3</v>
      </c>
      <c r="G95" s="1">
        <f t="shared" si="26"/>
        <v>0</v>
      </c>
      <c r="H95" s="1">
        <f t="shared" ca="1" si="27"/>
        <v>0.90832395950506184</v>
      </c>
      <c r="I95" s="1">
        <f t="shared" ca="1" si="28"/>
        <v>0.61499999999999999</v>
      </c>
      <c r="J95" s="1">
        <f t="shared" ca="1" si="29"/>
        <v>0.22406291409148038</v>
      </c>
      <c r="K95" s="1">
        <f t="shared" ca="1" si="30"/>
        <v>0.3</v>
      </c>
    </row>
    <row r="96" spans="1:11" ht="15.75" x14ac:dyDescent="0.25">
      <c r="A96" s="1">
        <f>0</f>
        <v>0</v>
      </c>
      <c r="B96" s="1">
        <v>1.292</v>
      </c>
      <c r="C96" s="1">
        <f t="shared" ca="1" si="31"/>
        <v>16.899999999999999</v>
      </c>
      <c r="D96" s="1">
        <f t="shared" ca="1" si="32"/>
        <v>3117.8070266157429</v>
      </c>
      <c r="E96" s="1">
        <f t="shared" ca="1" si="33"/>
        <v>0.81</v>
      </c>
      <c r="G96" s="1">
        <f t="shared" si="26"/>
        <v>0</v>
      </c>
      <c r="H96" s="1">
        <f t="shared" ca="1" si="27"/>
        <v>0.90832395950506184</v>
      </c>
      <c r="I96" s="1">
        <f t="shared" ca="1" si="28"/>
        <v>0.84499999999999997</v>
      </c>
      <c r="J96" s="1">
        <f t="shared" ca="1" si="29"/>
        <v>0.58113537455418707</v>
      </c>
      <c r="K96" s="1">
        <f t="shared" ca="1" si="30"/>
        <v>0.81</v>
      </c>
    </row>
    <row r="97" spans="1:11" ht="15.75" x14ac:dyDescent="0.25">
      <c r="A97" s="1">
        <f>0</f>
        <v>0</v>
      </c>
      <c r="B97" s="1">
        <v>1.292</v>
      </c>
      <c r="C97" s="1">
        <f t="shared" ca="1" si="31"/>
        <v>17.8</v>
      </c>
      <c r="D97" s="1">
        <f t="shared" ca="1" si="32"/>
        <v>3643.2795700388633</v>
      </c>
      <c r="E97" s="1">
        <f t="shared" ca="1" si="33"/>
        <v>0.02</v>
      </c>
      <c r="G97" s="1">
        <f t="shared" si="26"/>
        <v>0</v>
      </c>
      <c r="H97" s="1">
        <f t="shared" ca="1" si="27"/>
        <v>0.90832395950506184</v>
      </c>
      <c r="I97" s="1">
        <f t="shared" ca="1" si="28"/>
        <v>0.89</v>
      </c>
      <c r="J97" s="1">
        <f t="shared" ca="1" si="29"/>
        <v>0.67907943611196875</v>
      </c>
      <c r="K97" s="1">
        <f t="shared" ca="1" si="30"/>
        <v>0.02</v>
      </c>
    </row>
    <row r="98" spans="1:11" ht="15.75" x14ac:dyDescent="0.25">
      <c r="A98" s="1">
        <f>0</f>
        <v>0</v>
      </c>
      <c r="B98" s="1">
        <v>1.292</v>
      </c>
      <c r="C98" s="1">
        <f t="shared" ca="1" si="31"/>
        <v>12.8</v>
      </c>
      <c r="D98" s="1">
        <f t="shared" ca="1" si="32"/>
        <v>1354.6378538891533</v>
      </c>
      <c r="E98" s="1">
        <f t="shared" ca="1" si="33"/>
        <v>0.77</v>
      </c>
      <c r="G98" s="1">
        <f t="shared" si="26"/>
        <v>0</v>
      </c>
      <c r="H98" s="1">
        <f t="shared" ca="1" si="27"/>
        <v>0.90832395950506184</v>
      </c>
      <c r="I98" s="1">
        <f t="shared" ca="1" si="28"/>
        <v>0.64</v>
      </c>
      <c r="J98" s="1">
        <f t="shared" ca="1" si="29"/>
        <v>0.25249413125470388</v>
      </c>
      <c r="K98" s="1">
        <f t="shared" ca="1" si="30"/>
        <v>0.77</v>
      </c>
    </row>
    <row r="99" spans="1:11" ht="15.75" x14ac:dyDescent="0.25">
      <c r="A99" s="1">
        <f>0</f>
        <v>0</v>
      </c>
      <c r="B99" s="1">
        <v>1.292</v>
      </c>
      <c r="C99" s="1">
        <f t="shared" ca="1" si="31"/>
        <v>16.3</v>
      </c>
      <c r="D99" s="1">
        <f t="shared" ca="1" si="32"/>
        <v>2797.6380182110088</v>
      </c>
      <c r="E99" s="1">
        <f t="shared" ca="1" si="33"/>
        <v>0.24</v>
      </c>
      <c r="G99" s="1">
        <f t="shared" si="26"/>
        <v>0</v>
      </c>
      <c r="H99" s="1">
        <f t="shared" ca="1" si="27"/>
        <v>0.90832395950506184</v>
      </c>
      <c r="I99" s="1">
        <f t="shared" ca="1" si="28"/>
        <v>0.81500000000000006</v>
      </c>
      <c r="J99" s="1">
        <f t="shared" ca="1" si="29"/>
        <v>0.52145832108949908</v>
      </c>
      <c r="K99" s="1">
        <f t="shared" ca="1" si="30"/>
        <v>0.24</v>
      </c>
    </row>
    <row r="100" spans="1:11" ht="15.75" x14ac:dyDescent="0.25">
      <c r="A100" s="1">
        <f>0</f>
        <v>0</v>
      </c>
      <c r="B100" s="1">
        <v>1.292</v>
      </c>
      <c r="C100" s="1">
        <f t="shared" ca="1" si="31"/>
        <v>15.5</v>
      </c>
      <c r="D100" s="1">
        <f t="shared" ca="1" si="32"/>
        <v>2405.5965396999877</v>
      </c>
      <c r="E100" s="1">
        <f t="shared" ca="1" si="33"/>
        <v>0.27</v>
      </c>
      <c r="G100" s="1">
        <f t="shared" si="26"/>
        <v>0</v>
      </c>
      <c r="H100" s="1">
        <f t="shared" ca="1" si="27"/>
        <v>0.90832395950506184</v>
      </c>
      <c r="I100" s="1">
        <f t="shared" ca="1" si="28"/>
        <v>0.77500000000000002</v>
      </c>
      <c r="J100" s="1">
        <f t="shared" ca="1" si="29"/>
        <v>0.44838478911321789</v>
      </c>
      <c r="K100" s="1">
        <f t="shared" ca="1" si="30"/>
        <v>0.27</v>
      </c>
    </row>
    <row r="101" spans="1:11" ht="15.75" x14ac:dyDescent="0.25">
      <c r="A101" s="1">
        <f>0</f>
        <v>0</v>
      </c>
      <c r="B101" s="1">
        <v>1.292</v>
      </c>
      <c r="C101" s="1">
        <f t="shared" ca="1" si="31"/>
        <v>18.8</v>
      </c>
      <c r="D101" s="1">
        <f t="shared" ca="1" si="32"/>
        <v>4292.1903271968467</v>
      </c>
      <c r="E101" s="1">
        <f t="shared" ca="1" si="33"/>
        <v>0.64</v>
      </c>
      <c r="G101" s="1">
        <f t="shared" si="26"/>
        <v>0</v>
      </c>
      <c r="H101" s="1">
        <f t="shared" ca="1" si="27"/>
        <v>0.90832395950506184</v>
      </c>
      <c r="I101" s="1">
        <f t="shared" ca="1" si="28"/>
        <v>0.94000000000000006</v>
      </c>
      <c r="J101" s="1">
        <f t="shared" ca="1" si="29"/>
        <v>0.80003143624989215</v>
      </c>
      <c r="K101" s="1">
        <f t="shared" ca="1" si="30"/>
        <v>0.64</v>
      </c>
    </row>
    <row r="102" spans="1:11" ht="15.75" x14ac:dyDescent="0.25">
      <c r="A102" s="1">
        <f>0</f>
        <v>0</v>
      </c>
      <c r="B102" s="1">
        <v>1.292</v>
      </c>
      <c r="C102" s="1">
        <f t="shared" ca="1" si="31"/>
        <v>6.8</v>
      </c>
      <c r="D102" s="1">
        <f t="shared" ca="1" si="32"/>
        <v>203.12028764117827</v>
      </c>
      <c r="E102" s="1">
        <f t="shared" ca="1" si="33"/>
        <v>0.3</v>
      </c>
      <c r="G102" s="1">
        <f t="shared" si="26"/>
        <v>0</v>
      </c>
      <c r="H102" s="1">
        <f t="shared" ca="1" si="27"/>
        <v>0.90832395950506184</v>
      </c>
      <c r="I102" s="1">
        <f t="shared" ca="1" si="28"/>
        <v>0.33999999999999997</v>
      </c>
      <c r="J102" s="1">
        <f t="shared" ca="1" si="29"/>
        <v>3.7860067486613677E-2</v>
      </c>
      <c r="K102" s="1">
        <f t="shared" ca="1" si="30"/>
        <v>0.3</v>
      </c>
    </row>
    <row r="103" spans="1:11" ht="15.75" x14ac:dyDescent="0.25">
      <c r="A103" s="1">
        <f>0</f>
        <v>0</v>
      </c>
      <c r="B103" s="1">
        <v>1.292</v>
      </c>
      <c r="C103" s="1">
        <f t="shared" ca="1" si="31"/>
        <v>12.2</v>
      </c>
      <c r="D103" s="1">
        <f t="shared" ca="1" si="32"/>
        <v>1173.0183515716908</v>
      </c>
      <c r="E103" s="1">
        <f t="shared" ca="1" si="33"/>
        <v>0.33</v>
      </c>
      <c r="G103" s="1">
        <f t="shared" si="26"/>
        <v>0</v>
      </c>
      <c r="H103" s="1">
        <f t="shared" ca="1" si="27"/>
        <v>0.90832395950506184</v>
      </c>
      <c r="I103" s="1">
        <f t="shared" ca="1" si="28"/>
        <v>0.61</v>
      </c>
      <c r="J103" s="1">
        <f t="shared" ca="1" si="29"/>
        <v>0.21864164564395419</v>
      </c>
      <c r="K103" s="1">
        <f t="shared" ca="1" si="30"/>
        <v>0.33</v>
      </c>
    </row>
    <row r="104" spans="1:11" ht="15.75" x14ac:dyDescent="0.25">
      <c r="A104" s="1">
        <f>0</f>
        <v>0</v>
      </c>
      <c r="B104" s="1">
        <v>1.292</v>
      </c>
      <c r="C104" s="1">
        <f t="shared" ca="1" si="31"/>
        <v>15.1</v>
      </c>
      <c r="D104" s="1">
        <f t="shared" ca="1" si="32"/>
        <v>2224.1251737449456</v>
      </c>
      <c r="E104" s="1">
        <f t="shared" ca="1" si="33"/>
        <v>0.25</v>
      </c>
      <c r="G104" s="1">
        <f t="shared" si="26"/>
        <v>0</v>
      </c>
      <c r="H104" s="1">
        <f t="shared" ca="1" si="27"/>
        <v>0.90832395950506184</v>
      </c>
      <c r="I104" s="1">
        <f t="shared" ca="1" si="28"/>
        <v>0.755</v>
      </c>
      <c r="J104" s="1">
        <f t="shared" ca="1" si="29"/>
        <v>0.41455991498699096</v>
      </c>
      <c r="K104" s="1">
        <f t="shared" ca="1" si="30"/>
        <v>0.25</v>
      </c>
    </row>
    <row r="105" spans="1:11" ht="15.75" x14ac:dyDescent="0.25">
      <c r="A105" s="1">
        <f>0</f>
        <v>0</v>
      </c>
      <c r="B105" s="1">
        <v>1.292</v>
      </c>
      <c r="C105" s="1">
        <f t="shared" ca="1" si="31"/>
        <v>10.7</v>
      </c>
      <c r="D105" s="1">
        <f t="shared" ca="1" si="32"/>
        <v>791.31701776848445</v>
      </c>
      <c r="E105" s="1">
        <f t="shared" ca="1" si="33"/>
        <v>0.71</v>
      </c>
      <c r="G105" s="1">
        <f t="shared" si="26"/>
        <v>0</v>
      </c>
      <c r="H105" s="1">
        <f t="shared" ca="1" si="27"/>
        <v>0.90832395950506184</v>
      </c>
      <c r="I105" s="1">
        <f t="shared" ca="1" si="28"/>
        <v>0.53499999999999992</v>
      </c>
      <c r="J105" s="1">
        <f t="shared" ca="1" si="29"/>
        <v>0.14749543752589236</v>
      </c>
      <c r="K105" s="1">
        <f t="shared" ca="1" si="30"/>
        <v>0.71</v>
      </c>
    </row>
    <row r="106" spans="1:11" ht="15.75" x14ac:dyDescent="0.25">
      <c r="A106" s="1">
        <v>2</v>
      </c>
      <c r="B106" s="1">
        <v>1.2829999999999999</v>
      </c>
      <c r="C106" s="1">
        <f ca="1">RANDBETWEEN(1,200)/10</f>
        <v>10.6</v>
      </c>
      <c r="D106" s="1">
        <f ca="1">B106*$O$6*(C106^3)/2*(COS(E106/57.2958))</f>
        <v>764.0076718419707</v>
      </c>
      <c r="E106" s="1">
        <f ca="1">RANDBETWEEN(0,100)/100</f>
        <v>0.5</v>
      </c>
      <c r="G106" s="1">
        <f t="shared" si="26"/>
        <v>5.7142857142857141E-2</v>
      </c>
      <c r="H106" s="1">
        <f t="shared" ca="1" si="27"/>
        <v>0.90199662542182213</v>
      </c>
      <c r="I106" s="1">
        <f t="shared" ca="1" si="28"/>
        <v>0.53</v>
      </c>
      <c r="J106" s="1">
        <f t="shared" ca="1" si="29"/>
        <v>0.14240518439657629</v>
      </c>
      <c r="K106" s="1">
        <f t="shared" ca="1" si="30"/>
        <v>0.5</v>
      </c>
    </row>
    <row r="107" spans="1:11" ht="15.75" x14ac:dyDescent="0.25">
      <c r="A107" s="1">
        <v>2</v>
      </c>
      <c r="B107" s="1">
        <v>1.2829999999999999</v>
      </c>
      <c r="C107" s="1">
        <f ca="1">RANDBETWEEN(1,200)/10</f>
        <v>14.7</v>
      </c>
      <c r="D107" s="1">
        <f ca="1">B107*$O$6*(C107^3)/2*(COS(E107/57.2958))</f>
        <v>2037.6766558593204</v>
      </c>
      <c r="E107" s="1">
        <f ca="1">RANDBETWEEN(0,100)/100</f>
        <v>0.45</v>
      </c>
      <c r="G107" s="1">
        <f t="shared" si="26"/>
        <v>5.7142857142857141E-2</v>
      </c>
      <c r="H107" s="1">
        <f t="shared" ca="1" si="27"/>
        <v>0.90199662542182213</v>
      </c>
      <c r="I107" s="1">
        <f t="shared" ca="1" si="28"/>
        <v>0.73499999999999999</v>
      </c>
      <c r="J107" s="1">
        <f t="shared" ca="1" si="29"/>
        <v>0.37980733782247428</v>
      </c>
      <c r="K107" s="1">
        <f t="shared" ca="1" si="30"/>
        <v>0.45</v>
      </c>
    </row>
    <row r="108" spans="1:11" ht="15.75" x14ac:dyDescent="0.25">
      <c r="A108" s="1">
        <v>2</v>
      </c>
      <c r="B108" s="1">
        <v>1.2829999999999999</v>
      </c>
      <c r="C108" s="1">
        <f ca="1">RANDBETWEEN(1,200)/10</f>
        <v>20</v>
      </c>
      <c r="D108" s="1">
        <f ca="1">B108*$O$6*(C108^3)/2*(COS(E108/57.2958))</f>
        <v>5131.9774103968812</v>
      </c>
      <c r="E108" s="1">
        <f ca="1">RANDBETWEEN(0,100)/100</f>
        <v>0.17</v>
      </c>
      <c r="G108" s="1">
        <f t="shared" si="26"/>
        <v>5.7142857142857141E-2</v>
      </c>
      <c r="H108" s="1">
        <f t="shared" ca="1" si="27"/>
        <v>0.90199662542182213</v>
      </c>
      <c r="I108" s="1">
        <f t="shared" ca="1" si="28"/>
        <v>1</v>
      </c>
      <c r="J108" s="1">
        <f t="shared" ca="1" si="29"/>
        <v>0.95656132311430075</v>
      </c>
      <c r="K108" s="1">
        <f t="shared" ca="1" si="30"/>
        <v>0.17</v>
      </c>
    </row>
    <row r="109" spans="1:11" ht="15.75" x14ac:dyDescent="0.25">
      <c r="A109" s="1">
        <v>2</v>
      </c>
      <c r="B109" s="1">
        <v>1.2829999999999999</v>
      </c>
      <c r="C109" s="1">
        <f ca="1">RANDBETWEEN(1,200)/10</f>
        <v>1.1000000000000001</v>
      </c>
      <c r="D109" s="1">
        <f ca="1">B109*$O$6*(C109^3)/2*(COS(E109/57.2958))</f>
        <v>0.85374691243447764</v>
      </c>
      <c r="E109" s="1">
        <f ca="1">RANDBETWEEN(0,100)/100</f>
        <v>0.83</v>
      </c>
      <c r="G109" s="1">
        <f t="shared" si="26"/>
        <v>5.7142857142857141E-2</v>
      </c>
      <c r="H109" s="1">
        <f t="shared" ca="1" si="27"/>
        <v>0.90199662542182213</v>
      </c>
      <c r="I109" s="1">
        <f t="shared" ca="1" si="28"/>
        <v>5.5000000000000007E-2</v>
      </c>
      <c r="J109" s="1">
        <f t="shared" ca="1" si="29"/>
        <v>1.5913189222318039E-4</v>
      </c>
      <c r="K109" s="1">
        <f t="shared" ca="1" si="30"/>
        <v>0.83</v>
      </c>
    </row>
    <row r="110" spans="1:11" ht="15.75" x14ac:dyDescent="0.25">
      <c r="A110" s="1">
        <v>2</v>
      </c>
      <c r="B110" s="1">
        <v>1.2829999999999999</v>
      </c>
      <c r="C110" s="1">
        <f ca="1">RANDBETWEEN(1,200)/10</f>
        <v>11.3</v>
      </c>
      <c r="D110" s="1">
        <f ca="1">B110*$O$6*(C110^3)/2*(COS(E110/57.2958))</f>
        <v>925.58318081181471</v>
      </c>
      <c r="E110" s="1">
        <f ca="1">RANDBETWEEN(0,100)/100</f>
        <v>0.5</v>
      </c>
      <c r="G110" s="1">
        <f t="shared" si="26"/>
        <v>5.7142857142857141E-2</v>
      </c>
      <c r="H110" s="1">
        <f t="shared" ca="1" si="27"/>
        <v>0.90199662542182213</v>
      </c>
      <c r="I110" s="1">
        <f t="shared" ca="1" si="28"/>
        <v>0.56500000000000006</v>
      </c>
      <c r="J110" s="1">
        <f t="shared" ca="1" si="29"/>
        <v>0.1725216230094867</v>
      </c>
      <c r="K110" s="1">
        <f t="shared" ca="1" si="30"/>
        <v>0.5</v>
      </c>
    </row>
    <row r="111" spans="1:11" ht="15.75" x14ac:dyDescent="0.25">
      <c r="A111" s="1">
        <v>2</v>
      </c>
      <c r="B111" s="1">
        <v>1.2829999999999999</v>
      </c>
      <c r="C111" s="1">
        <f ca="1">RANDBETWEEN(1,200)/10</f>
        <v>8.5</v>
      </c>
      <c r="D111" s="1">
        <f ca="1">B111*$O$6*(C111^3)/2*(COS(E111/57.2958))</f>
        <v>393.95854134079309</v>
      </c>
      <c r="E111" s="1">
        <f ca="1">RANDBETWEEN(0,100)/100</f>
        <v>0.21</v>
      </c>
      <c r="G111" s="1">
        <f t="shared" si="26"/>
        <v>5.7142857142857141E-2</v>
      </c>
      <c r="H111" s="1">
        <f t="shared" ca="1" si="27"/>
        <v>0.90199662542182213</v>
      </c>
      <c r="I111" s="1">
        <f t="shared" ca="1" si="28"/>
        <v>0.42499999999999999</v>
      </c>
      <c r="J111" s="1">
        <f t="shared" ca="1" si="29"/>
        <v>7.3430857819770809E-2</v>
      </c>
      <c r="K111" s="1">
        <f t="shared" ca="1" si="30"/>
        <v>0.21</v>
      </c>
    </row>
    <row r="112" spans="1:11" ht="15.75" x14ac:dyDescent="0.25">
      <c r="A112" s="1">
        <v>2</v>
      </c>
      <c r="B112" s="1">
        <v>1.2829999999999999</v>
      </c>
      <c r="C112" s="1">
        <f ca="1">RANDBETWEEN(1,200)/10</f>
        <v>15.8</v>
      </c>
      <c r="D112" s="1">
        <f ca="1">B112*$O$6*(C112^3)/2*(COS(E112/57.2958))</f>
        <v>2530.1836181488361</v>
      </c>
      <c r="E112" s="1">
        <f ca="1">RANDBETWEEN(0,100)/100</f>
        <v>0.49</v>
      </c>
      <c r="G112" s="1">
        <f t="shared" si="26"/>
        <v>5.7142857142857141E-2</v>
      </c>
      <c r="H112" s="1">
        <f t="shared" ca="1" si="27"/>
        <v>0.90199662542182213</v>
      </c>
      <c r="I112" s="1">
        <f t="shared" ca="1" si="28"/>
        <v>0.79</v>
      </c>
      <c r="J112" s="1">
        <f t="shared" ca="1" si="29"/>
        <v>0.47160686728576373</v>
      </c>
      <c r="K112" s="1">
        <f t="shared" ca="1" si="30"/>
        <v>0.49</v>
      </c>
    </row>
    <row r="113" spans="1:11" ht="15.75" x14ac:dyDescent="0.25">
      <c r="A113" s="1">
        <v>2</v>
      </c>
      <c r="B113" s="1">
        <v>1.2829999999999999</v>
      </c>
      <c r="C113" s="1">
        <f ca="1">RANDBETWEEN(1,200)/10</f>
        <v>6.6</v>
      </c>
      <c r="D113" s="1">
        <f ca="1">B113*$O$6*(C113^3)/2*(COS(E113/57.2958))</f>
        <v>184.42299578908487</v>
      </c>
      <c r="E113" s="1">
        <f ca="1">RANDBETWEEN(0,100)/100</f>
        <v>0.45</v>
      </c>
      <c r="G113" s="1">
        <f t="shared" si="26"/>
        <v>5.7142857142857141E-2</v>
      </c>
      <c r="H113" s="1">
        <f t="shared" ca="1" si="27"/>
        <v>0.90199662542182213</v>
      </c>
      <c r="I113" s="1">
        <f t="shared" ca="1" si="28"/>
        <v>0.32999999999999996</v>
      </c>
      <c r="J113" s="1">
        <f t="shared" ca="1" si="29"/>
        <v>3.4375035343553337E-2</v>
      </c>
      <c r="K113" s="1">
        <f t="shared" ca="1" si="30"/>
        <v>0.45</v>
      </c>
    </row>
    <row r="114" spans="1:11" ht="15.75" x14ac:dyDescent="0.25">
      <c r="A114" s="1">
        <v>2</v>
      </c>
      <c r="B114" s="1">
        <v>1.2829999999999999</v>
      </c>
      <c r="C114" s="1">
        <f ca="1">RANDBETWEEN(1,200)/10</f>
        <v>18</v>
      </c>
      <c r="D114" s="1">
        <f ca="1">B114*$O$6*(C114^3)/2*(COS(E114/57.2958))</f>
        <v>3741.1581971197425</v>
      </c>
      <c r="E114" s="1">
        <f ca="1">RANDBETWEEN(0,100)/100</f>
        <v>0.35</v>
      </c>
      <c r="G114" s="1">
        <f t="shared" si="26"/>
        <v>5.7142857142857141E-2</v>
      </c>
      <c r="H114" s="1">
        <f t="shared" ca="1" si="27"/>
        <v>0.90199662542182213</v>
      </c>
      <c r="I114" s="1">
        <f t="shared" ca="1" si="28"/>
        <v>0.9</v>
      </c>
      <c r="J114" s="1">
        <f t="shared" ca="1" si="29"/>
        <v>0.69732326330330008</v>
      </c>
      <c r="K114" s="1">
        <f t="shared" ca="1" si="30"/>
        <v>0.35</v>
      </c>
    </row>
    <row r="115" spans="1:11" ht="15.75" x14ac:dyDescent="0.25">
      <c r="A115" s="1">
        <v>2</v>
      </c>
      <c r="B115" s="1">
        <v>1.2829999999999999</v>
      </c>
      <c r="C115" s="1">
        <f ca="1">RANDBETWEEN(1,200)/10</f>
        <v>1.2</v>
      </c>
      <c r="D115" s="1">
        <f ca="1">B115*$O$6*(C115^3)/2*(COS(E115/57.2958))</f>
        <v>1.108506529720954</v>
      </c>
      <c r="E115" s="1">
        <f ca="1">RANDBETWEEN(0,100)/100</f>
        <v>0.18</v>
      </c>
      <c r="G115" s="1">
        <f t="shared" si="26"/>
        <v>5.7142857142857141E-2</v>
      </c>
      <c r="H115" s="1">
        <f t="shared" ca="1" si="27"/>
        <v>0.90199662542182213</v>
      </c>
      <c r="I115" s="1">
        <f t="shared" ca="1" si="28"/>
        <v>0.06</v>
      </c>
      <c r="J115" s="1">
        <f t="shared" ca="1" si="29"/>
        <v>2.0661713564883272E-4</v>
      </c>
      <c r="K115" s="1">
        <f t="shared" ca="1" si="30"/>
        <v>0.18</v>
      </c>
    </row>
    <row r="116" spans="1:11" ht="15.75" x14ac:dyDescent="0.25">
      <c r="A116" s="1">
        <v>2</v>
      </c>
      <c r="B116" s="1">
        <v>1.2829999999999999</v>
      </c>
      <c r="C116" s="1">
        <f ca="1">RANDBETWEEN(1,200)/10</f>
        <v>3.7</v>
      </c>
      <c r="D116" s="1">
        <f ca="1">B116*$O$6*(C116^3)/2*(COS(E116/57.2958))</f>
        <v>32.49339271343915</v>
      </c>
      <c r="E116" s="1">
        <f ca="1">RANDBETWEEN(0,100)/100</f>
        <v>0.32</v>
      </c>
      <c r="G116" s="1">
        <f t="shared" si="26"/>
        <v>5.7142857142857141E-2</v>
      </c>
      <c r="H116" s="1">
        <f t="shared" ca="1" si="27"/>
        <v>0.90199662542182213</v>
      </c>
      <c r="I116" s="1">
        <f t="shared" ca="1" si="28"/>
        <v>0.185</v>
      </c>
      <c r="J116" s="1">
        <f t="shared" ca="1" si="29"/>
        <v>6.0565197858180389E-3</v>
      </c>
      <c r="K116" s="1">
        <f t="shared" ca="1" si="30"/>
        <v>0.32</v>
      </c>
    </row>
    <row r="117" spans="1:11" ht="15.75" x14ac:dyDescent="0.25">
      <c r="A117" s="1">
        <v>2</v>
      </c>
      <c r="B117" s="1">
        <v>1.2829999999999999</v>
      </c>
      <c r="C117" s="1">
        <f ca="1">RANDBETWEEN(1,200)/10</f>
        <v>7.9</v>
      </c>
      <c r="D117" s="1">
        <f ca="1">B117*$O$6*(C117^3)/2*(COS(E117/57.2958))</f>
        <v>316.2801829531781</v>
      </c>
      <c r="E117" s="1">
        <f ca="1">RANDBETWEEN(0,100)/100</f>
        <v>0.3</v>
      </c>
      <c r="G117" s="1">
        <f t="shared" si="26"/>
        <v>5.7142857142857141E-2</v>
      </c>
      <c r="H117" s="1">
        <f t="shared" ca="1" si="27"/>
        <v>0.90199662542182213</v>
      </c>
      <c r="I117" s="1">
        <f t="shared" ca="1" si="28"/>
        <v>0.39500000000000002</v>
      </c>
      <c r="J117" s="1">
        <f t="shared" ca="1" si="29"/>
        <v>5.8952206155001005E-2</v>
      </c>
      <c r="K117" s="1">
        <f t="shared" ca="1" si="30"/>
        <v>0.3</v>
      </c>
    </row>
    <row r="118" spans="1:11" ht="15.75" x14ac:dyDescent="0.25">
      <c r="A118" s="1">
        <v>2</v>
      </c>
      <c r="B118" s="1">
        <v>1.2829999999999999</v>
      </c>
      <c r="C118" s="1">
        <f t="shared" ref="C118:C129" ca="1" si="34">RANDBETWEEN(1,200)/10</f>
        <v>0.3</v>
      </c>
      <c r="D118" s="1">
        <f t="shared" ref="D118:D129" ca="1" si="35">B118*$O$6*(C118^3)/2*(COS(E118/57.2958))</f>
        <v>1.7320335121441387E-2</v>
      </c>
      <c r="E118" s="1">
        <f t="shared" ref="E118:E129" ca="1" si="36">RANDBETWEEN(0,100)/100</f>
        <v>0.25</v>
      </c>
      <c r="G118" s="1">
        <f t="shared" si="26"/>
        <v>5.7142857142857141E-2</v>
      </c>
      <c r="H118" s="1">
        <f t="shared" ca="1" si="27"/>
        <v>0.90199662542182213</v>
      </c>
      <c r="I118" s="1">
        <f t="shared" ca="1" si="28"/>
        <v>1.4999999999999999E-2</v>
      </c>
      <c r="J118" s="1">
        <f t="shared" ca="1" si="29"/>
        <v>3.2283779439449606E-6</v>
      </c>
      <c r="K118" s="1">
        <f t="shared" ca="1" si="30"/>
        <v>0.25</v>
      </c>
    </row>
    <row r="119" spans="1:11" ht="15.75" x14ac:dyDescent="0.25">
      <c r="A119" s="1">
        <v>2</v>
      </c>
      <c r="B119" s="1">
        <v>1.2829999999999999</v>
      </c>
      <c r="C119" s="1">
        <f t="shared" ca="1" si="34"/>
        <v>3.7</v>
      </c>
      <c r="D119" s="1">
        <f t="shared" ca="1" si="35"/>
        <v>32.493184852525729</v>
      </c>
      <c r="E119" s="1">
        <f t="shared" ca="1" si="36"/>
        <v>0.38</v>
      </c>
      <c r="G119" s="1">
        <f t="shared" si="26"/>
        <v>5.7142857142857141E-2</v>
      </c>
      <c r="H119" s="1">
        <f t="shared" ca="1" si="27"/>
        <v>0.90199662542182213</v>
      </c>
      <c r="I119" s="1">
        <f t="shared" ca="1" si="28"/>
        <v>0.185</v>
      </c>
      <c r="J119" s="1">
        <f t="shared" ca="1" si="29"/>
        <v>6.0564810421341788E-3</v>
      </c>
      <c r="K119" s="1">
        <f t="shared" ca="1" si="30"/>
        <v>0.38</v>
      </c>
    </row>
    <row r="120" spans="1:11" ht="15.75" x14ac:dyDescent="0.25">
      <c r="A120" s="1">
        <v>2</v>
      </c>
      <c r="B120" s="1">
        <v>1.2829999999999999</v>
      </c>
      <c r="C120" s="1">
        <f t="shared" ca="1" si="34"/>
        <v>3.4</v>
      </c>
      <c r="D120" s="1">
        <f t="shared" ca="1" si="35"/>
        <v>25.213146954283371</v>
      </c>
      <c r="E120" s="1">
        <f t="shared" ca="1" si="36"/>
        <v>0.31</v>
      </c>
      <c r="G120" s="1">
        <f t="shared" si="26"/>
        <v>5.7142857142857141E-2</v>
      </c>
      <c r="H120" s="1">
        <f t="shared" ca="1" si="27"/>
        <v>0.90199662542182213</v>
      </c>
      <c r="I120" s="1">
        <f t="shared" ca="1" si="28"/>
        <v>0.16999999999999998</v>
      </c>
      <c r="J120" s="1">
        <f t="shared" ca="1" si="29"/>
        <v>4.6995376794925223E-3</v>
      </c>
      <c r="K120" s="1">
        <f t="shared" ca="1" si="30"/>
        <v>0.31</v>
      </c>
    </row>
    <row r="121" spans="1:11" ht="15.75" x14ac:dyDescent="0.25">
      <c r="A121" s="1">
        <v>2</v>
      </c>
      <c r="B121" s="1">
        <v>1.2829999999999999</v>
      </c>
      <c r="C121" s="1">
        <f t="shared" ca="1" si="34"/>
        <v>7.6</v>
      </c>
      <c r="D121" s="1">
        <f t="shared" ca="1" si="35"/>
        <v>281.58965362281708</v>
      </c>
      <c r="E121" s="1">
        <f t="shared" ca="1" si="36"/>
        <v>0.56000000000000005</v>
      </c>
      <c r="G121" s="1">
        <f t="shared" si="26"/>
        <v>5.7142857142857141E-2</v>
      </c>
      <c r="H121" s="1">
        <f t="shared" ca="1" si="27"/>
        <v>0.90199662542182213</v>
      </c>
      <c r="I121" s="1">
        <f t="shared" ca="1" si="28"/>
        <v>0.38</v>
      </c>
      <c r="J121" s="1">
        <f t="shared" ca="1" si="29"/>
        <v>5.2486156914690857E-2</v>
      </c>
      <c r="K121" s="1">
        <f t="shared" ca="1" si="30"/>
        <v>0.56000000000000005</v>
      </c>
    </row>
    <row r="122" spans="1:11" ht="15.75" x14ac:dyDescent="0.25">
      <c r="A122" s="1">
        <v>2</v>
      </c>
      <c r="B122" s="1">
        <v>1.2829999999999999</v>
      </c>
      <c r="C122" s="1">
        <f t="shared" ca="1" si="34"/>
        <v>11.6</v>
      </c>
      <c r="D122" s="1">
        <f t="shared" ca="1" si="35"/>
        <v>1001.2810949830883</v>
      </c>
      <c r="E122" s="1">
        <f t="shared" ca="1" si="36"/>
        <v>0.47</v>
      </c>
      <c r="G122" s="1">
        <f t="shared" si="26"/>
        <v>5.7142857142857141E-2</v>
      </c>
      <c r="H122" s="1">
        <f t="shared" ca="1" si="27"/>
        <v>0.90199662542182213</v>
      </c>
      <c r="I122" s="1">
        <f t="shared" ca="1" si="28"/>
        <v>0.57999999999999996</v>
      </c>
      <c r="J122" s="1">
        <f t="shared" ca="1" si="29"/>
        <v>0.18663113502525888</v>
      </c>
      <c r="K122" s="1">
        <f t="shared" ca="1" si="30"/>
        <v>0.47</v>
      </c>
    </row>
    <row r="123" spans="1:11" ht="15.75" x14ac:dyDescent="0.25">
      <c r="A123" s="1">
        <v>2</v>
      </c>
      <c r="B123" s="1">
        <v>1.2829999999999999</v>
      </c>
      <c r="C123" s="1">
        <f t="shared" ca="1" si="34"/>
        <v>9.3000000000000007</v>
      </c>
      <c r="D123" s="1">
        <f t="shared" ca="1" si="35"/>
        <v>515.93689107306454</v>
      </c>
      <c r="E123" s="1">
        <f t="shared" ca="1" si="36"/>
        <v>0.86</v>
      </c>
      <c r="G123" s="1">
        <f t="shared" si="26"/>
        <v>5.7142857142857141E-2</v>
      </c>
      <c r="H123" s="1">
        <f t="shared" ca="1" si="27"/>
        <v>0.90199662542182213</v>
      </c>
      <c r="I123" s="1">
        <f t="shared" ca="1" si="28"/>
        <v>0.46500000000000002</v>
      </c>
      <c r="J123" s="1">
        <f t="shared" ca="1" si="29"/>
        <v>9.6166688919654214E-2</v>
      </c>
      <c r="K123" s="1">
        <f t="shared" ca="1" si="30"/>
        <v>0.86</v>
      </c>
    </row>
    <row r="124" spans="1:11" ht="15.75" x14ac:dyDescent="0.25">
      <c r="A124" s="1">
        <v>2</v>
      </c>
      <c r="B124" s="1">
        <v>1.2829999999999999</v>
      </c>
      <c r="C124" s="1">
        <f t="shared" ca="1" si="34"/>
        <v>14.3</v>
      </c>
      <c r="D124" s="1">
        <f t="shared" ca="1" si="35"/>
        <v>1875.6154840438353</v>
      </c>
      <c r="E124" s="1">
        <f t="shared" ca="1" si="36"/>
        <v>0.96</v>
      </c>
      <c r="G124" s="1">
        <f t="shared" si="26"/>
        <v>5.7142857142857141E-2</v>
      </c>
      <c r="H124" s="1">
        <f t="shared" ca="1" si="27"/>
        <v>0.90199662542182213</v>
      </c>
      <c r="I124" s="1">
        <f t="shared" ca="1" si="28"/>
        <v>0.71500000000000008</v>
      </c>
      <c r="J124" s="1">
        <f t="shared" ca="1" si="29"/>
        <v>0.34960037537107763</v>
      </c>
      <c r="K124" s="1">
        <f t="shared" ca="1" si="30"/>
        <v>0.96</v>
      </c>
    </row>
    <row r="125" spans="1:11" ht="15.75" x14ac:dyDescent="0.25">
      <c r="A125" s="1">
        <v>2</v>
      </c>
      <c r="B125" s="1">
        <v>1.2829999999999999</v>
      </c>
      <c r="C125" s="1">
        <f t="shared" ca="1" si="34"/>
        <v>2.5</v>
      </c>
      <c r="D125" s="1">
        <f t="shared" ca="1" si="35"/>
        <v>10.023085760574121</v>
      </c>
      <c r="E125" s="1">
        <f t="shared" ca="1" si="36"/>
        <v>0.48</v>
      </c>
      <c r="G125" s="1">
        <f t="shared" si="26"/>
        <v>5.7142857142857141E-2</v>
      </c>
      <c r="H125" s="1">
        <f t="shared" ca="1" si="27"/>
        <v>0.90199662542182213</v>
      </c>
      <c r="I125" s="1">
        <f t="shared" ca="1" si="28"/>
        <v>0.125</v>
      </c>
      <c r="J125" s="1">
        <f t="shared" ca="1" si="29"/>
        <v>1.8682264963596994E-3</v>
      </c>
      <c r="K125" s="1">
        <f t="shared" ca="1" si="30"/>
        <v>0.48</v>
      </c>
    </row>
    <row r="126" spans="1:11" ht="15.75" x14ac:dyDescent="0.25">
      <c r="A126" s="1">
        <v>2</v>
      </c>
      <c r="B126" s="1">
        <v>1.2829999999999999</v>
      </c>
      <c r="C126" s="1">
        <f t="shared" ca="1" si="34"/>
        <v>4.5</v>
      </c>
      <c r="D126" s="1">
        <f t="shared" ca="1" si="35"/>
        <v>58.453994225153536</v>
      </c>
      <c r="E126" s="1">
        <f t="shared" ca="1" si="36"/>
        <v>0.55000000000000004</v>
      </c>
      <c r="G126" s="1">
        <f t="shared" si="26"/>
        <v>5.7142857142857141E-2</v>
      </c>
      <c r="H126" s="1">
        <f t="shared" ca="1" si="27"/>
        <v>0.90199662542182213</v>
      </c>
      <c r="I126" s="1">
        <f t="shared" ca="1" si="28"/>
        <v>0.22500000000000001</v>
      </c>
      <c r="J126" s="1">
        <f t="shared" ca="1" si="29"/>
        <v>1.0895377275833408E-2</v>
      </c>
      <c r="K126" s="1">
        <f t="shared" ca="1" si="30"/>
        <v>0.55000000000000004</v>
      </c>
    </row>
    <row r="127" spans="1:11" ht="15.75" x14ac:dyDescent="0.25">
      <c r="A127" s="1">
        <v>2</v>
      </c>
      <c r="B127" s="1">
        <v>1.2829999999999999</v>
      </c>
      <c r="C127" s="1">
        <f t="shared" ca="1" si="34"/>
        <v>3.5</v>
      </c>
      <c r="D127" s="1">
        <f t="shared" ca="1" si="35"/>
        <v>27.500451875800664</v>
      </c>
      <c r="E127" s="1">
        <f t="shared" ca="1" si="36"/>
        <v>0.96</v>
      </c>
      <c r="G127" s="1">
        <f t="shared" si="26"/>
        <v>5.7142857142857141E-2</v>
      </c>
      <c r="H127" s="1">
        <f t="shared" ca="1" si="27"/>
        <v>0.90199662542182213</v>
      </c>
      <c r="I127" s="1">
        <f t="shared" ca="1" si="28"/>
        <v>0.17499999999999999</v>
      </c>
      <c r="J127" s="1">
        <f t="shared" ca="1" si="29"/>
        <v>5.1258738160584912E-3</v>
      </c>
      <c r="K127" s="1">
        <f t="shared" ca="1" si="30"/>
        <v>0.96</v>
      </c>
    </row>
    <row r="128" spans="1:11" ht="15.75" x14ac:dyDescent="0.25">
      <c r="A128" s="1">
        <v>2</v>
      </c>
      <c r="B128" s="1">
        <v>1.2829999999999999</v>
      </c>
      <c r="C128" s="1">
        <f t="shared" ca="1" si="34"/>
        <v>2.2999999999999998</v>
      </c>
      <c r="D128" s="1">
        <f t="shared" ca="1" si="35"/>
        <v>7.8046586745953919</v>
      </c>
      <c r="E128" s="1">
        <f t="shared" ca="1" si="36"/>
        <v>0.63</v>
      </c>
      <c r="G128" s="1">
        <f t="shared" si="26"/>
        <v>5.7142857142857141E-2</v>
      </c>
      <c r="H128" s="1">
        <f t="shared" ca="1" si="27"/>
        <v>0.90199662542182213</v>
      </c>
      <c r="I128" s="1">
        <f t="shared" ca="1" si="28"/>
        <v>0.11499999999999999</v>
      </c>
      <c r="J128" s="1">
        <f t="shared" ca="1" si="29"/>
        <v>1.4547286613346799E-3</v>
      </c>
      <c r="K128" s="1">
        <f t="shared" ca="1" si="30"/>
        <v>0.63</v>
      </c>
    </row>
    <row r="129" spans="1:11" ht="15.75" x14ac:dyDescent="0.25">
      <c r="A129" s="1">
        <v>2</v>
      </c>
      <c r="B129" s="1">
        <v>1.2829999999999999</v>
      </c>
      <c r="C129" s="1">
        <f t="shared" ca="1" si="34"/>
        <v>14.2</v>
      </c>
      <c r="D129" s="1">
        <f t="shared" ca="1" si="35"/>
        <v>1836.778857510096</v>
      </c>
      <c r="E129" s="1">
        <f t="shared" ca="1" si="36"/>
        <v>0.27</v>
      </c>
      <c r="G129" s="1">
        <f t="shared" si="26"/>
        <v>5.7142857142857141E-2</v>
      </c>
      <c r="H129" s="1">
        <f t="shared" ca="1" si="27"/>
        <v>0.90199662542182213</v>
      </c>
      <c r="I129" s="1">
        <f t="shared" ca="1" si="28"/>
        <v>0.71</v>
      </c>
      <c r="J129" s="1">
        <f t="shared" ca="1" si="29"/>
        <v>0.34236152533499836</v>
      </c>
      <c r="K129" s="1">
        <f t="shared" ca="1" si="30"/>
        <v>0.27</v>
      </c>
    </row>
    <row r="130" spans="1:11" ht="15.75" x14ac:dyDescent="0.25">
      <c r="A130" s="1">
        <v>4</v>
      </c>
      <c r="B130" s="1">
        <v>1.274</v>
      </c>
      <c r="C130" s="1">
        <f ca="1">RANDBETWEEN(1,200)/10</f>
        <v>12.5</v>
      </c>
      <c r="D130" s="1">
        <f ca="1">B130*$O$6*(C130^3)/2*(COS(E130/57.2958))</f>
        <v>1243.9905303608366</v>
      </c>
      <c r="E130" s="1">
        <f ca="1">RANDBETWEEN(0,100)/100</f>
        <v>0.89</v>
      </c>
      <c r="G130" s="1">
        <f t="shared" si="26"/>
        <v>0.11428571428571428</v>
      </c>
      <c r="H130" s="1">
        <f t="shared" ca="1" si="27"/>
        <v>0.89566929133858264</v>
      </c>
      <c r="I130" s="1">
        <f t="shared" ca="1" si="28"/>
        <v>0.625</v>
      </c>
      <c r="J130" s="1">
        <f t="shared" ca="1" si="29"/>
        <v>0.2318703167424109</v>
      </c>
      <c r="K130" s="1">
        <f t="shared" ca="1" si="30"/>
        <v>0.89</v>
      </c>
    </row>
    <row r="131" spans="1:11" ht="15.75" x14ac:dyDescent="0.25">
      <c r="A131" s="1">
        <v>4</v>
      </c>
      <c r="B131" s="1">
        <v>1.274</v>
      </c>
      <c r="C131" s="1">
        <f ca="1">RANDBETWEEN(1,200)/10</f>
        <v>14.1</v>
      </c>
      <c r="D131" s="1">
        <f ca="1">B131*$O$6*(C131^3)/2*(COS(E131/57.2958))</f>
        <v>1785.4733403735386</v>
      </c>
      <c r="E131" s="1">
        <f ca="1">RANDBETWEEN(0,100)/100</f>
        <v>0.81</v>
      </c>
      <c r="G131" s="1">
        <f t="shared" si="26"/>
        <v>0.11428571428571428</v>
      </c>
      <c r="H131" s="1">
        <f t="shared" ca="1" si="27"/>
        <v>0.89566929133858264</v>
      </c>
      <c r="I131" s="1">
        <f t="shared" ca="1" si="28"/>
        <v>0.70499999999999996</v>
      </c>
      <c r="J131" s="1">
        <f t="shared" ca="1" si="29"/>
        <v>0.33279856949349679</v>
      </c>
      <c r="K131" s="1">
        <f t="shared" ca="1" si="30"/>
        <v>0.81</v>
      </c>
    </row>
    <row r="132" spans="1:11" ht="15.75" x14ac:dyDescent="0.25">
      <c r="A132" s="1">
        <v>4</v>
      </c>
      <c r="B132" s="1">
        <v>1.274</v>
      </c>
      <c r="C132" s="1">
        <f ca="1">RANDBETWEEN(1,200)/10</f>
        <v>5.2</v>
      </c>
      <c r="D132" s="1">
        <f ca="1">B132*$O$6*(C132^3)/2*(COS(E132/57.2958))</f>
        <v>89.567229154847567</v>
      </c>
      <c r="E132" s="1">
        <f ca="1">RANDBETWEEN(0,100)/100</f>
        <v>7.0000000000000007E-2</v>
      </c>
      <c r="G132" s="1">
        <f t="shared" ref="G132:G195" si="37">A132/$O$1</f>
        <v>0.11428571428571428</v>
      </c>
      <c r="H132" s="1">
        <f t="shared" ref="H132:H195" ca="1" si="38">B132/$O$2</f>
        <v>0.89566929133858264</v>
      </c>
      <c r="I132" s="1">
        <f t="shared" ref="I132:I195" ca="1" si="39">C132/$O$3</f>
        <v>0.26</v>
      </c>
      <c r="J132" s="1">
        <f t="shared" ref="J132:J195" ca="1" si="40">D132/$O$4</f>
        <v>1.6694646210731658E-2</v>
      </c>
      <c r="K132" s="1">
        <f t="shared" ref="K132:K195" ca="1" si="41">E132/$O$5</f>
        <v>7.0000000000000007E-2</v>
      </c>
    </row>
    <row r="133" spans="1:11" ht="15.75" x14ac:dyDescent="0.25">
      <c r="A133" s="1">
        <v>4</v>
      </c>
      <c r="B133" s="1">
        <v>1.274</v>
      </c>
      <c r="C133" s="1">
        <f ca="1">RANDBETWEEN(1,200)/10</f>
        <v>12.8</v>
      </c>
      <c r="D133" s="1">
        <f ca="1">B133*$O$6*(C133^3)/2*(COS(E133/57.2958))</f>
        <v>1335.8427706350255</v>
      </c>
      <c r="E133" s="1">
        <f ca="1">RANDBETWEEN(0,100)/100</f>
        <v>0.46</v>
      </c>
      <c r="G133" s="1">
        <f t="shared" si="37"/>
        <v>0.11428571428571428</v>
      </c>
      <c r="H133" s="1">
        <f t="shared" ca="1" si="38"/>
        <v>0.89566929133858264</v>
      </c>
      <c r="I133" s="1">
        <f t="shared" ca="1" si="39"/>
        <v>0.64</v>
      </c>
      <c r="J133" s="1">
        <f t="shared" ca="1" si="40"/>
        <v>0.24899087154253347</v>
      </c>
      <c r="K133" s="1">
        <f t="shared" ca="1" si="41"/>
        <v>0.46</v>
      </c>
    </row>
    <row r="134" spans="1:11" ht="15.75" x14ac:dyDescent="0.25">
      <c r="A134" s="1">
        <v>4</v>
      </c>
      <c r="B134" s="1">
        <v>1.274</v>
      </c>
      <c r="C134" s="1">
        <f ca="1">RANDBETWEEN(1,200)/10</f>
        <v>6.9</v>
      </c>
      <c r="D134" s="1">
        <f ca="1">B134*$O$6*(C134^3)/2*(COS(E134/57.2958))</f>
        <v>209.24371070350932</v>
      </c>
      <c r="E134" s="1">
        <f ca="1">RANDBETWEEN(0,100)/100</f>
        <v>0.72</v>
      </c>
      <c r="G134" s="1">
        <f t="shared" si="37"/>
        <v>0.11428571428571428</v>
      </c>
      <c r="H134" s="1">
        <f t="shared" ca="1" si="38"/>
        <v>0.89566929133858264</v>
      </c>
      <c r="I134" s="1">
        <f t="shared" ca="1" si="39"/>
        <v>0.34500000000000003</v>
      </c>
      <c r="J134" s="1">
        <f t="shared" ca="1" si="40"/>
        <v>3.9001426693422624E-2</v>
      </c>
      <c r="K134" s="1">
        <f t="shared" ca="1" si="41"/>
        <v>0.72</v>
      </c>
    </row>
    <row r="135" spans="1:11" ht="15.75" x14ac:dyDescent="0.25">
      <c r="A135" s="1">
        <v>4</v>
      </c>
      <c r="B135" s="1">
        <v>1.274</v>
      </c>
      <c r="C135" s="1">
        <f ca="1">RANDBETWEEN(1,200)/10</f>
        <v>4.0999999999999996</v>
      </c>
      <c r="D135" s="1">
        <f ca="1">B135*$O$6*(C135^3)/2*(COS(E135/57.2958))</f>
        <v>43.902483752913227</v>
      </c>
      <c r="E135" s="1">
        <f ca="1">RANDBETWEEN(0,100)/100</f>
        <v>0.17</v>
      </c>
      <c r="G135" s="1">
        <f t="shared" si="37"/>
        <v>0.11428571428571428</v>
      </c>
      <c r="H135" s="1">
        <f t="shared" ca="1" si="38"/>
        <v>0.89566929133858264</v>
      </c>
      <c r="I135" s="1">
        <f t="shared" ca="1" si="39"/>
        <v>0.20499999999999999</v>
      </c>
      <c r="J135" s="1">
        <f t="shared" ca="1" si="40"/>
        <v>8.1830870614535804E-3</v>
      </c>
      <c r="K135" s="1">
        <f t="shared" ca="1" si="41"/>
        <v>0.17</v>
      </c>
    </row>
    <row r="136" spans="1:11" ht="15.75" x14ac:dyDescent="0.25">
      <c r="A136" s="1">
        <v>4</v>
      </c>
      <c r="B136" s="1">
        <v>1.274</v>
      </c>
      <c r="C136" s="1">
        <f ca="1">RANDBETWEEN(1,200)/10</f>
        <v>16.2</v>
      </c>
      <c r="D136" s="1">
        <f ca="1">B136*$O$6*(C136^3)/2*(COS(E136/57.2958))</f>
        <v>2707.8966126407404</v>
      </c>
      <c r="E136" s="1">
        <f ca="1">RANDBETWEEN(0,100)/100</f>
        <v>0.89</v>
      </c>
      <c r="G136" s="1">
        <f t="shared" si="37"/>
        <v>0.11428571428571428</v>
      </c>
      <c r="H136" s="1">
        <f t="shared" ca="1" si="38"/>
        <v>0.89566929133858264</v>
      </c>
      <c r="I136" s="1">
        <f t="shared" ca="1" si="39"/>
        <v>0.80999999999999994</v>
      </c>
      <c r="J136" s="1">
        <f t="shared" ca="1" si="40"/>
        <v>0.5047312097276051</v>
      </c>
      <c r="K136" s="1">
        <f t="shared" ca="1" si="41"/>
        <v>0.89</v>
      </c>
    </row>
    <row r="137" spans="1:11" ht="15.75" x14ac:dyDescent="0.25">
      <c r="A137" s="1">
        <v>4</v>
      </c>
      <c r="B137" s="1">
        <v>1.274</v>
      </c>
      <c r="C137" s="1">
        <f ca="1">RANDBETWEEN(1,200)/10</f>
        <v>1.9</v>
      </c>
      <c r="D137" s="1">
        <f ca="1">B137*$O$6*(C137^3)/2*(COS(E137/57.2958))</f>
        <v>4.3690817832935664</v>
      </c>
      <c r="E137" s="1">
        <f ca="1">RANDBETWEEN(0,100)/100</f>
        <v>0.39</v>
      </c>
      <c r="G137" s="1">
        <f t="shared" si="37"/>
        <v>0.11428571428571428</v>
      </c>
      <c r="H137" s="1">
        <f t="shared" ca="1" si="38"/>
        <v>0.89566929133858264</v>
      </c>
      <c r="I137" s="1">
        <f t="shared" ca="1" si="39"/>
        <v>9.5000000000000001E-2</v>
      </c>
      <c r="J137" s="1">
        <f t="shared" ca="1" si="40"/>
        <v>8.1436341534844696E-4</v>
      </c>
      <c r="K137" s="1">
        <f t="shared" ca="1" si="41"/>
        <v>0.39</v>
      </c>
    </row>
    <row r="138" spans="1:11" ht="15.75" x14ac:dyDescent="0.25">
      <c r="A138" s="1">
        <v>4</v>
      </c>
      <c r="B138" s="1">
        <v>1.274</v>
      </c>
      <c r="C138" s="1">
        <f ca="1">RANDBETWEEN(1,200)/10</f>
        <v>0.8</v>
      </c>
      <c r="D138" s="1">
        <f ca="1">B138*$O$6*(C138^3)/2*(COS(E138/57.2958))</f>
        <v>0.32614159575539442</v>
      </c>
      <c r="E138" s="1">
        <f ca="1">RANDBETWEEN(0,100)/100</f>
        <v>0.22</v>
      </c>
      <c r="G138" s="1">
        <f t="shared" si="37"/>
        <v>0.11428571428571428</v>
      </c>
      <c r="H138" s="1">
        <f t="shared" ca="1" si="38"/>
        <v>0.89566929133858264</v>
      </c>
      <c r="I138" s="1">
        <f t="shared" ca="1" si="39"/>
        <v>0.04</v>
      </c>
      <c r="J138" s="1">
        <f t="shared" ca="1" si="40"/>
        <v>6.079029804892749E-5</v>
      </c>
      <c r="K138" s="1">
        <f t="shared" ca="1" si="41"/>
        <v>0.22</v>
      </c>
    </row>
    <row r="139" spans="1:11" ht="15.75" x14ac:dyDescent="0.25">
      <c r="A139" s="1">
        <v>4</v>
      </c>
      <c r="B139" s="1">
        <v>1.274</v>
      </c>
      <c r="C139" s="1">
        <f ca="1">RANDBETWEEN(1,200)/10</f>
        <v>15.6</v>
      </c>
      <c r="D139" s="1">
        <f ca="1">B139*$O$6*(C139^3)/2*(COS(E139/57.2958))</f>
        <v>2418.3133086961575</v>
      </c>
      <c r="E139" s="1">
        <f ca="1">RANDBETWEEN(0,100)/100</f>
        <v>0.1</v>
      </c>
      <c r="G139" s="1">
        <f t="shared" si="37"/>
        <v>0.11428571428571428</v>
      </c>
      <c r="H139" s="1">
        <f t="shared" ca="1" si="38"/>
        <v>0.89566929133858264</v>
      </c>
      <c r="I139" s="1">
        <f t="shared" ca="1" si="39"/>
        <v>0.78</v>
      </c>
      <c r="J139" s="1">
        <f t="shared" ca="1" si="40"/>
        <v>0.45075509755457449</v>
      </c>
      <c r="K139" s="1">
        <f t="shared" ca="1" si="41"/>
        <v>0.1</v>
      </c>
    </row>
    <row r="140" spans="1:11" ht="15.75" x14ac:dyDescent="0.25">
      <c r="A140" s="1">
        <v>4</v>
      </c>
      <c r="B140" s="1">
        <v>1.274</v>
      </c>
      <c r="C140" s="1">
        <f t="shared" ref="C140:C148" ca="1" si="42">RANDBETWEEN(1,200)/10</f>
        <v>7.1</v>
      </c>
      <c r="D140" s="1">
        <f t="shared" ref="D140:D148" ca="1" si="43">B140*$O$6*(C140^3)/2*(COS(E140/57.2958))</f>
        <v>227.95927423834584</v>
      </c>
      <c r="E140" s="1">
        <f t="shared" ref="E140:E148" ca="1" si="44">RANDBETWEEN(0,100)/100</f>
        <v>0.93</v>
      </c>
      <c r="G140" s="1">
        <f t="shared" si="37"/>
        <v>0.11428571428571428</v>
      </c>
      <c r="H140" s="1">
        <f t="shared" ca="1" si="38"/>
        <v>0.89566929133858264</v>
      </c>
      <c r="I140" s="1">
        <f t="shared" ca="1" si="39"/>
        <v>0.35499999999999998</v>
      </c>
      <c r="J140" s="1">
        <f t="shared" ca="1" si="40"/>
        <v>4.2489864538344566E-2</v>
      </c>
      <c r="K140" s="1">
        <f t="shared" ca="1" si="41"/>
        <v>0.93</v>
      </c>
    </row>
    <row r="141" spans="1:11" ht="15.75" x14ac:dyDescent="0.25">
      <c r="A141" s="1">
        <v>4</v>
      </c>
      <c r="B141" s="1">
        <v>1.274</v>
      </c>
      <c r="C141" s="1">
        <f t="shared" ca="1" si="42"/>
        <v>12.3</v>
      </c>
      <c r="D141" s="1">
        <f t="shared" ca="1" si="43"/>
        <v>1185.3448186079825</v>
      </c>
      <c r="E141" s="1">
        <f t="shared" ca="1" si="44"/>
        <v>0.39</v>
      </c>
      <c r="G141" s="1">
        <f t="shared" si="37"/>
        <v>0.11428571428571428</v>
      </c>
      <c r="H141" s="1">
        <f t="shared" ca="1" si="38"/>
        <v>0.89566929133858264</v>
      </c>
      <c r="I141" s="1">
        <f t="shared" ca="1" si="39"/>
        <v>0.61499999999999999</v>
      </c>
      <c r="J141" s="1">
        <f t="shared" ca="1" si="40"/>
        <v>0.22093920478629814</v>
      </c>
      <c r="K141" s="1">
        <f t="shared" ca="1" si="41"/>
        <v>0.39</v>
      </c>
    </row>
    <row r="142" spans="1:11" ht="15.75" x14ac:dyDescent="0.25">
      <c r="A142" s="1">
        <v>4</v>
      </c>
      <c r="B142" s="1">
        <v>1.274</v>
      </c>
      <c r="C142" s="1">
        <f t="shared" ca="1" si="42"/>
        <v>8.8000000000000007</v>
      </c>
      <c r="D142" s="1">
        <f t="shared" ca="1" si="43"/>
        <v>434.09446395042994</v>
      </c>
      <c r="E142" s="1">
        <f t="shared" ca="1" si="44"/>
        <v>0.22</v>
      </c>
      <c r="G142" s="1">
        <f t="shared" si="37"/>
        <v>0.11428571428571428</v>
      </c>
      <c r="H142" s="1">
        <f t="shared" ca="1" si="38"/>
        <v>0.89566929133858264</v>
      </c>
      <c r="I142" s="1">
        <f t="shared" ca="1" si="39"/>
        <v>0.44000000000000006</v>
      </c>
      <c r="J142" s="1">
        <f t="shared" ca="1" si="40"/>
        <v>8.0911886703122493E-2</v>
      </c>
      <c r="K142" s="1">
        <f t="shared" ca="1" si="41"/>
        <v>0.22</v>
      </c>
    </row>
    <row r="143" spans="1:11" ht="15.75" x14ac:dyDescent="0.25">
      <c r="A143" s="1">
        <v>4</v>
      </c>
      <c r="B143" s="1">
        <v>1.274</v>
      </c>
      <c r="C143" s="1">
        <f t="shared" ca="1" si="42"/>
        <v>2.5</v>
      </c>
      <c r="D143" s="1">
        <f t="shared" ca="1" si="43"/>
        <v>9.9518971085471097</v>
      </c>
      <c r="E143" s="1">
        <f t="shared" ca="1" si="44"/>
        <v>0.9</v>
      </c>
      <c r="G143" s="1">
        <f t="shared" si="37"/>
        <v>0.11428571428571428</v>
      </c>
      <c r="H143" s="1">
        <f t="shared" ca="1" si="38"/>
        <v>0.89566929133858264</v>
      </c>
      <c r="I143" s="1">
        <f t="shared" ca="1" si="39"/>
        <v>0.125</v>
      </c>
      <c r="J143" s="1">
        <f t="shared" ca="1" si="40"/>
        <v>1.8549574763060013E-3</v>
      </c>
      <c r="K143" s="1">
        <f t="shared" ca="1" si="41"/>
        <v>0.9</v>
      </c>
    </row>
    <row r="144" spans="1:11" ht="15.75" x14ac:dyDescent="0.25">
      <c r="A144" s="1">
        <v>4</v>
      </c>
      <c r="B144" s="1">
        <v>1.274</v>
      </c>
      <c r="C144" s="1">
        <f t="shared" ca="1" si="42"/>
        <v>1.8</v>
      </c>
      <c r="D144" s="1">
        <f t="shared" ca="1" si="43"/>
        <v>3.7147223660462103</v>
      </c>
      <c r="E144" s="1">
        <f t="shared" ca="1" si="44"/>
        <v>0.68</v>
      </c>
      <c r="G144" s="1">
        <f t="shared" si="37"/>
        <v>0.11428571428571428</v>
      </c>
      <c r="H144" s="1">
        <f t="shared" ca="1" si="38"/>
        <v>0.89566929133858264</v>
      </c>
      <c r="I144" s="1">
        <f t="shared" ca="1" si="39"/>
        <v>0.09</v>
      </c>
      <c r="J144" s="1">
        <f t="shared" ca="1" si="40"/>
        <v>6.9239582665907523E-4</v>
      </c>
      <c r="K144" s="1">
        <f t="shared" ca="1" si="41"/>
        <v>0.68</v>
      </c>
    </row>
    <row r="145" spans="1:11" ht="15.75" x14ac:dyDescent="0.25">
      <c r="A145" s="1">
        <v>4</v>
      </c>
      <c r="B145" s="1">
        <v>1.274</v>
      </c>
      <c r="C145" s="1">
        <f t="shared" ca="1" si="42"/>
        <v>8</v>
      </c>
      <c r="D145" s="1">
        <f t="shared" ca="1" si="43"/>
        <v>326.13644453219217</v>
      </c>
      <c r="E145" s="1">
        <f t="shared" ca="1" si="44"/>
        <v>0.39</v>
      </c>
      <c r="G145" s="1">
        <f t="shared" si="37"/>
        <v>0.11428571428571428</v>
      </c>
      <c r="H145" s="1">
        <f t="shared" ca="1" si="38"/>
        <v>0.89566929133858264</v>
      </c>
      <c r="I145" s="1">
        <f t="shared" ca="1" si="39"/>
        <v>0.4</v>
      </c>
      <c r="J145" s="1">
        <f t="shared" ca="1" si="40"/>
        <v>6.0789337900336034E-2</v>
      </c>
      <c r="K145" s="1">
        <f t="shared" ca="1" si="41"/>
        <v>0.39</v>
      </c>
    </row>
    <row r="146" spans="1:11" ht="15.75" x14ac:dyDescent="0.25">
      <c r="A146" s="1">
        <v>4</v>
      </c>
      <c r="B146" s="1">
        <v>1.274</v>
      </c>
      <c r="C146" s="1">
        <f t="shared" ca="1" si="42"/>
        <v>12.3</v>
      </c>
      <c r="D146" s="1">
        <f t="shared" ca="1" si="43"/>
        <v>1185.1917411895336</v>
      </c>
      <c r="E146" s="1">
        <f t="shared" ca="1" si="44"/>
        <v>1</v>
      </c>
      <c r="G146" s="1">
        <f t="shared" si="37"/>
        <v>0.11428571428571428</v>
      </c>
      <c r="H146" s="1">
        <f t="shared" ca="1" si="38"/>
        <v>0.89566929133858264</v>
      </c>
      <c r="I146" s="1">
        <f t="shared" ca="1" si="39"/>
        <v>0.61499999999999999</v>
      </c>
      <c r="J146" s="1">
        <f t="shared" ca="1" si="40"/>
        <v>0.22091067232673708</v>
      </c>
      <c r="K146" s="1">
        <f t="shared" ca="1" si="41"/>
        <v>1</v>
      </c>
    </row>
    <row r="147" spans="1:11" ht="15.75" x14ac:dyDescent="0.25">
      <c r="A147" s="1">
        <v>4</v>
      </c>
      <c r="B147" s="1">
        <v>1.274</v>
      </c>
      <c r="C147" s="1">
        <f t="shared" ca="1" si="42"/>
        <v>7.3</v>
      </c>
      <c r="D147" s="1">
        <f t="shared" ca="1" si="43"/>
        <v>247.78978509091144</v>
      </c>
      <c r="E147" s="1">
        <f t="shared" ca="1" si="44"/>
        <v>0.61</v>
      </c>
      <c r="G147" s="1">
        <f t="shared" si="37"/>
        <v>0.11428571428571428</v>
      </c>
      <c r="H147" s="1">
        <f t="shared" ca="1" si="38"/>
        <v>0.89566929133858264</v>
      </c>
      <c r="I147" s="1">
        <f t="shared" ca="1" si="39"/>
        <v>0.36499999999999999</v>
      </c>
      <c r="J147" s="1">
        <f t="shared" ca="1" si="40"/>
        <v>4.6186120032519797E-2</v>
      </c>
      <c r="K147" s="1">
        <f t="shared" ca="1" si="41"/>
        <v>0.61</v>
      </c>
    </row>
    <row r="148" spans="1:11" ht="15.75" x14ac:dyDescent="0.25">
      <c r="A148" s="1">
        <v>4</v>
      </c>
      <c r="B148" s="1">
        <v>1.274</v>
      </c>
      <c r="C148" s="1">
        <f t="shared" ca="1" si="42"/>
        <v>10.1</v>
      </c>
      <c r="D148" s="1">
        <f t="shared" ca="1" si="43"/>
        <v>656.25819473150705</v>
      </c>
      <c r="E148" s="1">
        <f t="shared" ca="1" si="44"/>
        <v>0.66</v>
      </c>
      <c r="G148" s="1">
        <f t="shared" si="37"/>
        <v>0.11428571428571428</v>
      </c>
      <c r="H148" s="1">
        <f t="shared" ca="1" si="38"/>
        <v>0.89566929133858264</v>
      </c>
      <c r="I148" s="1">
        <f t="shared" ca="1" si="39"/>
        <v>0.505</v>
      </c>
      <c r="J148" s="1">
        <f t="shared" ca="1" si="40"/>
        <v>0.12232150628434385</v>
      </c>
      <c r="K148" s="1">
        <f t="shared" ca="1" si="41"/>
        <v>0.66</v>
      </c>
    </row>
    <row r="149" spans="1:11" ht="15.75" x14ac:dyDescent="0.25">
      <c r="A149" s="1">
        <f>A84+5</f>
        <v>5</v>
      </c>
      <c r="B149" s="1">
        <v>1.2689999999999999</v>
      </c>
      <c r="C149" s="1">
        <f t="shared" ref="C149:C169" ca="1" si="45">RANDBETWEEN(1,200)/10</f>
        <v>6.3</v>
      </c>
      <c r="D149" s="1">
        <f ca="1">B149*$O$6*(C149^3)/2*(COS(E149/57.2958))</f>
        <v>158.65385492122542</v>
      </c>
      <c r="E149" s="1">
        <f ca="1">RANDBETWEEN(0,100)/100</f>
        <v>0.2</v>
      </c>
      <c r="G149" s="1">
        <f t="shared" si="37"/>
        <v>0.14285714285714285</v>
      </c>
      <c r="H149" s="1">
        <f t="shared" ca="1" si="38"/>
        <v>0.89215410573678278</v>
      </c>
      <c r="I149" s="1">
        <f t="shared" ca="1" si="39"/>
        <v>0.315</v>
      </c>
      <c r="J149" s="1">
        <f t="shared" ca="1" si="40"/>
        <v>2.9571864652633999E-2</v>
      </c>
      <c r="K149" s="1">
        <f t="shared" ca="1" si="41"/>
        <v>0.2</v>
      </c>
    </row>
    <row r="150" spans="1:11" ht="15.75" x14ac:dyDescent="0.25">
      <c r="A150" s="1">
        <f>A85+5</f>
        <v>5</v>
      </c>
      <c r="B150" s="1">
        <v>1.2689999999999999</v>
      </c>
      <c r="C150" s="1">
        <f t="shared" ca="1" si="45"/>
        <v>1.6</v>
      </c>
      <c r="D150" s="1">
        <f ca="1">B150*$O$6*(C150^3)/2*(COS(E150/57.2958))</f>
        <v>2.5987447608087115</v>
      </c>
      <c r="E150" s="1">
        <f ca="1">RANDBETWEEN(0,100)/100</f>
        <v>0.65</v>
      </c>
      <c r="G150" s="1">
        <f t="shared" si="37"/>
        <v>0.14285714285714285</v>
      </c>
      <c r="H150" s="1">
        <f t="shared" ca="1" si="38"/>
        <v>0.89215410573678278</v>
      </c>
      <c r="I150" s="1">
        <f t="shared" ca="1" si="39"/>
        <v>0.08</v>
      </c>
      <c r="J150" s="1">
        <f t="shared" ca="1" si="40"/>
        <v>4.8438613969723111E-4</v>
      </c>
      <c r="K150" s="1">
        <f t="shared" ca="1" si="41"/>
        <v>0.65</v>
      </c>
    </row>
    <row r="151" spans="1:11" ht="15.75" x14ac:dyDescent="0.25">
      <c r="A151" s="1">
        <f>A86+5</f>
        <v>5</v>
      </c>
      <c r="B151" s="1">
        <v>1.2689999999999999</v>
      </c>
      <c r="C151" s="1">
        <f t="shared" ca="1" si="45"/>
        <v>5.9</v>
      </c>
      <c r="D151" s="1">
        <f ca="1">B151*$O$6*(C151^3)/2*(COS(E151/57.2958))</f>
        <v>130.31068110255717</v>
      </c>
      <c r="E151" s="1">
        <f ca="1">RANDBETWEEN(0,100)/100</f>
        <v>0.34</v>
      </c>
      <c r="G151" s="1">
        <f t="shared" si="37"/>
        <v>0.14285714285714285</v>
      </c>
      <c r="H151" s="1">
        <f t="shared" ca="1" si="38"/>
        <v>0.89215410573678278</v>
      </c>
      <c r="I151" s="1">
        <f t="shared" ca="1" si="39"/>
        <v>0.29500000000000004</v>
      </c>
      <c r="J151" s="1">
        <f t="shared" ca="1" si="40"/>
        <v>2.4288913914324493E-2</v>
      </c>
      <c r="K151" s="1">
        <f t="shared" ca="1" si="41"/>
        <v>0.34</v>
      </c>
    </row>
    <row r="152" spans="1:11" ht="15.75" x14ac:dyDescent="0.25">
      <c r="A152" s="1">
        <f>A87+5</f>
        <v>5</v>
      </c>
      <c r="B152" s="1">
        <v>1.2689999999999999</v>
      </c>
      <c r="C152" s="1">
        <f t="shared" ca="1" si="45"/>
        <v>16.8</v>
      </c>
      <c r="D152" s="1">
        <f ca="1">B152*$O$6*(C152^3)/2*(COS(E152/57.2958))</f>
        <v>3008.2867209284973</v>
      </c>
      <c r="E152" s="1">
        <f ca="1">RANDBETWEEN(0,100)/100</f>
        <v>0.78</v>
      </c>
      <c r="G152" s="1">
        <f t="shared" si="37"/>
        <v>0.14285714285714285</v>
      </c>
      <c r="H152" s="1">
        <f t="shared" ca="1" si="38"/>
        <v>0.89215410573678278</v>
      </c>
      <c r="I152" s="1">
        <f t="shared" ca="1" si="39"/>
        <v>0.84000000000000008</v>
      </c>
      <c r="J152" s="1">
        <f t="shared" ca="1" si="40"/>
        <v>0.56072162754434351</v>
      </c>
      <c r="K152" s="1">
        <f t="shared" ca="1" si="41"/>
        <v>0.78</v>
      </c>
    </row>
    <row r="153" spans="1:11" ht="15.75" x14ac:dyDescent="0.25">
      <c r="A153" s="1">
        <f>A88+5</f>
        <v>5</v>
      </c>
      <c r="B153" s="1">
        <v>1.2689999999999999</v>
      </c>
      <c r="C153" s="1">
        <f t="shared" ca="1" si="45"/>
        <v>15.4</v>
      </c>
      <c r="D153" s="1">
        <f ca="1">B153*$O$6*(C153^3)/2*(COS(E153/57.2958))</f>
        <v>2317.2258337720032</v>
      </c>
      <c r="E153" s="1">
        <f ca="1">RANDBETWEEN(0,100)/100</f>
        <v>0.62</v>
      </c>
      <c r="G153" s="1">
        <f t="shared" si="37"/>
        <v>0.14285714285714285</v>
      </c>
      <c r="H153" s="1">
        <f t="shared" ca="1" si="38"/>
        <v>0.89215410573678278</v>
      </c>
      <c r="I153" s="1">
        <f t="shared" ca="1" si="39"/>
        <v>0.77</v>
      </c>
      <c r="J153" s="1">
        <f t="shared" ca="1" si="40"/>
        <v>0.43191316567704219</v>
      </c>
      <c r="K153" s="1">
        <f t="shared" ca="1" si="41"/>
        <v>0.62</v>
      </c>
    </row>
    <row r="154" spans="1:11" ht="15.75" x14ac:dyDescent="0.25">
      <c r="A154" s="1">
        <f>A89+5</f>
        <v>5</v>
      </c>
      <c r="B154" s="1">
        <v>1.2689999999999999</v>
      </c>
      <c r="C154" s="1">
        <f t="shared" ca="1" si="45"/>
        <v>8.4</v>
      </c>
      <c r="D154" s="1">
        <f ca="1">B154*$O$6*(C154^3)/2*(COS(E154/57.2958))</f>
        <v>376.06710808065748</v>
      </c>
      <c r="E154" s="1">
        <f ca="1">RANDBETWEEN(0,100)/100</f>
        <v>0.25</v>
      </c>
      <c r="G154" s="1">
        <f t="shared" si="37"/>
        <v>0.14285714285714285</v>
      </c>
      <c r="H154" s="1">
        <f t="shared" ca="1" si="38"/>
        <v>0.89215410573678278</v>
      </c>
      <c r="I154" s="1">
        <f t="shared" ca="1" si="39"/>
        <v>0.42000000000000004</v>
      </c>
      <c r="J154" s="1">
        <f t="shared" ca="1" si="40"/>
        <v>7.0096031552403626E-2</v>
      </c>
      <c r="K154" s="1">
        <f t="shared" ca="1" si="41"/>
        <v>0.25</v>
      </c>
    </row>
    <row r="155" spans="1:11" ht="15.75" x14ac:dyDescent="0.25">
      <c r="A155" s="1">
        <f>A90+5</f>
        <v>5</v>
      </c>
      <c r="B155" s="1">
        <v>1.2689999999999999</v>
      </c>
      <c r="C155" s="1">
        <f t="shared" ca="1" si="45"/>
        <v>9</v>
      </c>
      <c r="D155" s="1">
        <f ca="1">B155*$O$6*(C155^3)/2*(COS(E155/57.2958))</f>
        <v>462.55038727933328</v>
      </c>
      <c r="E155" s="1">
        <f ca="1">RANDBETWEEN(0,100)/100</f>
        <v>0.04</v>
      </c>
      <c r="G155" s="1">
        <f t="shared" si="37"/>
        <v>0.14285714285714285</v>
      </c>
      <c r="H155" s="1">
        <f t="shared" ca="1" si="38"/>
        <v>0.89215410573678278</v>
      </c>
      <c r="I155" s="1">
        <f t="shared" ca="1" si="39"/>
        <v>0.45</v>
      </c>
      <c r="J155" s="1">
        <f t="shared" ca="1" si="40"/>
        <v>8.6215853087462019E-2</v>
      </c>
      <c r="K155" s="1">
        <f t="shared" ca="1" si="41"/>
        <v>0.04</v>
      </c>
    </row>
    <row r="156" spans="1:11" ht="15.75" x14ac:dyDescent="0.25">
      <c r="A156" s="1">
        <f>A91+5</f>
        <v>5</v>
      </c>
      <c r="B156" s="1">
        <v>1.2689999999999999</v>
      </c>
      <c r="C156" s="1">
        <f t="shared" ca="1" si="45"/>
        <v>9.4</v>
      </c>
      <c r="D156" s="1">
        <f ca="1">B156*$O$6*(C156^3)/2*(COS(E156/57.2958))</f>
        <v>526.99514536911079</v>
      </c>
      <c r="E156" s="1">
        <f ca="1">RANDBETWEEN(0,100)/100</f>
        <v>0.36</v>
      </c>
      <c r="G156" s="1">
        <f t="shared" si="37"/>
        <v>0.14285714285714285</v>
      </c>
      <c r="H156" s="1">
        <f t="shared" ca="1" si="38"/>
        <v>0.89215410573678278</v>
      </c>
      <c r="I156" s="1">
        <f t="shared" ca="1" si="39"/>
        <v>0.47000000000000003</v>
      </c>
      <c r="J156" s="1">
        <f t="shared" ca="1" si="40"/>
        <v>9.8227862910664113E-2</v>
      </c>
      <c r="K156" s="1">
        <f t="shared" ca="1" si="41"/>
        <v>0.36</v>
      </c>
    </row>
    <row r="157" spans="1:11" ht="15.75" x14ac:dyDescent="0.25">
      <c r="A157" s="1">
        <f>A92+5</f>
        <v>5</v>
      </c>
      <c r="B157" s="1">
        <v>1.2689999999999999</v>
      </c>
      <c r="C157" s="1">
        <f t="shared" ca="1" si="45"/>
        <v>6.8</v>
      </c>
      <c r="D157" s="1">
        <f ca="1">B157*$O$6*(C157^3)/2*(COS(E157/57.2958))</f>
        <v>199.50659046587086</v>
      </c>
      <c r="E157" s="1">
        <f ca="1">RANDBETWEEN(0,100)/100</f>
        <v>0.13</v>
      </c>
      <c r="G157" s="1">
        <f t="shared" si="37"/>
        <v>0.14285714285714285</v>
      </c>
      <c r="H157" s="1">
        <f t="shared" ca="1" si="38"/>
        <v>0.89215410573678278</v>
      </c>
      <c r="I157" s="1">
        <f t="shared" ca="1" si="39"/>
        <v>0.33999999999999997</v>
      </c>
      <c r="J157" s="1">
        <f t="shared" ca="1" si="40"/>
        <v>3.7186501982536542E-2</v>
      </c>
      <c r="K157" s="1">
        <f t="shared" ca="1" si="41"/>
        <v>0.13</v>
      </c>
    </row>
    <row r="158" spans="1:11" ht="15.75" x14ac:dyDescent="0.25">
      <c r="A158" s="1">
        <f>A93+5</f>
        <v>5</v>
      </c>
      <c r="B158" s="1">
        <v>1.2689999999999999</v>
      </c>
      <c r="C158" s="1">
        <f t="shared" ca="1" si="45"/>
        <v>5.9</v>
      </c>
      <c r="D158" s="1">
        <f ca="1">B158*$O$6*(C158^3)/2*(COS(E158/57.2958))</f>
        <v>130.31240189937688</v>
      </c>
      <c r="E158" s="1">
        <f ca="1">RANDBETWEEN(0,100)/100</f>
        <v>0.17</v>
      </c>
      <c r="G158" s="1">
        <f t="shared" si="37"/>
        <v>0.14285714285714285</v>
      </c>
      <c r="H158" s="1">
        <f t="shared" ca="1" si="38"/>
        <v>0.89215410573678278</v>
      </c>
      <c r="I158" s="1">
        <f t="shared" ca="1" si="39"/>
        <v>0.29500000000000004</v>
      </c>
      <c r="J158" s="1">
        <f t="shared" ca="1" si="40"/>
        <v>2.4289234657685392E-2</v>
      </c>
      <c r="K158" s="1">
        <f t="shared" ca="1" si="41"/>
        <v>0.17</v>
      </c>
    </row>
    <row r="159" spans="1:11" ht="15.75" x14ac:dyDescent="0.25">
      <c r="A159" s="1">
        <v>5</v>
      </c>
      <c r="B159" s="1">
        <v>1.2689999999999999</v>
      </c>
      <c r="C159" s="1">
        <f t="shared" ca="1" si="45"/>
        <v>17.600000000000001</v>
      </c>
      <c r="D159" s="1">
        <f ca="1">B159*$O$6*(C159^3)/2*(COS(E159/57.2958))</f>
        <v>3458.8633682508371</v>
      </c>
      <c r="E159" s="1">
        <f ca="1">RANDBETWEEN(0,100)/100</f>
        <v>0.74</v>
      </c>
      <c r="G159" s="1">
        <f t="shared" si="37"/>
        <v>0.14285714285714285</v>
      </c>
      <c r="H159" s="1">
        <f t="shared" ca="1" si="38"/>
        <v>0.89215410573678278</v>
      </c>
      <c r="I159" s="1">
        <f t="shared" ca="1" si="39"/>
        <v>0.88000000000000012</v>
      </c>
      <c r="J159" s="1">
        <f t="shared" ca="1" si="40"/>
        <v>0.64470566711822996</v>
      </c>
      <c r="K159" s="1">
        <f t="shared" ca="1" si="41"/>
        <v>0.74</v>
      </c>
    </row>
    <row r="160" spans="1:11" ht="15.75" x14ac:dyDescent="0.25">
      <c r="A160" s="1">
        <v>5</v>
      </c>
      <c r="B160" s="1">
        <v>1.2689999999999999</v>
      </c>
      <c r="C160" s="1">
        <f t="shared" ca="1" si="45"/>
        <v>5.8</v>
      </c>
      <c r="D160" s="1">
        <f t="shared" ref="D160:D169" ca="1" si="46">B160*$O$6*(C160^3)/2*(COS(E160/57.2958))</f>
        <v>123.79855645776563</v>
      </c>
      <c r="E160" s="1">
        <f t="shared" ref="E160:E169" ca="1" si="47">RANDBETWEEN(0,100)/100</f>
        <v>0.02</v>
      </c>
      <c r="G160" s="1">
        <f t="shared" si="37"/>
        <v>0.14285714285714285</v>
      </c>
      <c r="H160" s="1">
        <f t="shared" ca="1" si="38"/>
        <v>0.89215410573678278</v>
      </c>
      <c r="I160" s="1">
        <f t="shared" ca="1" si="39"/>
        <v>0.28999999999999998</v>
      </c>
      <c r="J160" s="1">
        <f t="shared" ca="1" si="40"/>
        <v>2.3075103706608615E-2</v>
      </c>
      <c r="K160" s="1">
        <f t="shared" ca="1" si="41"/>
        <v>0.02</v>
      </c>
    </row>
    <row r="161" spans="1:11" ht="15.75" x14ac:dyDescent="0.25">
      <c r="A161" s="1">
        <v>5</v>
      </c>
      <c r="B161" s="1">
        <v>1.2689999999999999</v>
      </c>
      <c r="C161" s="1">
        <f t="shared" ca="1" si="45"/>
        <v>12.9</v>
      </c>
      <c r="D161" s="1">
        <f t="shared" ca="1" si="46"/>
        <v>1362.0302731284341</v>
      </c>
      <c r="E161" s="1">
        <f t="shared" ca="1" si="47"/>
        <v>0.46</v>
      </c>
      <c r="G161" s="1">
        <f t="shared" si="37"/>
        <v>0.14285714285714285</v>
      </c>
      <c r="H161" s="1">
        <f t="shared" ca="1" si="38"/>
        <v>0.89215410573678278</v>
      </c>
      <c r="I161" s="1">
        <f t="shared" ca="1" si="39"/>
        <v>0.64500000000000002</v>
      </c>
      <c r="J161" s="1">
        <f t="shared" ca="1" si="40"/>
        <v>0.25387202163945422</v>
      </c>
      <c r="K161" s="1">
        <f t="shared" ca="1" si="41"/>
        <v>0.46</v>
      </c>
    </row>
    <row r="162" spans="1:11" ht="15.75" x14ac:dyDescent="0.25">
      <c r="A162" s="1">
        <v>5</v>
      </c>
      <c r="B162" s="1">
        <v>1.2689999999999999</v>
      </c>
      <c r="C162" s="1">
        <f t="shared" ca="1" si="45"/>
        <v>10.5</v>
      </c>
      <c r="D162" s="1">
        <f t="shared" ca="1" si="46"/>
        <v>734.4566682152863</v>
      </c>
      <c r="E162" s="1">
        <f t="shared" ca="1" si="47"/>
        <v>0.71</v>
      </c>
      <c r="G162" s="1">
        <f t="shared" si="37"/>
        <v>0.14285714285714285</v>
      </c>
      <c r="H162" s="1">
        <f t="shared" ca="1" si="38"/>
        <v>0.89215410573678278</v>
      </c>
      <c r="I162" s="1">
        <f t="shared" ca="1" si="39"/>
        <v>0.52500000000000002</v>
      </c>
      <c r="J162" s="1">
        <f t="shared" ca="1" si="40"/>
        <v>0.1368971034234937</v>
      </c>
      <c r="K162" s="1">
        <f t="shared" ca="1" si="41"/>
        <v>0.71</v>
      </c>
    </row>
    <row r="163" spans="1:11" ht="15.75" x14ac:dyDescent="0.25">
      <c r="A163" s="1">
        <v>5</v>
      </c>
      <c r="B163" s="1">
        <v>1.2689999999999999</v>
      </c>
      <c r="C163" s="1">
        <f t="shared" ca="1" si="45"/>
        <v>17</v>
      </c>
      <c r="D163" s="1">
        <f t="shared" ca="1" si="46"/>
        <v>3117.165132054221</v>
      </c>
      <c r="E163" s="1">
        <f t="shared" ca="1" si="47"/>
        <v>0.53</v>
      </c>
      <c r="G163" s="1">
        <f t="shared" si="37"/>
        <v>0.14285714285714285</v>
      </c>
      <c r="H163" s="1">
        <f t="shared" ca="1" si="38"/>
        <v>0.89215410573678278</v>
      </c>
      <c r="I163" s="1">
        <f t="shared" ca="1" si="39"/>
        <v>0.85</v>
      </c>
      <c r="J163" s="1">
        <f t="shared" ca="1" si="40"/>
        <v>0.58101573031923293</v>
      </c>
      <c r="K163" s="1">
        <f t="shared" ca="1" si="41"/>
        <v>0.53</v>
      </c>
    </row>
    <row r="164" spans="1:11" ht="15.75" x14ac:dyDescent="0.25">
      <c r="A164" s="1">
        <v>5</v>
      </c>
      <c r="B164" s="1">
        <v>1.2689999999999999</v>
      </c>
      <c r="C164" s="1">
        <f t="shared" ca="1" si="45"/>
        <v>1.8</v>
      </c>
      <c r="D164" s="1">
        <f t="shared" ca="1" si="46"/>
        <v>3.6999871667836528</v>
      </c>
      <c r="E164" s="1">
        <f t="shared" ca="1" si="47"/>
        <v>0.86</v>
      </c>
      <c r="G164" s="1">
        <f t="shared" si="37"/>
        <v>0.14285714285714285</v>
      </c>
      <c r="H164" s="1">
        <f t="shared" ca="1" si="38"/>
        <v>0.89215410573678278</v>
      </c>
      <c r="I164" s="1">
        <f t="shared" ca="1" si="39"/>
        <v>0.09</v>
      </c>
      <c r="J164" s="1">
        <f t="shared" ca="1" si="40"/>
        <v>6.8964929825963419E-4</v>
      </c>
      <c r="K164" s="1">
        <f t="shared" ca="1" si="41"/>
        <v>0.86</v>
      </c>
    </row>
    <row r="165" spans="1:11" ht="15.75" x14ac:dyDescent="0.25">
      <c r="A165" s="1">
        <v>5</v>
      </c>
      <c r="B165" s="1">
        <v>1.2689999999999999</v>
      </c>
      <c r="C165" s="1">
        <f t="shared" ca="1" si="45"/>
        <v>18.100000000000001</v>
      </c>
      <c r="D165" s="1">
        <f t="shared" ca="1" si="46"/>
        <v>3762.2657131065125</v>
      </c>
      <c r="E165" s="1">
        <f t="shared" ca="1" si="47"/>
        <v>0.52</v>
      </c>
      <c r="G165" s="1">
        <f t="shared" si="37"/>
        <v>0.14285714285714285</v>
      </c>
      <c r="H165" s="1">
        <f t="shared" ca="1" si="38"/>
        <v>0.89215410573678278</v>
      </c>
      <c r="I165" s="1">
        <f t="shared" ca="1" si="39"/>
        <v>0.90500000000000003</v>
      </c>
      <c r="J165" s="1">
        <f t="shared" ca="1" si="40"/>
        <v>0.70125754278377028</v>
      </c>
      <c r="K165" s="1">
        <f t="shared" ca="1" si="41"/>
        <v>0.52</v>
      </c>
    </row>
    <row r="166" spans="1:11" ht="15.75" x14ac:dyDescent="0.25">
      <c r="A166" s="1">
        <v>5</v>
      </c>
      <c r="B166" s="1">
        <v>1.2689999999999999</v>
      </c>
      <c r="C166" s="1">
        <f t="shared" ca="1" si="45"/>
        <v>8.9</v>
      </c>
      <c r="D166" s="1">
        <f t="shared" ca="1" si="46"/>
        <v>447.24764789931692</v>
      </c>
      <c r="E166" s="1">
        <f t="shared" ca="1" si="47"/>
        <v>0.9</v>
      </c>
      <c r="G166" s="1">
        <f t="shared" si="37"/>
        <v>0.14285714285714285</v>
      </c>
      <c r="H166" s="1">
        <f t="shared" ca="1" si="38"/>
        <v>0.89215410573678278</v>
      </c>
      <c r="I166" s="1">
        <f t="shared" ca="1" si="39"/>
        <v>0.44500000000000001</v>
      </c>
      <c r="J166" s="1">
        <f t="shared" ca="1" si="40"/>
        <v>8.336353955253363E-2</v>
      </c>
      <c r="K166" s="1">
        <f t="shared" ca="1" si="41"/>
        <v>0.9</v>
      </c>
    </row>
    <row r="167" spans="1:11" ht="15.75" x14ac:dyDescent="0.25">
      <c r="A167" s="1">
        <v>5</v>
      </c>
      <c r="B167" s="1">
        <v>1.2689999999999999</v>
      </c>
      <c r="C167" s="1">
        <f t="shared" ca="1" si="45"/>
        <v>6.8</v>
      </c>
      <c r="D167" s="1">
        <f t="shared" ca="1" si="46"/>
        <v>199.50418385026094</v>
      </c>
      <c r="E167" s="1">
        <f t="shared" ca="1" si="47"/>
        <v>0.31</v>
      </c>
      <c r="G167" s="1">
        <f t="shared" si="37"/>
        <v>0.14285714285714285</v>
      </c>
      <c r="H167" s="1">
        <f t="shared" ca="1" si="38"/>
        <v>0.89215410573678278</v>
      </c>
      <c r="I167" s="1">
        <f t="shared" ca="1" si="39"/>
        <v>0.33999999999999997</v>
      </c>
      <c r="J167" s="1">
        <f t="shared" ca="1" si="40"/>
        <v>3.7186053407800533E-2</v>
      </c>
      <c r="K167" s="1">
        <f t="shared" ca="1" si="41"/>
        <v>0.31</v>
      </c>
    </row>
    <row r="168" spans="1:11" ht="15.75" x14ac:dyDescent="0.25">
      <c r="A168" s="1">
        <v>5</v>
      </c>
      <c r="B168" s="1">
        <v>1.2689999999999999</v>
      </c>
      <c r="C168" s="1">
        <f t="shared" ca="1" si="45"/>
        <v>3.9</v>
      </c>
      <c r="D168" s="1">
        <f t="shared" ca="1" si="46"/>
        <v>37.636107778248508</v>
      </c>
      <c r="E168" s="1">
        <f t="shared" ca="1" si="47"/>
        <v>0.56000000000000005</v>
      </c>
      <c r="G168" s="1">
        <f t="shared" si="37"/>
        <v>0.14285714285714285</v>
      </c>
      <c r="H168" s="1">
        <f t="shared" ca="1" si="38"/>
        <v>0.89215410573678278</v>
      </c>
      <c r="I168" s="1">
        <f t="shared" ca="1" si="39"/>
        <v>0.19500000000000001</v>
      </c>
      <c r="J168" s="1">
        <f t="shared" ca="1" si="40"/>
        <v>7.0150825255580508E-3</v>
      </c>
      <c r="K168" s="1">
        <f t="shared" ca="1" si="41"/>
        <v>0.56000000000000005</v>
      </c>
    </row>
    <row r="169" spans="1:11" ht="15.75" x14ac:dyDescent="0.25">
      <c r="A169" s="1">
        <v>5</v>
      </c>
      <c r="B169" s="1">
        <v>1.2689999999999999</v>
      </c>
      <c r="C169" s="1">
        <f t="shared" ca="1" si="45"/>
        <v>17.2</v>
      </c>
      <c r="D169" s="1">
        <f t="shared" ca="1" si="46"/>
        <v>3228.3995134513052</v>
      </c>
      <c r="E169" s="1">
        <f t="shared" ca="1" si="47"/>
        <v>0.67</v>
      </c>
      <c r="G169" s="1">
        <f t="shared" si="37"/>
        <v>0.14285714285714285</v>
      </c>
      <c r="H169" s="1">
        <f t="shared" ca="1" si="38"/>
        <v>0.89215410573678278</v>
      </c>
      <c r="I169" s="1">
        <f t="shared" ca="1" si="39"/>
        <v>0.86</v>
      </c>
      <c r="J169" s="1">
        <f t="shared" ca="1" si="40"/>
        <v>0.60174896792652144</v>
      </c>
      <c r="K169" s="1">
        <f t="shared" ca="1" si="41"/>
        <v>0.67</v>
      </c>
    </row>
    <row r="170" spans="1:11" ht="15.75" x14ac:dyDescent="0.25">
      <c r="A170" s="1">
        <v>6</v>
      </c>
      <c r="B170" s="1">
        <v>1.2649999999999999</v>
      </c>
      <c r="C170" s="1">
        <f ca="1">RANDBETWEEN(1,200)/10</f>
        <v>11.3</v>
      </c>
      <c r="D170" s="1">
        <f ca="1">B170*$O$6*(C170^3)/2*(COS(E170/57.2958))</f>
        <v>912.59330718492845</v>
      </c>
      <c r="E170" s="1">
        <f ca="1">RANDBETWEEN(0,100)/100</f>
        <v>0.53</v>
      </c>
      <c r="G170" s="1">
        <f t="shared" si="37"/>
        <v>0.17142857142857143</v>
      </c>
      <c r="H170" s="1">
        <f t="shared" ca="1" si="38"/>
        <v>0.88934195725534293</v>
      </c>
      <c r="I170" s="1">
        <f t="shared" ca="1" si="39"/>
        <v>0.56500000000000006</v>
      </c>
      <c r="J170" s="1">
        <f t="shared" ca="1" si="40"/>
        <v>0.17010040995456388</v>
      </c>
      <c r="K170" s="1">
        <f t="shared" ca="1" si="41"/>
        <v>0.53</v>
      </c>
    </row>
    <row r="171" spans="1:11" ht="15.75" x14ac:dyDescent="0.25">
      <c r="A171" s="1">
        <v>6</v>
      </c>
      <c r="B171" s="1">
        <v>1.2649999999999999</v>
      </c>
      <c r="C171" s="1">
        <f ca="1">RANDBETWEEN(1,200)/10</f>
        <v>17.3</v>
      </c>
      <c r="D171" s="1">
        <f ca="1">B171*$O$6*(C171^3)/2*(COS(E171/57.2958))</f>
        <v>3274.7910804927415</v>
      </c>
      <c r="E171" s="1">
        <f ca="1">RANDBETWEEN(0,100)/100</f>
        <v>0.48</v>
      </c>
      <c r="G171" s="1">
        <f t="shared" si="37"/>
        <v>0.17142857142857143</v>
      </c>
      <c r="H171" s="1">
        <f t="shared" ca="1" si="38"/>
        <v>0.88934195725534293</v>
      </c>
      <c r="I171" s="1">
        <f t="shared" ca="1" si="39"/>
        <v>0.86499999999999999</v>
      </c>
      <c r="J171" s="1">
        <f t="shared" ca="1" si="40"/>
        <v>0.61039600106828851</v>
      </c>
      <c r="K171" s="1">
        <f t="shared" ca="1" si="41"/>
        <v>0.48</v>
      </c>
    </row>
    <row r="172" spans="1:11" ht="15.75" x14ac:dyDescent="0.25">
      <c r="A172" s="1">
        <v>6</v>
      </c>
      <c r="B172" s="1">
        <v>1.2649999999999999</v>
      </c>
      <c r="C172" s="1">
        <f ca="1">RANDBETWEEN(1,200)/10</f>
        <v>7.3</v>
      </c>
      <c r="D172" s="1">
        <f ca="1">B172*$O$6*(C172^3)/2*(COS(E172/57.2958))</f>
        <v>246.05321877157678</v>
      </c>
      <c r="E172" s="1">
        <f ca="1">RANDBETWEEN(0,100)/100</f>
        <v>0.03</v>
      </c>
      <c r="G172" s="1">
        <f t="shared" si="37"/>
        <v>0.17142857142857143</v>
      </c>
      <c r="H172" s="1">
        <f t="shared" ca="1" si="38"/>
        <v>0.88934195725534293</v>
      </c>
      <c r="I172" s="1">
        <f t="shared" ca="1" si="39"/>
        <v>0.36499999999999999</v>
      </c>
      <c r="J172" s="1">
        <f t="shared" ca="1" si="40"/>
        <v>4.5862437357546755E-2</v>
      </c>
      <c r="K172" s="1">
        <f t="shared" ca="1" si="41"/>
        <v>0.03</v>
      </c>
    </row>
    <row r="173" spans="1:11" ht="15.75" x14ac:dyDescent="0.25">
      <c r="A173" s="1">
        <v>6</v>
      </c>
      <c r="B173" s="1">
        <v>1.2649999999999999</v>
      </c>
      <c r="C173" s="1">
        <f ca="1">RANDBETWEEN(1,200)/10</f>
        <v>13.5</v>
      </c>
      <c r="D173" s="1">
        <f ca="1">B173*$O$6*(C173^3)/2*(COS(E173/57.2958))</f>
        <v>1556.154739479839</v>
      </c>
      <c r="E173" s="1">
        <f ca="1">RANDBETWEEN(0,100)/100</f>
        <v>0.37</v>
      </c>
      <c r="G173" s="1">
        <f t="shared" si="37"/>
        <v>0.17142857142857143</v>
      </c>
      <c r="H173" s="1">
        <f t="shared" ca="1" si="38"/>
        <v>0.88934195725534293</v>
      </c>
      <c r="I173" s="1">
        <f t="shared" ca="1" si="39"/>
        <v>0.67500000000000004</v>
      </c>
      <c r="J173" s="1">
        <f t="shared" ca="1" si="40"/>
        <v>0.29005533686717988</v>
      </c>
      <c r="K173" s="1">
        <f t="shared" ca="1" si="41"/>
        <v>0.37</v>
      </c>
    </row>
    <row r="174" spans="1:11" ht="15.75" x14ac:dyDescent="0.25">
      <c r="A174" s="1">
        <v>6</v>
      </c>
      <c r="B174" s="1">
        <v>1.2649999999999999</v>
      </c>
      <c r="C174" s="1">
        <f ca="1">RANDBETWEEN(1,200)/10</f>
        <v>8.1</v>
      </c>
      <c r="D174" s="1">
        <f ca="1">B174*$O$6*(C174^3)/2*(COS(E174/57.2958))</f>
        <v>336.12942372764513</v>
      </c>
      <c r="E174" s="1">
        <f ca="1">RANDBETWEEN(0,100)/100</f>
        <v>0.37</v>
      </c>
      <c r="G174" s="1">
        <f t="shared" si="37"/>
        <v>0.17142857142857143</v>
      </c>
      <c r="H174" s="1">
        <f t="shared" ca="1" si="38"/>
        <v>0.88934195725534293</v>
      </c>
      <c r="I174" s="1">
        <f t="shared" ca="1" si="39"/>
        <v>0.40499999999999997</v>
      </c>
      <c r="J174" s="1">
        <f t="shared" ca="1" si="40"/>
        <v>6.2651952763310828E-2</v>
      </c>
      <c r="K174" s="1">
        <f t="shared" ca="1" si="41"/>
        <v>0.37</v>
      </c>
    </row>
    <row r="175" spans="1:11" ht="15.75" x14ac:dyDescent="0.25">
      <c r="A175" s="1">
        <v>6</v>
      </c>
      <c r="B175" s="1">
        <v>1.2649999999999999</v>
      </c>
      <c r="C175" s="1">
        <f ca="1">RANDBETWEEN(1,200)/10</f>
        <v>5.5</v>
      </c>
      <c r="D175" s="1">
        <f ca="1">B175*$O$6*(C175^3)/2*(COS(E175/57.2958))</f>
        <v>105.23110402479278</v>
      </c>
      <c r="E175" s="1">
        <f ca="1">RANDBETWEEN(0,100)/100</f>
        <v>0.26</v>
      </c>
      <c r="G175" s="1">
        <f t="shared" si="37"/>
        <v>0.17142857142857143</v>
      </c>
      <c r="H175" s="1">
        <f t="shared" ca="1" si="38"/>
        <v>0.88934195725534293</v>
      </c>
      <c r="I175" s="1">
        <f t="shared" ca="1" si="39"/>
        <v>0.27500000000000002</v>
      </c>
      <c r="J175" s="1">
        <f t="shared" ca="1" si="40"/>
        <v>1.9614272637834908E-2</v>
      </c>
      <c r="K175" s="1">
        <f t="shared" ca="1" si="41"/>
        <v>0.26</v>
      </c>
    </row>
    <row r="176" spans="1:11" ht="15.75" x14ac:dyDescent="0.25">
      <c r="A176" s="1">
        <v>6</v>
      </c>
      <c r="B176" s="1">
        <v>1.2649999999999999</v>
      </c>
      <c r="C176" s="1">
        <f ca="1">RANDBETWEEN(1,200)/10</f>
        <v>19.100000000000001</v>
      </c>
      <c r="D176" s="1">
        <f ca="1">B176*$O$6*(C176^3)/2*(COS(E176/57.2958))</f>
        <v>4406.738006937373</v>
      </c>
      <c r="E176" s="1">
        <f ca="1">RANDBETWEEN(0,100)/100</f>
        <v>0.81</v>
      </c>
      <c r="G176" s="1">
        <f t="shared" si="37"/>
        <v>0.17142857142857143</v>
      </c>
      <c r="H176" s="1">
        <f t="shared" ca="1" si="38"/>
        <v>0.88934195725534293</v>
      </c>
      <c r="I176" s="1">
        <f t="shared" ca="1" si="39"/>
        <v>0.95500000000000007</v>
      </c>
      <c r="J176" s="1">
        <f t="shared" ca="1" si="40"/>
        <v>0.82138224731743292</v>
      </c>
      <c r="K176" s="1">
        <f t="shared" ca="1" si="41"/>
        <v>0.81</v>
      </c>
    </row>
    <row r="177" spans="1:11" ht="15.75" x14ac:dyDescent="0.25">
      <c r="A177" s="1">
        <v>6</v>
      </c>
      <c r="B177" s="1">
        <v>1.2649999999999999</v>
      </c>
      <c r="C177" s="1">
        <f ca="1">RANDBETWEEN(1,200)/10</f>
        <v>7.4</v>
      </c>
      <c r="D177" s="1">
        <f ca="1">B177*$O$6*(C177^3)/2*(COS(E177/57.2958))</f>
        <v>256.26745065246314</v>
      </c>
      <c r="E177" s="1">
        <f ca="1">RANDBETWEEN(0,100)/100</f>
        <v>0.97</v>
      </c>
      <c r="G177" s="1">
        <f t="shared" si="37"/>
        <v>0.17142857142857143</v>
      </c>
      <c r="H177" s="1">
        <f t="shared" ca="1" si="38"/>
        <v>0.88934195725534293</v>
      </c>
      <c r="I177" s="1">
        <f t="shared" ca="1" si="39"/>
        <v>0.37</v>
      </c>
      <c r="J177" s="1">
        <f t="shared" ca="1" si="40"/>
        <v>4.7766292028220629E-2</v>
      </c>
      <c r="K177" s="1">
        <f t="shared" ca="1" si="41"/>
        <v>0.97</v>
      </c>
    </row>
    <row r="178" spans="1:11" ht="15.75" x14ac:dyDescent="0.25">
      <c r="A178" s="1">
        <v>6</v>
      </c>
      <c r="B178" s="1">
        <v>1.2649999999999999</v>
      </c>
      <c r="C178" s="1">
        <f ca="1">RANDBETWEEN(1,200)/10</f>
        <v>6.9</v>
      </c>
      <c r="D178" s="1">
        <f ca="1">B178*$O$6*(C178^3)/2*(COS(E178/57.2958))</f>
        <v>207.77581567536902</v>
      </c>
      <c r="E178" s="1">
        <f ca="1">RANDBETWEEN(0,100)/100</f>
        <v>0.44</v>
      </c>
      <c r="G178" s="1">
        <f t="shared" si="37"/>
        <v>0.17142857142857143</v>
      </c>
      <c r="H178" s="1">
        <f t="shared" ca="1" si="38"/>
        <v>0.88934195725534293</v>
      </c>
      <c r="I178" s="1">
        <f t="shared" ca="1" si="39"/>
        <v>0.34500000000000003</v>
      </c>
      <c r="J178" s="1">
        <f t="shared" ca="1" si="40"/>
        <v>3.8727822291449589E-2</v>
      </c>
      <c r="K178" s="1">
        <f t="shared" ca="1" si="41"/>
        <v>0.44</v>
      </c>
    </row>
    <row r="179" spans="1:11" ht="15.75" x14ac:dyDescent="0.25">
      <c r="A179" s="1">
        <v>6</v>
      </c>
      <c r="B179" s="1">
        <v>1.2649999999999999</v>
      </c>
      <c r="C179" s="1">
        <f ca="1">RANDBETWEEN(1,200)/10</f>
        <v>0.8</v>
      </c>
      <c r="D179" s="1">
        <f ca="1">B179*$O$6*(C179^3)/2*(COS(E179/57.2958))</f>
        <v>0.32383903325758123</v>
      </c>
      <c r="E179" s="1">
        <f ca="1">RANDBETWEEN(0,100)/100</f>
        <v>0.14000000000000001</v>
      </c>
      <c r="G179" s="1">
        <f t="shared" si="37"/>
        <v>0.17142857142857143</v>
      </c>
      <c r="H179" s="1">
        <f t="shared" ca="1" si="38"/>
        <v>0.88934195725534293</v>
      </c>
      <c r="I179" s="1">
        <f t="shared" ca="1" si="39"/>
        <v>0.04</v>
      </c>
      <c r="J179" s="1">
        <f t="shared" ca="1" si="40"/>
        <v>6.036111801687992E-5</v>
      </c>
      <c r="K179" s="1">
        <f t="shared" ca="1" si="41"/>
        <v>0.14000000000000001</v>
      </c>
    </row>
    <row r="180" spans="1:11" ht="15.75" x14ac:dyDescent="0.25">
      <c r="A180" s="1">
        <v>6</v>
      </c>
      <c r="B180" s="1">
        <v>1.2649999999999999</v>
      </c>
      <c r="C180" s="1">
        <f t="shared" ref="C180:C190" ca="1" si="48">RANDBETWEEN(1,200)/10</f>
        <v>2.8</v>
      </c>
      <c r="D180" s="1">
        <f t="shared" ref="D180:D190" ca="1" si="49">B180*$O$6*(C180^3)/2*(COS(E180/57.2958))</f>
        <v>13.883633179648724</v>
      </c>
      <c r="E180" s="1">
        <f t="shared" ref="E180:E190" ca="1" si="50">RANDBETWEEN(0,100)/100</f>
        <v>0.69</v>
      </c>
      <c r="G180" s="1">
        <f t="shared" si="37"/>
        <v>0.17142857142857143</v>
      </c>
      <c r="H180" s="1">
        <f t="shared" ca="1" si="38"/>
        <v>0.88934195725534293</v>
      </c>
      <c r="I180" s="1">
        <f t="shared" ca="1" si="39"/>
        <v>0.13999999999999999</v>
      </c>
      <c r="J180" s="1">
        <f t="shared" ca="1" si="40"/>
        <v>2.587802997155309E-3</v>
      </c>
      <c r="K180" s="1">
        <f t="shared" ca="1" si="41"/>
        <v>0.69</v>
      </c>
    </row>
    <row r="181" spans="1:11" ht="15.75" x14ac:dyDescent="0.25">
      <c r="A181" s="1">
        <v>6</v>
      </c>
      <c r="B181" s="1">
        <v>1.2649999999999999</v>
      </c>
      <c r="C181" s="1">
        <f t="shared" ca="1" si="48"/>
        <v>7.6</v>
      </c>
      <c r="D181" s="1">
        <f t="shared" ca="1" si="49"/>
        <v>277.61652749789295</v>
      </c>
      <c r="E181" s="1">
        <f t="shared" ca="1" si="50"/>
        <v>0.92</v>
      </c>
      <c r="G181" s="1">
        <f t="shared" si="37"/>
        <v>0.17142857142857143</v>
      </c>
      <c r="H181" s="1">
        <f t="shared" ca="1" si="38"/>
        <v>0.88934195725534293</v>
      </c>
      <c r="I181" s="1">
        <f t="shared" ca="1" si="39"/>
        <v>0.38</v>
      </c>
      <c r="J181" s="1">
        <f t="shared" ca="1" si="40"/>
        <v>5.1745596604495826E-2</v>
      </c>
      <c r="K181" s="1">
        <f t="shared" ca="1" si="41"/>
        <v>0.92</v>
      </c>
    </row>
    <row r="182" spans="1:11" ht="15.75" x14ac:dyDescent="0.25">
      <c r="A182" s="1">
        <v>6</v>
      </c>
      <c r="B182" s="1">
        <v>1.2649999999999999</v>
      </c>
      <c r="C182" s="1">
        <f t="shared" ca="1" si="48"/>
        <v>10.5</v>
      </c>
      <c r="D182" s="1">
        <f t="shared" ca="1" si="49"/>
        <v>732.14624624597548</v>
      </c>
      <c r="E182" s="1">
        <f t="shared" ca="1" si="50"/>
        <v>0.68</v>
      </c>
      <c r="G182" s="1">
        <f t="shared" si="37"/>
        <v>0.17142857142857143</v>
      </c>
      <c r="H182" s="1">
        <f t="shared" ca="1" si="38"/>
        <v>0.88934195725534293</v>
      </c>
      <c r="I182" s="1">
        <f t="shared" ca="1" si="39"/>
        <v>0.52500000000000002</v>
      </c>
      <c r="J182" s="1">
        <f t="shared" ca="1" si="40"/>
        <v>0.13646645844609398</v>
      </c>
      <c r="K182" s="1">
        <f t="shared" ca="1" si="41"/>
        <v>0.68</v>
      </c>
    </row>
    <row r="183" spans="1:11" ht="15.75" x14ac:dyDescent="0.25">
      <c r="A183" s="1">
        <v>6</v>
      </c>
      <c r="B183" s="1">
        <v>1.2649999999999999</v>
      </c>
      <c r="C183" s="1">
        <f t="shared" ca="1" si="48"/>
        <v>12.5</v>
      </c>
      <c r="D183" s="1">
        <f t="shared" ca="1" si="49"/>
        <v>1235.3167728651415</v>
      </c>
      <c r="E183" s="1">
        <f t="shared" ca="1" si="50"/>
        <v>0.43</v>
      </c>
      <c r="G183" s="1">
        <f t="shared" si="37"/>
        <v>0.17142857142857143</v>
      </c>
      <c r="H183" s="1">
        <f t="shared" ca="1" si="38"/>
        <v>0.88934195725534293</v>
      </c>
      <c r="I183" s="1">
        <f t="shared" ca="1" si="39"/>
        <v>0.625</v>
      </c>
      <c r="J183" s="1">
        <f t="shared" ca="1" si="40"/>
        <v>0.23025359471053958</v>
      </c>
      <c r="K183" s="1">
        <f t="shared" ca="1" si="41"/>
        <v>0.43</v>
      </c>
    </row>
    <row r="184" spans="1:11" ht="15.75" x14ac:dyDescent="0.25">
      <c r="A184" s="1">
        <v>6</v>
      </c>
      <c r="B184" s="1">
        <v>1.2649999999999999</v>
      </c>
      <c r="C184" s="1">
        <f t="shared" ca="1" si="48"/>
        <v>15.8</v>
      </c>
      <c r="D184" s="1">
        <f t="shared" ca="1" si="49"/>
        <v>2494.4198290770491</v>
      </c>
      <c r="E184" s="1">
        <f t="shared" ca="1" si="50"/>
        <v>0.97</v>
      </c>
      <c r="G184" s="1">
        <f t="shared" si="37"/>
        <v>0.17142857142857143</v>
      </c>
      <c r="H184" s="1">
        <f t="shared" ca="1" si="38"/>
        <v>0.88934195725534293</v>
      </c>
      <c r="I184" s="1">
        <f t="shared" ca="1" si="39"/>
        <v>0.79</v>
      </c>
      <c r="J184" s="1">
        <f t="shared" ca="1" si="40"/>
        <v>0.46494077064145994</v>
      </c>
      <c r="K184" s="1">
        <f t="shared" ca="1" si="41"/>
        <v>0.97</v>
      </c>
    </row>
    <row r="185" spans="1:11" ht="15.75" x14ac:dyDescent="0.25">
      <c r="A185" s="1">
        <v>6</v>
      </c>
      <c r="B185" s="1">
        <v>1.2649999999999999</v>
      </c>
      <c r="C185" s="1">
        <f t="shared" ca="1" si="48"/>
        <v>19.5</v>
      </c>
      <c r="D185" s="1">
        <f t="shared" ca="1" si="49"/>
        <v>4689.8601499975075</v>
      </c>
      <c r="E185" s="1">
        <f t="shared" ca="1" si="50"/>
        <v>0.26</v>
      </c>
      <c r="G185" s="1">
        <f t="shared" si="37"/>
        <v>0.17142857142857143</v>
      </c>
      <c r="H185" s="1">
        <f t="shared" ca="1" si="38"/>
        <v>0.88934195725534293</v>
      </c>
      <c r="I185" s="1">
        <f t="shared" ca="1" si="39"/>
        <v>0.97499999999999998</v>
      </c>
      <c r="J185" s="1">
        <f t="shared" ca="1" si="40"/>
        <v>0.8741540485377377</v>
      </c>
      <c r="K185" s="1">
        <f t="shared" ca="1" si="41"/>
        <v>0.26</v>
      </c>
    </row>
    <row r="186" spans="1:11" ht="15.75" x14ac:dyDescent="0.25">
      <c r="A186" s="1">
        <v>6</v>
      </c>
      <c r="B186" s="1">
        <v>1.2649999999999999</v>
      </c>
      <c r="C186" s="1">
        <f t="shared" ca="1" si="48"/>
        <v>0.3</v>
      </c>
      <c r="D186" s="1">
        <f t="shared" ca="1" si="49"/>
        <v>1.7075485786372715E-2</v>
      </c>
      <c r="E186" s="1">
        <f t="shared" ca="1" si="50"/>
        <v>0.88</v>
      </c>
      <c r="G186" s="1">
        <f t="shared" si="37"/>
        <v>0.17142857142857143</v>
      </c>
      <c r="H186" s="1">
        <f t="shared" ca="1" si="38"/>
        <v>0.88934195725534293</v>
      </c>
      <c r="I186" s="1">
        <f t="shared" ca="1" si="39"/>
        <v>1.4999999999999999E-2</v>
      </c>
      <c r="J186" s="1">
        <f t="shared" ca="1" si="40"/>
        <v>3.1827399012983867E-6</v>
      </c>
      <c r="K186" s="1">
        <f t="shared" ca="1" si="41"/>
        <v>0.88</v>
      </c>
    </row>
    <row r="187" spans="1:11" ht="15.75" x14ac:dyDescent="0.25">
      <c r="A187" s="1">
        <v>6</v>
      </c>
      <c r="B187" s="1">
        <v>1.2649999999999999</v>
      </c>
      <c r="C187" s="1">
        <f t="shared" ca="1" si="48"/>
        <v>14.7</v>
      </c>
      <c r="D187" s="1">
        <f t="shared" ca="1" si="49"/>
        <v>2009.0680527078669</v>
      </c>
      <c r="E187" s="1">
        <f t="shared" ca="1" si="50"/>
        <v>0.52</v>
      </c>
      <c r="G187" s="1">
        <f t="shared" si="37"/>
        <v>0.17142857142857143</v>
      </c>
      <c r="H187" s="1">
        <f t="shared" ca="1" si="38"/>
        <v>0.88934195725534293</v>
      </c>
      <c r="I187" s="1">
        <f t="shared" ca="1" si="39"/>
        <v>0.73499999999999999</v>
      </c>
      <c r="J187" s="1">
        <f t="shared" ca="1" si="40"/>
        <v>0.3744749130874071</v>
      </c>
      <c r="K187" s="1">
        <f t="shared" ca="1" si="41"/>
        <v>0.52</v>
      </c>
    </row>
    <row r="188" spans="1:11" ht="15.75" x14ac:dyDescent="0.25">
      <c r="A188" s="1">
        <v>6</v>
      </c>
      <c r="B188" s="1">
        <v>1.2649999999999999</v>
      </c>
      <c r="C188" s="1">
        <f t="shared" ca="1" si="48"/>
        <v>20</v>
      </c>
      <c r="D188" s="1">
        <f t="shared" ca="1" si="49"/>
        <v>5059.975029939259</v>
      </c>
      <c r="E188" s="1">
        <f t="shared" ca="1" si="50"/>
        <v>0.18</v>
      </c>
      <c r="G188" s="1">
        <f t="shared" si="37"/>
        <v>0.17142857142857143</v>
      </c>
      <c r="H188" s="1">
        <f t="shared" ca="1" si="38"/>
        <v>0.88934195725534293</v>
      </c>
      <c r="I188" s="1">
        <f t="shared" ca="1" si="39"/>
        <v>1</v>
      </c>
      <c r="J188" s="1">
        <f t="shared" ca="1" si="40"/>
        <v>0.94314063030719897</v>
      </c>
      <c r="K188" s="1">
        <f t="shared" ca="1" si="41"/>
        <v>0.18</v>
      </c>
    </row>
    <row r="189" spans="1:11" ht="15.75" x14ac:dyDescent="0.25">
      <c r="A189" s="1">
        <v>6</v>
      </c>
      <c r="B189" s="1">
        <v>1.2649999999999999</v>
      </c>
      <c r="C189" s="1">
        <f t="shared" ca="1" si="48"/>
        <v>12.5</v>
      </c>
      <c r="D189" s="1">
        <f t="shared" ca="1" si="49"/>
        <v>1235.281550809276</v>
      </c>
      <c r="E189" s="1">
        <f t="shared" ca="1" si="50"/>
        <v>0.61</v>
      </c>
      <c r="G189" s="1">
        <f t="shared" si="37"/>
        <v>0.17142857142857143</v>
      </c>
      <c r="H189" s="1">
        <f t="shared" ca="1" si="38"/>
        <v>0.88934195725534293</v>
      </c>
      <c r="I189" s="1">
        <f t="shared" ca="1" si="39"/>
        <v>0.625</v>
      </c>
      <c r="J189" s="1">
        <f t="shared" ca="1" si="40"/>
        <v>0.23024702958881996</v>
      </c>
      <c r="K189" s="1">
        <f t="shared" ca="1" si="41"/>
        <v>0.61</v>
      </c>
    </row>
    <row r="190" spans="1:11" ht="15.75" x14ac:dyDescent="0.25">
      <c r="A190" s="1">
        <v>6</v>
      </c>
      <c r="B190" s="1">
        <v>1.2649999999999999</v>
      </c>
      <c r="C190" s="1">
        <f t="shared" ca="1" si="48"/>
        <v>8.9</v>
      </c>
      <c r="D190" s="1">
        <f t="shared" ca="1" si="49"/>
        <v>445.89264801206082</v>
      </c>
      <c r="E190" s="1">
        <f t="shared" ca="1" si="50"/>
        <v>0.06</v>
      </c>
      <c r="G190" s="1">
        <f t="shared" si="37"/>
        <v>0.17142857142857143</v>
      </c>
      <c r="H190" s="1">
        <f t="shared" ca="1" si="38"/>
        <v>0.88934195725534293</v>
      </c>
      <c r="I190" s="1">
        <f t="shared" ca="1" si="39"/>
        <v>0.44500000000000001</v>
      </c>
      <c r="J190" s="1">
        <f t="shared" ca="1" si="40"/>
        <v>8.311097794102934E-2</v>
      </c>
      <c r="K190" s="1">
        <f t="shared" ca="1" si="41"/>
        <v>0.06</v>
      </c>
    </row>
    <row r="191" spans="1:11" ht="15.75" x14ac:dyDescent="0.25">
      <c r="A191" s="1">
        <v>8</v>
      </c>
      <c r="B191" s="1">
        <v>1.256</v>
      </c>
      <c r="C191" s="1">
        <f ca="1">RANDBETWEEN(1,200)/10</f>
        <v>16</v>
      </c>
      <c r="D191" s="1">
        <f ca="1">B191*$O$6*(C191^3)/2*(COS(E191/57.2958))</f>
        <v>2572.2878432873672</v>
      </c>
      <c r="E191" s="1">
        <f ca="1">RANDBETWEEN(0,100)/100</f>
        <v>0.02</v>
      </c>
      <c r="G191" s="1">
        <f t="shared" si="37"/>
        <v>0.22857142857142856</v>
      </c>
      <c r="H191" s="1">
        <f t="shared" ca="1" si="38"/>
        <v>0.88301462317210344</v>
      </c>
      <c r="I191" s="1">
        <f t="shared" ca="1" si="39"/>
        <v>0.8</v>
      </c>
      <c r="J191" s="1">
        <f t="shared" ca="1" si="40"/>
        <v>0.47945477270047226</v>
      </c>
      <c r="K191" s="1">
        <f t="shared" ca="1" si="41"/>
        <v>0.02</v>
      </c>
    </row>
    <row r="192" spans="1:11" ht="15.75" x14ac:dyDescent="0.25">
      <c r="A192" s="1">
        <v>8</v>
      </c>
      <c r="B192" s="1">
        <v>1.256</v>
      </c>
      <c r="C192" s="1">
        <f ca="1">RANDBETWEEN(1,200)/10</f>
        <v>3.8</v>
      </c>
      <c r="D192" s="1">
        <f ca="1">B192*$O$6*(C192^3)/2*(COS(E192/57.2958))</f>
        <v>34.45704426899632</v>
      </c>
      <c r="E192" s="1">
        <f ca="1">RANDBETWEEN(0,100)/100</f>
        <v>0.7</v>
      </c>
      <c r="G192" s="1">
        <f t="shared" si="37"/>
        <v>0.22857142857142856</v>
      </c>
      <c r="H192" s="1">
        <f t="shared" ca="1" si="38"/>
        <v>0.88301462317210344</v>
      </c>
      <c r="I192" s="1">
        <f t="shared" ca="1" si="39"/>
        <v>0.19</v>
      </c>
      <c r="J192" s="1">
        <f t="shared" ca="1" si="40"/>
        <v>6.4225294113307825E-3</v>
      </c>
      <c r="K192" s="1">
        <f t="shared" ca="1" si="41"/>
        <v>0.7</v>
      </c>
    </row>
    <row r="193" spans="1:11" ht="15.75" x14ac:dyDescent="0.25">
      <c r="A193" s="1">
        <v>8</v>
      </c>
      <c r="B193" s="1">
        <v>1.256</v>
      </c>
      <c r="C193" s="1">
        <f ca="1">RANDBETWEEN(1,200)/10</f>
        <v>5.9</v>
      </c>
      <c r="D193" s="1">
        <f ca="1">B193*$O$6*(C193^3)/2*(COS(E193/57.2958))</f>
        <v>128.97290250954325</v>
      </c>
      <c r="E193" s="1">
        <f ca="1">RANDBETWEEN(0,100)/100</f>
        <v>0.51</v>
      </c>
      <c r="G193" s="1">
        <f t="shared" si="37"/>
        <v>0.22857142857142856</v>
      </c>
      <c r="H193" s="1">
        <f t="shared" ca="1" si="38"/>
        <v>0.88301462317210344</v>
      </c>
      <c r="I193" s="1">
        <f t="shared" ca="1" si="39"/>
        <v>0.29500000000000004</v>
      </c>
      <c r="J193" s="1">
        <f t="shared" ca="1" si="40"/>
        <v>2.4039562220302048E-2</v>
      </c>
      <c r="K193" s="1">
        <f t="shared" ca="1" si="41"/>
        <v>0.51</v>
      </c>
    </row>
    <row r="194" spans="1:11" ht="15.75" x14ac:dyDescent="0.25">
      <c r="A194" s="1">
        <v>8</v>
      </c>
      <c r="B194" s="1">
        <v>1.256</v>
      </c>
      <c r="C194" s="1">
        <f ca="1">RANDBETWEEN(1,200)/10</f>
        <v>1.3</v>
      </c>
      <c r="D194" s="1">
        <f ca="1">B194*$O$6*(C194^3)/2*(COS(E194/57.2958))</f>
        <v>1.3796675834249763</v>
      </c>
      <c r="E194" s="1">
        <f ca="1">RANDBETWEEN(0,100)/100</f>
        <v>0.48</v>
      </c>
      <c r="G194" s="1">
        <f t="shared" si="37"/>
        <v>0.22857142857142856</v>
      </c>
      <c r="H194" s="1">
        <f t="shared" ca="1" si="38"/>
        <v>0.88301462317210344</v>
      </c>
      <c r="I194" s="1">
        <f t="shared" ca="1" si="39"/>
        <v>6.5000000000000002E-2</v>
      </c>
      <c r="J194" s="1">
        <f t="shared" ca="1" si="40"/>
        <v>2.5715948133077295E-4</v>
      </c>
      <c r="K194" s="1">
        <f t="shared" ca="1" si="41"/>
        <v>0.48</v>
      </c>
    </row>
    <row r="195" spans="1:11" ht="15.75" x14ac:dyDescent="0.25">
      <c r="A195" s="1">
        <v>8</v>
      </c>
      <c r="B195" s="1">
        <v>1.256</v>
      </c>
      <c r="C195" s="1">
        <f ca="1">RANDBETWEEN(1,200)/10</f>
        <v>19.2</v>
      </c>
      <c r="D195" s="1">
        <f ca="1">B195*$O$6*(C195^3)/2*(COS(E195/57.2958))</f>
        <v>4444.4245414956331</v>
      </c>
      <c r="E195" s="1">
        <f ca="1">RANDBETWEEN(0,100)/100</f>
        <v>0.85</v>
      </c>
      <c r="G195" s="1">
        <f t="shared" si="37"/>
        <v>0.22857142857142856</v>
      </c>
      <c r="H195" s="1">
        <f t="shared" ca="1" si="38"/>
        <v>0.88301462317210344</v>
      </c>
      <c r="I195" s="1">
        <f t="shared" ca="1" si="39"/>
        <v>0.96</v>
      </c>
      <c r="J195" s="1">
        <f t="shared" ca="1" si="40"/>
        <v>0.82840672900895584</v>
      </c>
      <c r="K195" s="1">
        <f t="shared" ca="1" si="41"/>
        <v>0.85</v>
      </c>
    </row>
    <row r="196" spans="1:11" ht="15.75" x14ac:dyDescent="0.25">
      <c r="A196" s="1">
        <v>8</v>
      </c>
      <c r="B196" s="1">
        <v>1.256</v>
      </c>
      <c r="C196" s="1">
        <f ca="1">RANDBETWEEN(1,200)/10</f>
        <v>5.9</v>
      </c>
      <c r="D196" s="1">
        <f ca="1">B196*$O$6*(C196^3)/2*(COS(E196/57.2958))</f>
        <v>128.96725484292838</v>
      </c>
      <c r="E196" s="1">
        <f ca="1">RANDBETWEEN(0,100)/100</f>
        <v>0.74</v>
      </c>
      <c r="G196" s="1">
        <f t="shared" ref="G196:G259" si="51">A196/$O$1</f>
        <v>0.22857142857142856</v>
      </c>
      <c r="H196" s="1">
        <f t="shared" ref="H196:H259" ca="1" si="52">B196/$O$2</f>
        <v>0.88301462317210344</v>
      </c>
      <c r="I196" s="1">
        <f t="shared" ref="I196:I259" ca="1" si="53">C196/$O$3</f>
        <v>0.29500000000000004</v>
      </c>
      <c r="J196" s="1">
        <f t="shared" ref="J196:J259" ca="1" si="54">D196/$O$4</f>
        <v>2.4038509538456904E-2</v>
      </c>
      <c r="K196" s="1">
        <f t="shared" ref="K196:K259" ca="1" si="55">E196/$O$5</f>
        <v>0.74</v>
      </c>
    </row>
    <row r="197" spans="1:11" ht="15.75" x14ac:dyDescent="0.25">
      <c r="A197" s="1">
        <v>8</v>
      </c>
      <c r="B197" s="1">
        <v>1.256</v>
      </c>
      <c r="C197" s="1">
        <f ca="1">RANDBETWEEN(1,200)/10</f>
        <v>15.9</v>
      </c>
      <c r="D197" s="1">
        <f ca="1">B197*$O$6*(C197^3)/2*(COS(E197/57.2958))</f>
        <v>2524.3414563849155</v>
      </c>
      <c r="E197" s="1">
        <f ca="1">RANDBETWEEN(0,100)/100</f>
        <v>0.21</v>
      </c>
      <c r="G197" s="1">
        <f t="shared" si="51"/>
        <v>0.22857142857142856</v>
      </c>
      <c r="H197" s="1">
        <f t="shared" ca="1" si="52"/>
        <v>0.88301462317210344</v>
      </c>
      <c r="I197" s="1">
        <f t="shared" ca="1" si="53"/>
        <v>0.79500000000000004</v>
      </c>
      <c r="J197" s="1">
        <f t="shared" ca="1" si="54"/>
        <v>0.47051793303297024</v>
      </c>
      <c r="K197" s="1">
        <f t="shared" ca="1" si="55"/>
        <v>0.21</v>
      </c>
    </row>
    <row r="198" spans="1:11" ht="15.75" x14ac:dyDescent="0.25">
      <c r="A198" s="1">
        <v>8</v>
      </c>
      <c r="B198" s="1">
        <v>1.256</v>
      </c>
      <c r="C198" s="1">
        <f ca="1">RANDBETWEEN(1,200)/10</f>
        <v>11.9</v>
      </c>
      <c r="D198" s="1">
        <f ca="1">B198*$O$6*(C198^3)/2*(COS(E198/57.2958))</f>
        <v>1058.2053208736493</v>
      </c>
      <c r="E198" s="1">
        <f ca="1">RANDBETWEEN(0,100)/100</f>
        <v>0.68</v>
      </c>
      <c r="G198" s="1">
        <f t="shared" si="51"/>
        <v>0.22857142857142856</v>
      </c>
      <c r="H198" s="1">
        <f t="shared" ca="1" si="52"/>
        <v>0.88301462317210344</v>
      </c>
      <c r="I198" s="1">
        <f t="shared" ca="1" si="53"/>
        <v>0.59499999999999997</v>
      </c>
      <c r="J198" s="1">
        <f t="shared" ca="1" si="54"/>
        <v>0.19724137518820639</v>
      </c>
      <c r="K198" s="1">
        <f t="shared" ca="1" si="55"/>
        <v>0.68</v>
      </c>
    </row>
    <row r="199" spans="1:11" ht="15.75" x14ac:dyDescent="0.25">
      <c r="A199" s="1">
        <v>8</v>
      </c>
      <c r="B199" s="1">
        <v>1.256</v>
      </c>
      <c r="C199" s="1">
        <f ca="1">RANDBETWEEN(1,200)/10</f>
        <v>5.2</v>
      </c>
      <c r="D199" s="1">
        <f ca="1">B199*$O$6*(C199^3)/2*(COS(E199/57.2958))</f>
        <v>88.301737925599426</v>
      </c>
      <c r="E199" s="1">
        <f ca="1">RANDBETWEEN(0,100)/100</f>
        <v>0.08</v>
      </c>
      <c r="G199" s="1">
        <f t="shared" si="51"/>
        <v>0.22857142857142856</v>
      </c>
      <c r="H199" s="1">
        <f t="shared" ca="1" si="52"/>
        <v>0.88301462317210344</v>
      </c>
      <c r="I199" s="1">
        <f t="shared" ca="1" si="53"/>
        <v>0.26</v>
      </c>
      <c r="J199" s="1">
        <f t="shared" ca="1" si="54"/>
        <v>1.6458768328224471E-2</v>
      </c>
      <c r="K199" s="1">
        <f t="shared" ca="1" si="55"/>
        <v>0.08</v>
      </c>
    </row>
    <row r="200" spans="1:11" ht="15.75" x14ac:dyDescent="0.25">
      <c r="A200" s="1">
        <v>8</v>
      </c>
      <c r="B200" s="1">
        <v>1.256</v>
      </c>
      <c r="C200" s="1">
        <f ca="1">RANDBETWEEN(1,200)/10</f>
        <v>3.5</v>
      </c>
      <c r="D200" s="1">
        <f ca="1">B200*$O$6*(C200^3)/2*(COS(E200/57.2958))</f>
        <v>26.924304161557199</v>
      </c>
      <c r="E200" s="1">
        <f ca="1">RANDBETWEEN(0,100)/100</f>
        <v>0.54</v>
      </c>
      <c r="G200" s="1">
        <f t="shared" si="51"/>
        <v>0.22857142857142856</v>
      </c>
      <c r="H200" s="1">
        <f t="shared" ca="1" si="52"/>
        <v>0.88301462317210344</v>
      </c>
      <c r="I200" s="1">
        <f t="shared" ca="1" si="53"/>
        <v>0.17499999999999999</v>
      </c>
      <c r="J200" s="1">
        <f t="shared" ca="1" si="54"/>
        <v>5.0184842903895953E-3</v>
      </c>
      <c r="K200" s="1">
        <f t="shared" ca="1" si="55"/>
        <v>0.54</v>
      </c>
    </row>
    <row r="201" spans="1:11" ht="15.75" x14ac:dyDescent="0.25">
      <c r="A201" s="1">
        <v>8</v>
      </c>
      <c r="B201" s="1">
        <v>1.256</v>
      </c>
      <c r="C201" s="1">
        <f ca="1">RANDBETWEEN(1,200)/10</f>
        <v>10.5</v>
      </c>
      <c r="D201" s="1">
        <f ca="1">B201*$O$6*(C201^3)/2*(COS(E201/57.2958))</f>
        <v>726.94863878778528</v>
      </c>
      <c r="E201" s="1">
        <f ca="1">RANDBETWEEN(0,100)/100</f>
        <v>0.6</v>
      </c>
      <c r="G201" s="1">
        <f t="shared" si="51"/>
        <v>0.22857142857142856</v>
      </c>
      <c r="H201" s="1">
        <f t="shared" ca="1" si="52"/>
        <v>0.88301462317210344</v>
      </c>
      <c r="I201" s="1">
        <f t="shared" ca="1" si="53"/>
        <v>0.52500000000000002</v>
      </c>
      <c r="J201" s="1">
        <f t="shared" ca="1" si="54"/>
        <v>0.13549766418422471</v>
      </c>
      <c r="K201" s="1">
        <f t="shared" ca="1" si="55"/>
        <v>0.6</v>
      </c>
    </row>
    <row r="202" spans="1:11" ht="15.75" x14ac:dyDescent="0.25">
      <c r="A202" s="1">
        <v>8</v>
      </c>
      <c r="B202" s="1">
        <v>1.256</v>
      </c>
      <c r="C202" s="1">
        <f t="shared" ref="C202:C210" ca="1" si="56">RANDBETWEEN(1,200)/10</f>
        <v>0.5</v>
      </c>
      <c r="D202" s="1">
        <f t="shared" ref="D202:D210" ca="1" si="57">B202*$O$6*(C202^3)/2*(COS(E202/57.2958))</f>
        <v>7.8499765658103141E-2</v>
      </c>
      <c r="E202" s="1">
        <f t="shared" ref="E202:E210" ca="1" si="58">RANDBETWEEN(0,100)/100</f>
        <v>0.14000000000000001</v>
      </c>
      <c r="G202" s="1">
        <f t="shared" si="51"/>
        <v>0.22857142857142856</v>
      </c>
      <c r="H202" s="1">
        <f t="shared" ca="1" si="52"/>
        <v>0.88301462317210344</v>
      </c>
      <c r="I202" s="1">
        <f t="shared" ca="1" si="53"/>
        <v>2.5000000000000001E-2</v>
      </c>
      <c r="J202" s="1">
        <f t="shared" ca="1" si="54"/>
        <v>1.4631755695173766E-5</v>
      </c>
      <c r="K202" s="1">
        <f t="shared" ca="1" si="55"/>
        <v>0.14000000000000001</v>
      </c>
    </row>
    <row r="203" spans="1:11" ht="15.75" x14ac:dyDescent="0.25">
      <c r="A203" s="1">
        <v>8</v>
      </c>
      <c r="B203" s="1">
        <v>1.256</v>
      </c>
      <c r="C203" s="1">
        <f t="shared" ca="1" si="56"/>
        <v>1.3</v>
      </c>
      <c r="D203" s="1">
        <f t="shared" ca="1" si="57"/>
        <v>1.3796771448131</v>
      </c>
      <c r="E203" s="1">
        <f t="shared" ca="1" si="58"/>
        <v>0.43</v>
      </c>
      <c r="G203" s="1">
        <f t="shared" si="51"/>
        <v>0.22857142857142856</v>
      </c>
      <c r="H203" s="1">
        <f t="shared" ca="1" si="52"/>
        <v>0.88301462317210344</v>
      </c>
      <c r="I203" s="1">
        <f t="shared" ca="1" si="53"/>
        <v>6.5000000000000002E-2</v>
      </c>
      <c r="J203" s="1">
        <f t="shared" ca="1" si="54"/>
        <v>2.5716126350036237E-4</v>
      </c>
      <c r="K203" s="1">
        <f t="shared" ca="1" si="55"/>
        <v>0.43</v>
      </c>
    </row>
    <row r="204" spans="1:11" ht="15.75" x14ac:dyDescent="0.25">
      <c r="A204" s="1">
        <v>8</v>
      </c>
      <c r="B204" s="1">
        <v>1.256</v>
      </c>
      <c r="C204" s="1">
        <f t="shared" ca="1" si="56"/>
        <v>5.3</v>
      </c>
      <c r="D204" s="1">
        <f t="shared" ca="1" si="57"/>
        <v>93.486313198173747</v>
      </c>
      <c r="E204" s="1">
        <f t="shared" ca="1" si="58"/>
        <v>0.77</v>
      </c>
      <c r="G204" s="1">
        <f t="shared" si="51"/>
        <v>0.22857142857142856</v>
      </c>
      <c r="H204" s="1">
        <f t="shared" ca="1" si="52"/>
        <v>0.88301462317210344</v>
      </c>
      <c r="I204" s="1">
        <f t="shared" ca="1" si="53"/>
        <v>0.26500000000000001</v>
      </c>
      <c r="J204" s="1">
        <f t="shared" ca="1" si="54"/>
        <v>1.74251334904078E-2</v>
      </c>
      <c r="K204" s="1">
        <f t="shared" ca="1" si="55"/>
        <v>0.77</v>
      </c>
    </row>
    <row r="205" spans="1:11" ht="15.75" x14ac:dyDescent="0.25">
      <c r="A205" s="1">
        <v>8</v>
      </c>
      <c r="B205" s="1">
        <v>1.256</v>
      </c>
      <c r="C205" s="1">
        <f t="shared" ca="1" si="56"/>
        <v>4.4000000000000004</v>
      </c>
      <c r="D205" s="1">
        <f t="shared" ca="1" si="57"/>
        <v>53.493674750329177</v>
      </c>
      <c r="E205" s="1">
        <f t="shared" ca="1" si="58"/>
        <v>0.48</v>
      </c>
      <c r="G205" s="1">
        <f t="shared" si="51"/>
        <v>0.22857142857142856</v>
      </c>
      <c r="H205" s="1">
        <f t="shared" ca="1" si="52"/>
        <v>0.88301462317210344</v>
      </c>
      <c r="I205" s="1">
        <f t="shared" ca="1" si="53"/>
        <v>0.22000000000000003</v>
      </c>
      <c r="J205" s="1">
        <f t="shared" ca="1" si="54"/>
        <v>9.9708116785073124E-3</v>
      </c>
      <c r="K205" s="1">
        <f t="shared" ca="1" si="55"/>
        <v>0.48</v>
      </c>
    </row>
    <row r="206" spans="1:11" ht="15.75" x14ac:dyDescent="0.25">
      <c r="A206" s="1">
        <v>8</v>
      </c>
      <c r="B206" s="1">
        <v>1.256</v>
      </c>
      <c r="C206" s="1">
        <f t="shared" ca="1" si="56"/>
        <v>15.7</v>
      </c>
      <c r="D206" s="1">
        <f t="shared" ca="1" si="57"/>
        <v>2430.0126394443396</v>
      </c>
      <c r="E206" s="1">
        <f t="shared" ca="1" si="58"/>
        <v>0.87</v>
      </c>
      <c r="G206" s="1">
        <f t="shared" si="51"/>
        <v>0.22857142857142856</v>
      </c>
      <c r="H206" s="1">
        <f t="shared" ca="1" si="52"/>
        <v>0.88301462317210344</v>
      </c>
      <c r="I206" s="1">
        <f t="shared" ca="1" si="53"/>
        <v>0.78499999999999992</v>
      </c>
      <c r="J206" s="1">
        <f t="shared" ca="1" si="54"/>
        <v>0.45293576329120866</v>
      </c>
      <c r="K206" s="1">
        <f t="shared" ca="1" si="55"/>
        <v>0.87</v>
      </c>
    </row>
    <row r="207" spans="1:11" ht="15.75" x14ac:dyDescent="0.25">
      <c r="A207" s="1">
        <v>8</v>
      </c>
      <c r="B207" s="1">
        <v>1.256</v>
      </c>
      <c r="C207" s="1">
        <f t="shared" ca="1" si="56"/>
        <v>10</v>
      </c>
      <c r="D207" s="1">
        <f t="shared" ca="1" si="57"/>
        <v>627.99139153754015</v>
      </c>
      <c r="E207" s="1">
        <f t="shared" ca="1" si="58"/>
        <v>0.3</v>
      </c>
      <c r="G207" s="1">
        <f t="shared" si="51"/>
        <v>0.22857142857142856</v>
      </c>
      <c r="H207" s="1">
        <f t="shared" ca="1" si="52"/>
        <v>0.88301462317210344</v>
      </c>
      <c r="I207" s="1">
        <f t="shared" ca="1" si="53"/>
        <v>0.5</v>
      </c>
      <c r="J207" s="1">
        <f t="shared" ca="1" si="54"/>
        <v>0.11705279044614583</v>
      </c>
      <c r="K207" s="1">
        <f t="shared" ca="1" si="55"/>
        <v>0.3</v>
      </c>
    </row>
    <row r="208" spans="1:11" ht="15.75" x14ac:dyDescent="0.25">
      <c r="A208" s="1">
        <v>8</v>
      </c>
      <c r="B208" s="1">
        <v>1.256</v>
      </c>
      <c r="C208" s="1">
        <f t="shared" ca="1" si="56"/>
        <v>18.600000000000001</v>
      </c>
      <c r="D208" s="1">
        <f t="shared" ca="1" si="57"/>
        <v>4041.0053073423965</v>
      </c>
      <c r="E208" s="1">
        <f t="shared" ca="1" si="58"/>
        <v>0.37</v>
      </c>
      <c r="G208" s="1">
        <f t="shared" si="51"/>
        <v>0.22857142857142856</v>
      </c>
      <c r="H208" s="1">
        <f t="shared" ca="1" si="52"/>
        <v>0.88301462317210344</v>
      </c>
      <c r="I208" s="1">
        <f t="shared" ca="1" si="53"/>
        <v>0.93</v>
      </c>
      <c r="J208" s="1">
        <f t="shared" ca="1" si="54"/>
        <v>0.75321247043533235</v>
      </c>
      <c r="K208" s="1">
        <f t="shared" ca="1" si="55"/>
        <v>0.37</v>
      </c>
    </row>
    <row r="209" spans="1:11" ht="15.75" x14ac:dyDescent="0.25">
      <c r="A209" s="1">
        <v>8</v>
      </c>
      <c r="B209" s="1">
        <v>1.256</v>
      </c>
      <c r="C209" s="1">
        <f t="shared" ca="1" si="56"/>
        <v>2.4</v>
      </c>
      <c r="D209" s="1">
        <f t="shared" ca="1" si="57"/>
        <v>8.6802279125948711</v>
      </c>
      <c r="E209" s="1">
        <f t="shared" ca="1" si="58"/>
        <v>0.97</v>
      </c>
      <c r="G209" s="1">
        <f t="shared" si="51"/>
        <v>0.22857142857142856</v>
      </c>
      <c r="H209" s="1">
        <f t="shared" ca="1" si="52"/>
        <v>0.88301462317210344</v>
      </c>
      <c r="I209" s="1">
        <f t="shared" ca="1" si="53"/>
        <v>0.12</v>
      </c>
      <c r="J209" s="1">
        <f t="shared" ca="1" si="54"/>
        <v>1.6179280680745066E-3</v>
      </c>
      <c r="K209" s="1">
        <f t="shared" ca="1" si="55"/>
        <v>0.97</v>
      </c>
    </row>
    <row r="210" spans="1:11" ht="15.75" x14ac:dyDescent="0.25">
      <c r="A210" s="1">
        <v>8</v>
      </c>
      <c r="B210" s="1">
        <v>1.256</v>
      </c>
      <c r="C210" s="1">
        <f t="shared" ca="1" si="56"/>
        <v>6.9</v>
      </c>
      <c r="D210" s="1">
        <f t="shared" ca="1" si="57"/>
        <v>206.30063237040557</v>
      </c>
      <c r="E210" s="1">
        <f t="shared" ca="1" si="58"/>
        <v>0.31</v>
      </c>
      <c r="G210" s="1">
        <f t="shared" si="51"/>
        <v>0.22857142857142856</v>
      </c>
      <c r="H210" s="1">
        <f t="shared" ca="1" si="52"/>
        <v>0.88301462317210344</v>
      </c>
      <c r="I210" s="1">
        <f t="shared" ca="1" si="53"/>
        <v>0.34500000000000003</v>
      </c>
      <c r="J210" s="1">
        <f t="shared" ca="1" si="54"/>
        <v>3.845285941044134E-2</v>
      </c>
      <c r="K210" s="1">
        <f t="shared" ca="1" si="55"/>
        <v>0.31</v>
      </c>
    </row>
    <row r="211" spans="1:11" ht="15.75" x14ac:dyDescent="0.25">
      <c r="A211" s="1">
        <v>10</v>
      </c>
      <c r="B211" s="1">
        <v>1.2465999999999999</v>
      </c>
      <c r="C211" s="1">
        <f t="shared" ref="C211:C231" ca="1" si="59">RANDBETWEEN(1,200)/10</f>
        <v>3.1</v>
      </c>
      <c r="D211" s="1">
        <f ca="1">B211*$O$6*(C211^3)/2*(COS(E211/57.2958))</f>
        <v>18.566439523462343</v>
      </c>
      <c r="E211" s="1">
        <f ca="1">RANDBETWEEN(0,100)/100</f>
        <v>0.9</v>
      </c>
      <c r="G211" s="1">
        <f t="shared" si="51"/>
        <v>0.2857142857142857</v>
      </c>
      <c r="H211" s="1">
        <f t="shared" ca="1" si="52"/>
        <v>0.87640607424071981</v>
      </c>
      <c r="I211" s="1">
        <f t="shared" ca="1" si="53"/>
        <v>0.155</v>
      </c>
      <c r="J211" s="1">
        <f t="shared" ca="1" si="54"/>
        <v>3.4606422701909988E-3</v>
      </c>
      <c r="K211" s="1">
        <f t="shared" ca="1" si="55"/>
        <v>0.9</v>
      </c>
    </row>
    <row r="212" spans="1:11" ht="15.75" x14ac:dyDescent="0.25">
      <c r="A212" s="1">
        <v>10</v>
      </c>
      <c r="B212" s="1">
        <v>1.2465999999999999</v>
      </c>
      <c r="C212" s="1">
        <f t="shared" ca="1" si="59"/>
        <v>16.3</v>
      </c>
      <c r="D212" s="1">
        <f ca="1">B212*$O$6*(C212^3)/2*(COS(E212/57.2958))</f>
        <v>2699.3545639865079</v>
      </c>
      <c r="E212" s="1">
        <f ca="1">RANDBETWEEN(0,100)/100</f>
        <v>0.01</v>
      </c>
      <c r="G212" s="1">
        <f t="shared" si="51"/>
        <v>0.2857142857142857</v>
      </c>
      <c r="H212" s="1">
        <f t="shared" ca="1" si="52"/>
        <v>0.87640607424071981</v>
      </c>
      <c r="I212" s="1">
        <f t="shared" ca="1" si="53"/>
        <v>0.81500000000000006</v>
      </c>
      <c r="J212" s="1">
        <f t="shared" ca="1" si="54"/>
        <v>0.50313903721604147</v>
      </c>
      <c r="K212" s="1">
        <f t="shared" ca="1" si="55"/>
        <v>0.01</v>
      </c>
    </row>
    <row r="213" spans="1:11" ht="15.75" x14ac:dyDescent="0.25">
      <c r="A213" s="1">
        <v>10</v>
      </c>
      <c r="B213" s="1">
        <v>1.2465999999999999</v>
      </c>
      <c r="C213" s="1">
        <f t="shared" ca="1" si="59"/>
        <v>9.6</v>
      </c>
      <c r="D213" s="1">
        <f ca="1">B213*$O$6*(C213^3)/2*(COS(E213/57.2958))</f>
        <v>551.40353054524917</v>
      </c>
      <c r="E213" s="1">
        <f ca="1">RANDBETWEEN(0,100)/100</f>
        <v>0.79</v>
      </c>
      <c r="G213" s="1">
        <f t="shared" si="51"/>
        <v>0.2857142857142857</v>
      </c>
      <c r="H213" s="1">
        <f t="shared" ca="1" si="52"/>
        <v>0.87640607424071981</v>
      </c>
      <c r="I213" s="1">
        <f t="shared" ca="1" si="53"/>
        <v>0.48</v>
      </c>
      <c r="J213" s="1">
        <f t="shared" ca="1" si="54"/>
        <v>0.10277739915216616</v>
      </c>
      <c r="K213" s="1">
        <f t="shared" ca="1" si="55"/>
        <v>0.79</v>
      </c>
    </row>
    <row r="214" spans="1:11" ht="15.75" x14ac:dyDescent="0.25">
      <c r="A214" s="1">
        <v>10</v>
      </c>
      <c r="B214" s="1">
        <v>1.2465999999999999</v>
      </c>
      <c r="C214" s="1">
        <f t="shared" ca="1" si="59"/>
        <v>3</v>
      </c>
      <c r="D214" s="1">
        <f ca="1">B214*$O$6*(C214^3)/2*(COS(E214/57.2958))</f>
        <v>16.828352571549729</v>
      </c>
      <c r="E214" s="1">
        <f ca="1">RANDBETWEEN(0,100)/100</f>
        <v>0.54</v>
      </c>
      <c r="G214" s="1">
        <f t="shared" si="51"/>
        <v>0.2857142857142857</v>
      </c>
      <c r="H214" s="1">
        <f t="shared" ca="1" si="52"/>
        <v>0.87640607424071981</v>
      </c>
      <c r="I214" s="1">
        <f t="shared" ca="1" si="53"/>
        <v>0.15</v>
      </c>
      <c r="J214" s="1">
        <f t="shared" ca="1" si="54"/>
        <v>3.136676160940207E-3</v>
      </c>
      <c r="K214" s="1">
        <f t="shared" ca="1" si="55"/>
        <v>0.54</v>
      </c>
    </row>
    <row r="215" spans="1:11" ht="15.75" x14ac:dyDescent="0.25">
      <c r="A215" s="1">
        <v>10</v>
      </c>
      <c r="B215" s="1">
        <v>1.2465999999999999</v>
      </c>
      <c r="C215" s="1">
        <f t="shared" ca="1" si="59"/>
        <v>5.7</v>
      </c>
      <c r="D215" s="1">
        <f ca="1">B215*$O$6*(C215^3)/2*(COS(E215/57.2958))</f>
        <v>115.42769560728539</v>
      </c>
      <c r="E215" s="1">
        <f ca="1">RANDBETWEEN(0,100)/100</f>
        <v>0.42</v>
      </c>
      <c r="G215" s="1">
        <f t="shared" si="51"/>
        <v>0.2857142857142857</v>
      </c>
      <c r="H215" s="1">
        <f t="shared" ca="1" si="52"/>
        <v>0.87640607424071981</v>
      </c>
      <c r="I215" s="1">
        <f t="shared" ca="1" si="53"/>
        <v>0.28500000000000003</v>
      </c>
      <c r="J215" s="1">
        <f t="shared" ca="1" si="54"/>
        <v>2.151483929185901E-2</v>
      </c>
      <c r="K215" s="1">
        <f t="shared" ca="1" si="55"/>
        <v>0.42</v>
      </c>
    </row>
    <row r="216" spans="1:11" ht="15.75" x14ac:dyDescent="0.25">
      <c r="A216" s="1">
        <v>10</v>
      </c>
      <c r="B216" s="1">
        <v>1.2465999999999999</v>
      </c>
      <c r="C216" s="1">
        <f t="shared" ca="1" si="59"/>
        <v>5.4</v>
      </c>
      <c r="D216" s="1">
        <f ca="1">B216*$O$6*(C216^3)/2*(COS(E216/57.2958))</f>
        <v>98.147309705132045</v>
      </c>
      <c r="E216" s="1">
        <f ca="1">RANDBETWEEN(0,100)/100</f>
        <v>0.01</v>
      </c>
      <c r="G216" s="1">
        <f t="shared" si="51"/>
        <v>0.2857142857142857</v>
      </c>
      <c r="H216" s="1">
        <f t="shared" ca="1" si="52"/>
        <v>0.87640607424071981</v>
      </c>
      <c r="I216" s="1">
        <f t="shared" ca="1" si="53"/>
        <v>0.27</v>
      </c>
      <c r="J216" s="1">
        <f t="shared" ca="1" si="54"/>
        <v>1.8293907576726776E-2</v>
      </c>
      <c r="K216" s="1">
        <f t="shared" ca="1" si="55"/>
        <v>0.01</v>
      </c>
    </row>
    <row r="217" spans="1:11" ht="15.75" x14ac:dyDescent="0.25">
      <c r="A217" s="1">
        <v>10</v>
      </c>
      <c r="B217" s="1">
        <v>1.2465999999999999</v>
      </c>
      <c r="C217" s="1">
        <f t="shared" ca="1" si="59"/>
        <v>14.9</v>
      </c>
      <c r="D217" s="1">
        <f ca="1">B217*$O$6*(C217^3)/2*(COS(E217/57.2958))</f>
        <v>2061.8344369203178</v>
      </c>
      <c r="E217" s="1">
        <f ca="1">RANDBETWEEN(0,100)/100</f>
        <v>0.18</v>
      </c>
      <c r="G217" s="1">
        <f t="shared" si="51"/>
        <v>0.2857142857142857</v>
      </c>
      <c r="H217" s="1">
        <f t="shared" ca="1" si="52"/>
        <v>0.87640607424071981</v>
      </c>
      <c r="I217" s="1">
        <f t="shared" ca="1" si="53"/>
        <v>0.745</v>
      </c>
      <c r="J217" s="1">
        <f t="shared" ca="1" si="54"/>
        <v>0.3843101633743557</v>
      </c>
      <c r="K217" s="1">
        <f t="shared" ca="1" si="55"/>
        <v>0.18</v>
      </c>
    </row>
    <row r="218" spans="1:11" ht="15.75" x14ac:dyDescent="0.25">
      <c r="A218" s="1">
        <v>10</v>
      </c>
      <c r="B218" s="1">
        <v>1.2465999999999999</v>
      </c>
      <c r="C218" s="1">
        <f t="shared" ca="1" si="59"/>
        <v>19.5</v>
      </c>
      <c r="D218" s="1">
        <f ca="1">B218*$O$6*(C218^3)/2*(COS(E218/57.2958))</f>
        <v>4621.6634305933967</v>
      </c>
      <c r="E218" s="1">
        <f ca="1">RANDBETWEEN(0,100)/100</f>
        <v>0.2</v>
      </c>
      <c r="G218" s="1">
        <f t="shared" si="51"/>
        <v>0.2857142857142857</v>
      </c>
      <c r="H218" s="1">
        <f t="shared" ca="1" si="52"/>
        <v>0.87640607424071981</v>
      </c>
      <c r="I218" s="1">
        <f t="shared" ca="1" si="53"/>
        <v>0.97499999999999998</v>
      </c>
      <c r="J218" s="1">
        <f t="shared" ca="1" si="54"/>
        <v>0.86144270183284133</v>
      </c>
      <c r="K218" s="1">
        <f t="shared" ca="1" si="55"/>
        <v>0.2</v>
      </c>
    </row>
    <row r="219" spans="1:11" ht="15.75" x14ac:dyDescent="0.25">
      <c r="A219" s="1">
        <v>10</v>
      </c>
      <c r="B219" s="1">
        <v>1.2465999999999999</v>
      </c>
      <c r="C219" s="1">
        <f t="shared" ca="1" si="59"/>
        <v>14.6</v>
      </c>
      <c r="D219" s="1">
        <f ca="1">B219*$O$6*(C219^3)/2*(COS(E219/57.2958))</f>
        <v>1939.6412109007042</v>
      </c>
      <c r="E219" s="1">
        <f ca="1">RANDBETWEEN(0,100)/100</f>
        <v>0.72</v>
      </c>
      <c r="G219" s="1">
        <f t="shared" si="51"/>
        <v>0.2857142857142857</v>
      </c>
      <c r="H219" s="1">
        <f t="shared" ca="1" si="52"/>
        <v>0.87640607424071981</v>
      </c>
      <c r="I219" s="1">
        <f t="shared" ca="1" si="53"/>
        <v>0.73</v>
      </c>
      <c r="J219" s="1">
        <f t="shared" ca="1" si="54"/>
        <v>0.36153428097858986</v>
      </c>
      <c r="K219" s="1">
        <f t="shared" ca="1" si="55"/>
        <v>0.72</v>
      </c>
    </row>
    <row r="220" spans="1:11" ht="15.75" x14ac:dyDescent="0.25">
      <c r="A220" s="1">
        <v>10</v>
      </c>
      <c r="B220" s="1">
        <v>1.2465999999999999</v>
      </c>
      <c r="C220" s="1">
        <f t="shared" ca="1" si="59"/>
        <v>2.8</v>
      </c>
      <c r="D220" s="1">
        <f ca="1">B220*$O$6*(C220^3)/2*(COS(E220/57.2958))</f>
        <v>13.682678265615984</v>
      </c>
      <c r="E220" s="1">
        <f ca="1">RANDBETWEEN(0,100)/100</f>
        <v>0.04</v>
      </c>
      <c r="G220" s="1">
        <f t="shared" si="51"/>
        <v>0.2857142857142857</v>
      </c>
      <c r="H220" s="1">
        <f t="shared" ca="1" si="52"/>
        <v>0.87640607424071981</v>
      </c>
      <c r="I220" s="1">
        <f t="shared" ca="1" si="53"/>
        <v>0.13999999999999999</v>
      </c>
      <c r="J220" s="1">
        <f t="shared" ca="1" si="54"/>
        <v>2.5503465387414336E-3</v>
      </c>
      <c r="K220" s="1">
        <f t="shared" ca="1" si="55"/>
        <v>0.04</v>
      </c>
    </row>
    <row r="221" spans="1:11" ht="15.75" x14ac:dyDescent="0.25">
      <c r="A221" s="1">
        <v>10</v>
      </c>
      <c r="B221" s="1">
        <v>1.2465999999999999</v>
      </c>
      <c r="C221" s="1">
        <f t="shared" ca="1" si="59"/>
        <v>0.3</v>
      </c>
      <c r="D221" s="1">
        <f t="shared" ref="D221:D231" ca="1" si="60">B221*$O$6*(C221^3)/2*(COS(E221/57.2958))</f>
        <v>1.6829025923092392E-2</v>
      </c>
      <c r="E221" s="1">
        <f t="shared" ref="E221:E231" ca="1" si="61">RANDBETWEEN(0,100)/100</f>
        <v>0.17</v>
      </c>
      <c r="G221" s="1">
        <f t="shared" si="51"/>
        <v>0.2857142857142857</v>
      </c>
      <c r="H221" s="1">
        <f t="shared" ca="1" si="52"/>
        <v>0.87640607424071981</v>
      </c>
      <c r="I221" s="1">
        <f t="shared" ca="1" si="53"/>
        <v>1.4999999999999999E-2</v>
      </c>
      <c r="J221" s="1">
        <f t="shared" ca="1" si="54"/>
        <v>3.1368016685157595E-6</v>
      </c>
      <c r="K221" s="1">
        <f t="shared" ca="1" si="55"/>
        <v>0.17</v>
      </c>
    </row>
    <row r="222" spans="1:11" ht="15.75" x14ac:dyDescent="0.25">
      <c r="A222" s="1">
        <v>10</v>
      </c>
      <c r="B222" s="1">
        <v>1.2465999999999999</v>
      </c>
      <c r="C222" s="1">
        <f t="shared" ca="1" si="59"/>
        <v>0.4</v>
      </c>
      <c r="D222" s="1">
        <f t="shared" ca="1" si="60"/>
        <v>3.9886810334615906E-2</v>
      </c>
      <c r="E222" s="1">
        <f t="shared" ca="1" si="61"/>
        <v>0.85</v>
      </c>
      <c r="G222" s="1">
        <f t="shared" si="51"/>
        <v>0.2857142857142857</v>
      </c>
      <c r="H222" s="1">
        <f t="shared" ca="1" si="52"/>
        <v>0.87640607424071981</v>
      </c>
      <c r="I222" s="1">
        <f t="shared" ca="1" si="53"/>
        <v>0.02</v>
      </c>
      <c r="J222" s="1">
        <f t="shared" ca="1" si="54"/>
        <v>7.4345962613149351E-6</v>
      </c>
      <c r="K222" s="1">
        <f t="shared" ca="1" si="55"/>
        <v>0.85</v>
      </c>
    </row>
    <row r="223" spans="1:11" ht="15.75" x14ac:dyDescent="0.25">
      <c r="A223" s="1">
        <v>10</v>
      </c>
      <c r="B223" s="1">
        <v>1.2465999999999999</v>
      </c>
      <c r="C223" s="1">
        <f t="shared" ca="1" si="59"/>
        <v>3.9</v>
      </c>
      <c r="D223" s="1">
        <f t="shared" ca="1" si="60"/>
        <v>36.97107969493053</v>
      </c>
      <c r="E223" s="1">
        <f t="shared" ca="1" si="61"/>
        <v>0.66</v>
      </c>
      <c r="G223" s="1">
        <f t="shared" si="51"/>
        <v>0.2857142857142857</v>
      </c>
      <c r="H223" s="1">
        <f t="shared" ca="1" si="52"/>
        <v>0.87640607424071981</v>
      </c>
      <c r="I223" s="1">
        <f t="shared" ca="1" si="53"/>
        <v>0.19500000000000001</v>
      </c>
      <c r="J223" s="1">
        <f t="shared" ca="1" si="54"/>
        <v>6.8911263791420407E-3</v>
      </c>
      <c r="K223" s="1">
        <f t="shared" ca="1" si="55"/>
        <v>0.66</v>
      </c>
    </row>
    <row r="224" spans="1:11" ht="15.75" x14ac:dyDescent="0.25">
      <c r="A224" s="1">
        <v>10</v>
      </c>
      <c r="B224" s="1">
        <v>1.2465999999999999</v>
      </c>
      <c r="C224" s="1">
        <f t="shared" ca="1" si="59"/>
        <v>17.600000000000001</v>
      </c>
      <c r="D224" s="1">
        <f t="shared" ca="1" si="60"/>
        <v>3397.8733146216946</v>
      </c>
      <c r="E224" s="1">
        <f t="shared" ca="1" si="61"/>
        <v>0.65</v>
      </c>
      <c r="G224" s="1">
        <f t="shared" si="51"/>
        <v>0.2857142857142857</v>
      </c>
      <c r="H224" s="1">
        <f t="shared" ca="1" si="52"/>
        <v>0.87640607424071981</v>
      </c>
      <c r="I224" s="1">
        <f t="shared" ca="1" si="53"/>
        <v>0.88000000000000012</v>
      </c>
      <c r="J224" s="1">
        <f t="shared" ca="1" si="54"/>
        <v>0.63333758777358751</v>
      </c>
      <c r="K224" s="1">
        <f t="shared" ca="1" si="55"/>
        <v>0.65</v>
      </c>
    </row>
    <row r="225" spans="1:11" ht="15.75" x14ac:dyDescent="0.25">
      <c r="A225" s="1">
        <v>10</v>
      </c>
      <c r="B225" s="1">
        <v>1.2465999999999999</v>
      </c>
      <c r="C225" s="1">
        <f t="shared" ca="1" si="59"/>
        <v>15</v>
      </c>
      <c r="D225" s="1">
        <f t="shared" ca="1" si="60"/>
        <v>2103.6359300299805</v>
      </c>
      <c r="E225" s="1">
        <f t="shared" ca="1" si="61"/>
        <v>7.0000000000000007E-2</v>
      </c>
      <c r="G225" s="1">
        <f t="shared" si="51"/>
        <v>0.2857142857142857</v>
      </c>
      <c r="H225" s="1">
        <f t="shared" ca="1" si="52"/>
        <v>0.87640607424071981</v>
      </c>
      <c r="I225" s="1">
        <f t="shared" ca="1" si="53"/>
        <v>0.75</v>
      </c>
      <c r="J225" s="1">
        <f t="shared" ca="1" si="54"/>
        <v>0.39210164185516999</v>
      </c>
      <c r="K225" s="1">
        <f t="shared" ca="1" si="55"/>
        <v>7.0000000000000007E-2</v>
      </c>
    </row>
    <row r="226" spans="1:11" ht="15.75" x14ac:dyDescent="0.25">
      <c r="A226" s="1">
        <v>10</v>
      </c>
      <c r="B226" s="1">
        <v>1.2465999999999999</v>
      </c>
      <c r="C226" s="1">
        <f t="shared" ca="1" si="59"/>
        <v>13.6</v>
      </c>
      <c r="D226" s="1">
        <f t="shared" ca="1" si="60"/>
        <v>1567.7308938899212</v>
      </c>
      <c r="E226" s="1">
        <f t="shared" ca="1" si="61"/>
        <v>0.8</v>
      </c>
      <c r="G226" s="1">
        <f t="shared" si="51"/>
        <v>0.2857142857142857</v>
      </c>
      <c r="H226" s="1">
        <f t="shared" ca="1" si="52"/>
        <v>0.87640607424071981</v>
      </c>
      <c r="I226" s="1">
        <f t="shared" ca="1" si="53"/>
        <v>0.67999999999999994</v>
      </c>
      <c r="J226" s="1">
        <f t="shared" ca="1" si="54"/>
        <v>0.29221304347684851</v>
      </c>
      <c r="K226" s="1">
        <f t="shared" ca="1" si="55"/>
        <v>0.8</v>
      </c>
    </row>
    <row r="227" spans="1:11" ht="15.75" x14ac:dyDescent="0.25">
      <c r="A227" s="1">
        <v>10</v>
      </c>
      <c r="B227" s="1">
        <v>1.2465999999999999</v>
      </c>
      <c r="C227" s="1">
        <f t="shared" ca="1" si="59"/>
        <v>13.3</v>
      </c>
      <c r="D227" s="1">
        <f t="shared" ca="1" si="60"/>
        <v>1466.2447823336026</v>
      </c>
      <c r="E227" s="1">
        <f t="shared" ca="1" si="61"/>
        <v>0.83</v>
      </c>
      <c r="G227" s="1">
        <f t="shared" si="51"/>
        <v>0.2857142857142857</v>
      </c>
      <c r="H227" s="1">
        <f t="shared" ca="1" si="52"/>
        <v>0.87640607424071981</v>
      </c>
      <c r="I227" s="1">
        <f t="shared" ca="1" si="53"/>
        <v>0.66500000000000004</v>
      </c>
      <c r="J227" s="1">
        <f t="shared" ca="1" si="54"/>
        <v>0.27329680878116031</v>
      </c>
      <c r="K227" s="1">
        <f t="shared" ca="1" si="55"/>
        <v>0.83</v>
      </c>
    </row>
    <row r="228" spans="1:11" ht="15.75" x14ac:dyDescent="0.25">
      <c r="A228" s="1">
        <v>10</v>
      </c>
      <c r="B228" s="1">
        <v>1.2465999999999999</v>
      </c>
      <c r="C228" s="1">
        <f t="shared" ca="1" si="59"/>
        <v>19.5</v>
      </c>
      <c r="D228" s="1">
        <f t="shared" ca="1" si="60"/>
        <v>4621.6904612226381</v>
      </c>
      <c r="E228" s="1">
        <f t="shared" ca="1" si="61"/>
        <v>0.04</v>
      </c>
      <c r="G228" s="1">
        <f t="shared" si="51"/>
        <v>0.2857142857142857</v>
      </c>
      <c r="H228" s="1">
        <f t="shared" ca="1" si="52"/>
        <v>0.87640607424071981</v>
      </c>
      <c r="I228" s="1">
        <f t="shared" ca="1" si="53"/>
        <v>0.97499999999999998</v>
      </c>
      <c r="J228" s="1">
        <f t="shared" ca="1" si="54"/>
        <v>0.86144774013531311</v>
      </c>
      <c r="K228" s="1">
        <f t="shared" ca="1" si="55"/>
        <v>0.04</v>
      </c>
    </row>
    <row r="229" spans="1:11" ht="15.75" x14ac:dyDescent="0.25">
      <c r="A229" s="1">
        <v>10</v>
      </c>
      <c r="B229" s="1">
        <v>1.2465999999999999</v>
      </c>
      <c r="C229" s="1">
        <f t="shared" ca="1" si="59"/>
        <v>7.1</v>
      </c>
      <c r="D229" s="1">
        <f t="shared" ca="1" si="60"/>
        <v>223.05395725245003</v>
      </c>
      <c r="E229" s="1">
        <f t="shared" ca="1" si="61"/>
        <v>0.97</v>
      </c>
      <c r="G229" s="1">
        <f t="shared" si="51"/>
        <v>0.2857142857142857</v>
      </c>
      <c r="H229" s="1">
        <f t="shared" ca="1" si="52"/>
        <v>0.87640607424071981</v>
      </c>
      <c r="I229" s="1">
        <f t="shared" ca="1" si="53"/>
        <v>0.35499999999999998</v>
      </c>
      <c r="J229" s="1">
        <f t="shared" ca="1" si="54"/>
        <v>4.1575550984115445E-2</v>
      </c>
      <c r="K229" s="1">
        <f t="shared" ca="1" si="55"/>
        <v>0.97</v>
      </c>
    </row>
    <row r="230" spans="1:11" ht="15.75" x14ac:dyDescent="0.25">
      <c r="A230" s="1">
        <v>10</v>
      </c>
      <c r="B230" s="1">
        <v>1.2465999999999999</v>
      </c>
      <c r="C230" s="1">
        <f t="shared" ca="1" si="59"/>
        <v>7.4</v>
      </c>
      <c r="D230" s="1">
        <f t="shared" ca="1" si="60"/>
        <v>252.57473045176837</v>
      </c>
      <c r="E230" s="1">
        <f t="shared" ca="1" si="61"/>
        <v>0.19</v>
      </c>
      <c r="G230" s="1">
        <f t="shared" si="51"/>
        <v>0.2857142857142857</v>
      </c>
      <c r="H230" s="1">
        <f t="shared" ca="1" si="52"/>
        <v>0.87640607424071981</v>
      </c>
      <c r="I230" s="1">
        <f t="shared" ca="1" si="53"/>
        <v>0.37</v>
      </c>
      <c r="J230" s="1">
        <f t="shared" ca="1" si="54"/>
        <v>4.7077997236838393E-2</v>
      </c>
      <c r="K230" s="1">
        <f t="shared" ca="1" si="55"/>
        <v>0.19</v>
      </c>
    </row>
    <row r="231" spans="1:11" ht="15.75" x14ac:dyDescent="0.25">
      <c r="A231" s="1">
        <v>10</v>
      </c>
      <c r="B231" s="1">
        <v>1.2465999999999999</v>
      </c>
      <c r="C231" s="1">
        <f t="shared" ca="1" si="59"/>
        <v>6</v>
      </c>
      <c r="D231" s="1">
        <f t="shared" ca="1" si="60"/>
        <v>134.62807550665363</v>
      </c>
      <c r="E231" s="1">
        <f t="shared" ca="1" si="61"/>
        <v>0.48</v>
      </c>
      <c r="G231" s="1">
        <f t="shared" si="51"/>
        <v>0.2857142857142857</v>
      </c>
      <c r="H231" s="1">
        <f t="shared" ca="1" si="52"/>
        <v>0.87640607424071981</v>
      </c>
      <c r="I231" s="1">
        <f t="shared" ca="1" si="53"/>
        <v>0.3</v>
      </c>
      <c r="J231" s="1">
        <f t="shared" ca="1" si="54"/>
        <v>2.5093643197665084E-2</v>
      </c>
      <c r="K231" s="1">
        <f t="shared" ca="1" si="55"/>
        <v>0.48</v>
      </c>
    </row>
    <row r="232" spans="1:11" ht="15.75" x14ac:dyDescent="0.25">
      <c r="A232" s="1">
        <v>12</v>
      </c>
      <c r="B232" s="1">
        <v>1.238</v>
      </c>
      <c r="C232" s="1">
        <f ca="1">RANDBETWEEN(1,200)/10</f>
        <v>1.9</v>
      </c>
      <c r="D232" s="1">
        <f ca="1">B232*$O$6*(C232^3)/2*(COS(E232/57.2958))</f>
        <v>4.2457199653443212</v>
      </c>
      <c r="E232" s="1">
        <f ca="1">RANDBETWEEN(0,100)/100</f>
        <v>0.04</v>
      </c>
      <c r="G232" s="1">
        <f t="shared" si="51"/>
        <v>0.34285714285714286</v>
      </c>
      <c r="H232" s="1">
        <f t="shared" ca="1" si="52"/>
        <v>0.87035995500562424</v>
      </c>
      <c r="I232" s="1">
        <f t="shared" ca="1" si="53"/>
        <v>9.5000000000000001E-2</v>
      </c>
      <c r="J232" s="1">
        <f t="shared" ca="1" si="54"/>
        <v>7.9136971635821894E-4</v>
      </c>
      <c r="K232" s="1">
        <f t="shared" ca="1" si="55"/>
        <v>0.04</v>
      </c>
    </row>
    <row r="233" spans="1:11" ht="15.75" x14ac:dyDescent="0.25">
      <c r="A233" s="1">
        <v>12</v>
      </c>
      <c r="B233" s="1">
        <v>1.238</v>
      </c>
      <c r="C233" s="1">
        <f ca="1">RANDBETWEEN(1,200)/10</f>
        <v>7.6</v>
      </c>
      <c r="D233" s="1">
        <f ca="1">B233*$O$6*(C233^3)/2*(COS(E233/57.2958))</f>
        <v>271.71620722701908</v>
      </c>
      <c r="E233" s="1">
        <f ca="1">RANDBETWEEN(0,100)/100</f>
        <v>0.49</v>
      </c>
      <c r="G233" s="1">
        <f t="shared" si="51"/>
        <v>0.34285714285714286</v>
      </c>
      <c r="H233" s="1">
        <f t="shared" ca="1" si="52"/>
        <v>0.87035995500562424</v>
      </c>
      <c r="I233" s="1">
        <f t="shared" ca="1" si="53"/>
        <v>0.38</v>
      </c>
      <c r="J233" s="1">
        <f t="shared" ca="1" si="54"/>
        <v>5.0645822050993113E-2</v>
      </c>
      <c r="K233" s="1">
        <f t="shared" ca="1" si="55"/>
        <v>0.49</v>
      </c>
    </row>
    <row r="234" spans="1:11" ht="15.75" x14ac:dyDescent="0.25">
      <c r="A234" s="1">
        <v>12</v>
      </c>
      <c r="B234" s="1">
        <v>1.238</v>
      </c>
      <c r="C234" s="1">
        <f ca="1">RANDBETWEEN(1,200)/10</f>
        <v>11</v>
      </c>
      <c r="D234" s="1">
        <f ca="1">B234*$O$6*(C234^3)/2*(COS(E234/57.2958))</f>
        <v>823.86579786196569</v>
      </c>
      <c r="E234" s="1">
        <f ca="1">RANDBETWEEN(0,100)/100</f>
        <v>0.43</v>
      </c>
      <c r="G234" s="1">
        <f t="shared" si="51"/>
        <v>0.34285714285714286</v>
      </c>
      <c r="H234" s="1">
        <f t="shared" ca="1" si="52"/>
        <v>0.87035995500562424</v>
      </c>
      <c r="I234" s="1">
        <f t="shared" ca="1" si="53"/>
        <v>0.55000000000000004</v>
      </c>
      <c r="J234" s="1">
        <f t="shared" ca="1" si="54"/>
        <v>0.15356228109556602</v>
      </c>
      <c r="K234" s="1">
        <f t="shared" ca="1" si="55"/>
        <v>0.43</v>
      </c>
    </row>
    <row r="235" spans="1:11" ht="15.75" x14ac:dyDescent="0.25">
      <c r="A235" s="1">
        <v>12</v>
      </c>
      <c r="B235" s="1">
        <v>1.238</v>
      </c>
      <c r="C235" s="1">
        <f ca="1">RANDBETWEEN(1,200)/10</f>
        <v>18.399999999999999</v>
      </c>
      <c r="D235" s="1">
        <f ca="1">B235*$O$6*(C235^3)/2*(COS(E235/57.2958))</f>
        <v>3855.7751969165779</v>
      </c>
      <c r="E235" s="1">
        <f ca="1">RANDBETWEEN(0,100)/100</f>
        <v>0.7</v>
      </c>
      <c r="G235" s="1">
        <f t="shared" si="51"/>
        <v>0.34285714285714286</v>
      </c>
      <c r="H235" s="1">
        <f t="shared" ca="1" si="52"/>
        <v>0.87035995500562424</v>
      </c>
      <c r="I235" s="1">
        <f t="shared" ca="1" si="53"/>
        <v>0.91999999999999993</v>
      </c>
      <c r="J235" s="1">
        <f t="shared" ca="1" si="54"/>
        <v>0.71868699509894995</v>
      </c>
      <c r="K235" s="1">
        <f t="shared" ca="1" si="55"/>
        <v>0.7</v>
      </c>
    </row>
    <row r="236" spans="1:11" ht="15.75" x14ac:dyDescent="0.25">
      <c r="A236" s="1">
        <v>12</v>
      </c>
      <c r="B236" s="1">
        <v>1.238</v>
      </c>
      <c r="C236" s="1">
        <f ca="1">RANDBETWEEN(1,200)/10</f>
        <v>10</v>
      </c>
      <c r="D236" s="1">
        <f ca="1">B236*$O$6*(C236^3)/2*(COS(E236/57.2958))</f>
        <v>618.99543690084465</v>
      </c>
      <c r="E236" s="1">
        <f ca="1">RANDBETWEEN(0,100)/100</f>
        <v>0.22</v>
      </c>
      <c r="G236" s="1">
        <f t="shared" si="51"/>
        <v>0.34285714285714286</v>
      </c>
      <c r="H236" s="1">
        <f t="shared" ca="1" si="52"/>
        <v>0.87035995500562424</v>
      </c>
      <c r="I236" s="1">
        <f t="shared" ca="1" si="53"/>
        <v>0.5</v>
      </c>
      <c r="J236" s="1">
        <f t="shared" ca="1" si="54"/>
        <v>0.11537601333241178</v>
      </c>
      <c r="K236" s="1">
        <f t="shared" ca="1" si="55"/>
        <v>0.22</v>
      </c>
    </row>
    <row r="237" spans="1:11" ht="15.75" x14ac:dyDescent="0.25">
      <c r="A237" s="1">
        <v>12</v>
      </c>
      <c r="B237" s="1">
        <v>1.238</v>
      </c>
      <c r="C237" s="1">
        <f ca="1">RANDBETWEEN(1,200)/10</f>
        <v>10.1</v>
      </c>
      <c r="D237" s="1">
        <f ca="1">B237*$O$6*(C237^3)/2*(COS(E237/57.2958))</f>
        <v>637.7100732175295</v>
      </c>
      <c r="E237" s="1">
        <f ca="1">RANDBETWEEN(0,100)/100</f>
        <v>0.69</v>
      </c>
      <c r="G237" s="1">
        <f t="shared" si="51"/>
        <v>0.34285714285714286</v>
      </c>
      <c r="H237" s="1">
        <f t="shared" ca="1" si="52"/>
        <v>0.87035995500562424</v>
      </c>
      <c r="I237" s="1">
        <f t="shared" ca="1" si="53"/>
        <v>0.505</v>
      </c>
      <c r="J237" s="1">
        <f t="shared" ca="1" si="54"/>
        <v>0.11886427835096465</v>
      </c>
      <c r="K237" s="1">
        <f t="shared" ca="1" si="55"/>
        <v>0.69</v>
      </c>
    </row>
    <row r="238" spans="1:11" ht="15.75" x14ac:dyDescent="0.25">
      <c r="A238" s="1">
        <v>12</v>
      </c>
      <c r="B238" s="1">
        <v>1.238</v>
      </c>
      <c r="C238" s="1">
        <f ca="1">RANDBETWEEN(1,200)/10</f>
        <v>1.5</v>
      </c>
      <c r="D238" s="1">
        <f ca="1">B238*$O$6*(C238^3)/2*(COS(E238/57.2958))</f>
        <v>2.0891218180837479</v>
      </c>
      <c r="E238" s="1">
        <f ca="1">RANDBETWEEN(0,100)/100</f>
        <v>0.1</v>
      </c>
      <c r="G238" s="1">
        <f t="shared" si="51"/>
        <v>0.34285714285714286</v>
      </c>
      <c r="H238" s="1">
        <f t="shared" ca="1" si="52"/>
        <v>0.87035995500562424</v>
      </c>
      <c r="I238" s="1">
        <f t="shared" ca="1" si="53"/>
        <v>7.4999999999999997E-2</v>
      </c>
      <c r="J238" s="1">
        <f t="shared" ca="1" si="54"/>
        <v>3.8939632243989149E-4</v>
      </c>
      <c r="K238" s="1">
        <f t="shared" ca="1" si="55"/>
        <v>0.1</v>
      </c>
    </row>
    <row r="239" spans="1:11" ht="15.75" x14ac:dyDescent="0.25">
      <c r="A239" s="1">
        <v>12</v>
      </c>
      <c r="B239" s="1">
        <v>1.238</v>
      </c>
      <c r="C239" s="1">
        <f ca="1">RANDBETWEEN(1,200)/10</f>
        <v>14</v>
      </c>
      <c r="D239" s="1">
        <f ca="1">B239*$O$6*(C239^3)/2*(COS(E239/57.2958))</f>
        <v>1698.4763954903221</v>
      </c>
      <c r="E239" s="1">
        <f ca="1">RANDBETWEEN(0,100)/100</f>
        <v>0.48</v>
      </c>
      <c r="G239" s="1">
        <f t="shared" si="51"/>
        <v>0.34285714285714286</v>
      </c>
      <c r="H239" s="1">
        <f t="shared" ca="1" si="52"/>
        <v>0.87035995500562424</v>
      </c>
      <c r="I239" s="1">
        <f t="shared" ca="1" si="53"/>
        <v>0.7</v>
      </c>
      <c r="J239" s="1">
        <f t="shared" ca="1" si="54"/>
        <v>0.3165830046050388</v>
      </c>
      <c r="K239" s="1">
        <f t="shared" ca="1" si="55"/>
        <v>0.48</v>
      </c>
    </row>
    <row r="240" spans="1:11" ht="15.75" x14ac:dyDescent="0.25">
      <c r="A240" s="1">
        <v>12</v>
      </c>
      <c r="B240" s="1">
        <v>1.238</v>
      </c>
      <c r="C240" s="1">
        <f ca="1">RANDBETWEEN(1,200)/10</f>
        <v>19</v>
      </c>
      <c r="D240" s="1">
        <f ca="1">B240*$O$6*(C240^3)/2*(COS(E240/57.2958))</f>
        <v>4245.5528048898777</v>
      </c>
      <c r="E240" s="1">
        <f ca="1">RANDBETWEEN(0,100)/100</f>
        <v>0.51</v>
      </c>
      <c r="G240" s="1">
        <f t="shared" si="51"/>
        <v>0.34285714285714286</v>
      </c>
      <c r="H240" s="1">
        <f t="shared" ca="1" si="52"/>
        <v>0.87035995500562424</v>
      </c>
      <c r="I240" s="1">
        <f t="shared" ca="1" si="53"/>
        <v>0.95</v>
      </c>
      <c r="J240" s="1">
        <f t="shared" ca="1" si="54"/>
        <v>0.79133855892850169</v>
      </c>
      <c r="K240" s="1">
        <f t="shared" ca="1" si="55"/>
        <v>0.51</v>
      </c>
    </row>
    <row r="241" spans="1:11" ht="15.75" x14ac:dyDescent="0.25">
      <c r="A241" s="1">
        <v>12</v>
      </c>
      <c r="B241" s="1">
        <v>1.238</v>
      </c>
      <c r="C241" s="1">
        <f ca="1">RANDBETWEEN(1,200)/10</f>
        <v>17.899999999999999</v>
      </c>
      <c r="D241" s="1">
        <f ca="1">B241*$O$6*(C241^3)/2*(COS(E241/57.2958))</f>
        <v>3550.1436954489368</v>
      </c>
      <c r="E241" s="1">
        <f ca="1">RANDBETWEEN(0,100)/100</f>
        <v>0.24</v>
      </c>
      <c r="G241" s="1">
        <f t="shared" si="51"/>
        <v>0.34285714285714286</v>
      </c>
      <c r="H241" s="1">
        <f t="shared" ca="1" si="52"/>
        <v>0.87035995500562424</v>
      </c>
      <c r="I241" s="1">
        <f t="shared" ca="1" si="53"/>
        <v>0.89499999999999991</v>
      </c>
      <c r="J241" s="1">
        <f t="shared" ca="1" si="54"/>
        <v>0.66171962169683518</v>
      </c>
      <c r="K241" s="1">
        <f t="shared" ca="1" si="55"/>
        <v>0.24</v>
      </c>
    </row>
    <row r="242" spans="1:11" ht="15.75" x14ac:dyDescent="0.25">
      <c r="A242" s="1">
        <v>12</v>
      </c>
      <c r="B242" s="1">
        <v>1.238</v>
      </c>
      <c r="C242" s="1">
        <f ca="1">RANDBETWEEN(1,200)/10</f>
        <v>18.399999999999999</v>
      </c>
      <c r="D242" s="1">
        <f ca="1">B242*$O$6*(C242^3)/2*(COS(E242/57.2958))</f>
        <v>3855.8787965618772</v>
      </c>
      <c r="E242" s="1">
        <f ca="1">RANDBETWEEN(0,100)/100</f>
        <v>0.56000000000000005</v>
      </c>
      <c r="G242" s="1">
        <f t="shared" si="51"/>
        <v>0.34285714285714286</v>
      </c>
      <c r="H242" s="1">
        <f t="shared" ca="1" si="52"/>
        <v>0.87035995500562424</v>
      </c>
      <c r="I242" s="1">
        <f t="shared" ca="1" si="53"/>
        <v>0.91999999999999993</v>
      </c>
      <c r="J242" s="1">
        <f t="shared" ca="1" si="54"/>
        <v>0.7187063052801641</v>
      </c>
      <c r="K242" s="1">
        <f t="shared" ca="1" si="55"/>
        <v>0.56000000000000005</v>
      </c>
    </row>
    <row r="243" spans="1:11" ht="15.75" x14ac:dyDescent="0.25">
      <c r="A243" s="1">
        <v>12</v>
      </c>
      <c r="B243" s="1">
        <v>1.238</v>
      </c>
      <c r="C243" s="1">
        <f t="shared" ref="C243:C252" ca="1" si="62">RANDBETWEEN(1,200)/10</f>
        <v>2.9</v>
      </c>
      <c r="D243" s="1">
        <f t="shared" ref="D243:D252" ca="1" si="63">B243*$O$6*(C243^3)/2*(COS(E243/57.2958))</f>
        <v>15.095355985220886</v>
      </c>
      <c r="E243" s="1">
        <f t="shared" ref="E243:E252" ca="1" si="64">RANDBETWEEN(0,100)/100</f>
        <v>0.79</v>
      </c>
      <c r="G243" s="1">
        <f t="shared" si="51"/>
        <v>0.34285714285714286</v>
      </c>
      <c r="H243" s="1">
        <f t="shared" ca="1" si="52"/>
        <v>0.87035995500562424</v>
      </c>
      <c r="I243" s="1">
        <f t="shared" ca="1" si="53"/>
        <v>0.14499999999999999</v>
      </c>
      <c r="J243" s="1">
        <f t="shared" ca="1" si="54"/>
        <v>2.81365885688643E-3</v>
      </c>
      <c r="K243" s="1">
        <f t="shared" ca="1" si="55"/>
        <v>0.79</v>
      </c>
    </row>
    <row r="244" spans="1:11" ht="15.75" x14ac:dyDescent="0.25">
      <c r="A244" s="1">
        <v>12</v>
      </c>
      <c r="B244" s="1">
        <v>1.238</v>
      </c>
      <c r="C244" s="1">
        <f t="shared" ca="1" si="62"/>
        <v>7.3</v>
      </c>
      <c r="D244" s="1">
        <f t="shared" ca="1" si="63"/>
        <v>240.79974787685589</v>
      </c>
      <c r="E244" s="1">
        <f t="shared" ca="1" si="64"/>
        <v>0.22</v>
      </c>
      <c r="G244" s="1">
        <f t="shared" si="51"/>
        <v>0.34285714285714286</v>
      </c>
      <c r="H244" s="1">
        <f t="shared" ca="1" si="52"/>
        <v>0.87035995500562424</v>
      </c>
      <c r="I244" s="1">
        <f t="shared" ca="1" si="53"/>
        <v>0.36499999999999999</v>
      </c>
      <c r="J244" s="1">
        <f t="shared" ca="1" si="54"/>
        <v>4.4883230578534834E-2</v>
      </c>
      <c r="K244" s="1">
        <f t="shared" ca="1" si="55"/>
        <v>0.22</v>
      </c>
    </row>
    <row r="245" spans="1:11" ht="15.75" x14ac:dyDescent="0.25">
      <c r="A245" s="1">
        <v>12</v>
      </c>
      <c r="B245" s="1">
        <v>1.238</v>
      </c>
      <c r="C245" s="1">
        <f t="shared" ca="1" si="62"/>
        <v>18.600000000000001</v>
      </c>
      <c r="D245" s="1">
        <f t="shared" ca="1" si="63"/>
        <v>3983.175621331226</v>
      </c>
      <c r="E245" s="1">
        <f t="shared" ca="1" si="64"/>
        <v>0.02</v>
      </c>
      <c r="G245" s="1">
        <f t="shared" si="51"/>
        <v>0.34285714285714286</v>
      </c>
      <c r="H245" s="1">
        <f t="shared" ca="1" si="52"/>
        <v>0.87035995500562424</v>
      </c>
      <c r="I245" s="1">
        <f t="shared" ca="1" si="53"/>
        <v>0.93</v>
      </c>
      <c r="J245" s="1">
        <f t="shared" ca="1" si="54"/>
        <v>0.74243345943382988</v>
      </c>
      <c r="K245" s="1">
        <f t="shared" ca="1" si="55"/>
        <v>0.02</v>
      </c>
    </row>
    <row r="246" spans="1:11" ht="15.75" x14ac:dyDescent="0.25">
      <c r="A246" s="1">
        <v>12</v>
      </c>
      <c r="B246" s="1">
        <v>1.238</v>
      </c>
      <c r="C246" s="1">
        <f t="shared" ca="1" si="62"/>
        <v>8.6999999999999993</v>
      </c>
      <c r="D246" s="1">
        <f t="shared" ca="1" si="63"/>
        <v>407.57558627388511</v>
      </c>
      <c r="E246" s="1">
        <f t="shared" ca="1" si="64"/>
        <v>0.78</v>
      </c>
      <c r="G246" s="1">
        <f t="shared" si="51"/>
        <v>0.34285714285714286</v>
      </c>
      <c r="H246" s="1">
        <f t="shared" ca="1" si="52"/>
        <v>0.87035995500562424</v>
      </c>
      <c r="I246" s="1">
        <f t="shared" ca="1" si="53"/>
        <v>0.43499999999999994</v>
      </c>
      <c r="J246" s="1">
        <f t="shared" ca="1" si="54"/>
        <v>7.5968970807508626E-2</v>
      </c>
      <c r="K246" s="1">
        <f t="shared" ca="1" si="55"/>
        <v>0.78</v>
      </c>
    </row>
    <row r="247" spans="1:11" ht="15.75" x14ac:dyDescent="0.25">
      <c r="A247" s="1">
        <v>12</v>
      </c>
      <c r="B247" s="1">
        <v>1.238</v>
      </c>
      <c r="C247" s="1">
        <f t="shared" ca="1" si="62"/>
        <v>8.5</v>
      </c>
      <c r="D247" s="1">
        <f t="shared" ca="1" si="63"/>
        <v>380.09853881400988</v>
      </c>
      <c r="E247" s="1">
        <f t="shared" ca="1" si="64"/>
        <v>0.88</v>
      </c>
      <c r="G247" s="1">
        <f t="shared" si="51"/>
        <v>0.34285714285714286</v>
      </c>
      <c r="H247" s="1">
        <f t="shared" ca="1" si="52"/>
        <v>0.87035995500562424</v>
      </c>
      <c r="I247" s="1">
        <f t="shared" ca="1" si="53"/>
        <v>0.42499999999999999</v>
      </c>
      <c r="J247" s="1">
        <f t="shared" ca="1" si="54"/>
        <v>7.084745939550495E-2</v>
      </c>
      <c r="K247" s="1">
        <f t="shared" ca="1" si="55"/>
        <v>0.88</v>
      </c>
    </row>
    <row r="248" spans="1:11" ht="15.75" x14ac:dyDescent="0.25">
      <c r="A248" s="1">
        <v>12</v>
      </c>
      <c r="B248" s="1">
        <v>1.238</v>
      </c>
      <c r="C248" s="1">
        <f t="shared" ca="1" si="62"/>
        <v>0.9</v>
      </c>
      <c r="D248" s="1">
        <f t="shared" ca="1" si="63"/>
        <v>0.45123708236632193</v>
      </c>
      <c r="E248" s="1">
        <f t="shared" ca="1" si="64"/>
        <v>0.45</v>
      </c>
      <c r="G248" s="1">
        <f t="shared" si="51"/>
        <v>0.34285714285714286</v>
      </c>
      <c r="H248" s="1">
        <f t="shared" ca="1" si="52"/>
        <v>0.87035995500562424</v>
      </c>
      <c r="I248" s="1">
        <f t="shared" ca="1" si="53"/>
        <v>4.4999999999999998E-2</v>
      </c>
      <c r="J248" s="1">
        <f t="shared" ca="1" si="54"/>
        <v>8.4107139612912878E-5</v>
      </c>
      <c r="K248" s="1">
        <f t="shared" ca="1" si="55"/>
        <v>0.45</v>
      </c>
    </row>
    <row r="249" spans="1:11" ht="15.75" x14ac:dyDescent="0.25">
      <c r="A249" s="1">
        <v>12</v>
      </c>
      <c r="B249" s="1">
        <v>1.238</v>
      </c>
      <c r="C249" s="1">
        <f t="shared" ca="1" si="62"/>
        <v>5.2</v>
      </c>
      <c r="D249" s="1">
        <f t="shared" ca="1" si="63"/>
        <v>87.03633078978487</v>
      </c>
      <c r="E249" s="1">
        <f t="shared" ca="1" si="64"/>
        <v>0.04</v>
      </c>
      <c r="G249" s="1">
        <f t="shared" si="51"/>
        <v>0.34285714285714286</v>
      </c>
      <c r="H249" s="1">
        <f t="shared" ca="1" si="52"/>
        <v>0.87035995500562424</v>
      </c>
      <c r="I249" s="1">
        <f t="shared" ca="1" si="53"/>
        <v>0.26</v>
      </c>
      <c r="J249" s="1">
        <f t="shared" ca="1" si="54"/>
        <v>1.6222906120089878E-2</v>
      </c>
      <c r="K249" s="1">
        <f t="shared" ca="1" si="55"/>
        <v>0.04</v>
      </c>
    </row>
    <row r="250" spans="1:11" ht="15.75" x14ac:dyDescent="0.25">
      <c r="A250" s="1">
        <v>12</v>
      </c>
      <c r="B250" s="1">
        <v>1.238</v>
      </c>
      <c r="C250" s="1">
        <f t="shared" ca="1" si="62"/>
        <v>3.4</v>
      </c>
      <c r="D250" s="1">
        <f t="shared" ca="1" si="63"/>
        <v>24.329068909892815</v>
      </c>
      <c r="E250" s="1">
        <f t="shared" ca="1" si="64"/>
        <v>0.17</v>
      </c>
      <c r="G250" s="1">
        <f t="shared" si="51"/>
        <v>0.34285714285714286</v>
      </c>
      <c r="H250" s="1">
        <f t="shared" ca="1" si="52"/>
        <v>0.87035995500562424</v>
      </c>
      <c r="I250" s="1">
        <f t="shared" ca="1" si="53"/>
        <v>0.16999999999999998</v>
      </c>
      <c r="J250" s="1">
        <f t="shared" ca="1" si="54"/>
        <v>4.5347522963446385E-3</v>
      </c>
      <c r="K250" s="1">
        <f t="shared" ca="1" si="55"/>
        <v>0.17</v>
      </c>
    </row>
    <row r="251" spans="1:11" ht="15.75" x14ac:dyDescent="0.25">
      <c r="A251" s="1">
        <v>12</v>
      </c>
      <c r="B251" s="1">
        <v>1.238</v>
      </c>
      <c r="C251" s="1">
        <f t="shared" ca="1" si="62"/>
        <v>2.7</v>
      </c>
      <c r="D251" s="1">
        <f t="shared" ca="1" si="63"/>
        <v>12.183740628415123</v>
      </c>
      <c r="E251" s="1">
        <f t="shared" ca="1" si="64"/>
        <v>0.14000000000000001</v>
      </c>
      <c r="G251" s="1">
        <f t="shared" si="51"/>
        <v>0.34285714285714286</v>
      </c>
      <c r="H251" s="1">
        <f t="shared" ca="1" si="52"/>
        <v>0.87035995500562424</v>
      </c>
      <c r="I251" s="1">
        <f t="shared" ca="1" si="53"/>
        <v>0.13500000000000001</v>
      </c>
      <c r="J251" s="1">
        <f t="shared" ca="1" si="54"/>
        <v>2.2709560319551236E-3</v>
      </c>
      <c r="K251" s="1">
        <f t="shared" ca="1" si="55"/>
        <v>0.14000000000000001</v>
      </c>
    </row>
    <row r="252" spans="1:11" ht="15.75" x14ac:dyDescent="0.25">
      <c r="A252" s="1">
        <v>12</v>
      </c>
      <c r="B252" s="1">
        <v>1.238</v>
      </c>
      <c r="C252" s="1">
        <f t="shared" ca="1" si="62"/>
        <v>9.4</v>
      </c>
      <c r="D252" s="1">
        <f t="shared" ca="1" si="63"/>
        <v>514.13148816933528</v>
      </c>
      <c r="E252" s="1">
        <f t="shared" ca="1" si="64"/>
        <v>0.01</v>
      </c>
      <c r="G252" s="1">
        <f t="shared" si="51"/>
        <v>0.34285714285714286</v>
      </c>
      <c r="H252" s="1">
        <f t="shared" ca="1" si="52"/>
        <v>0.87035995500562424</v>
      </c>
      <c r="I252" s="1">
        <f t="shared" ca="1" si="53"/>
        <v>0.47000000000000003</v>
      </c>
      <c r="J252" s="1">
        <f t="shared" ca="1" si="54"/>
        <v>9.5830175632037828E-2</v>
      </c>
      <c r="K252" s="1">
        <f t="shared" ca="1" si="55"/>
        <v>0.01</v>
      </c>
    </row>
    <row r="253" spans="1:11" ht="15.75" x14ac:dyDescent="0.25">
      <c r="A253" s="1">
        <v>14</v>
      </c>
      <c r="B253" s="1">
        <v>1.2290000000000001</v>
      </c>
      <c r="C253" s="1">
        <f ca="1">RANDBETWEEN(1,200)/10</f>
        <v>0.4</v>
      </c>
      <c r="D253" s="1">
        <f ca="1">B253*$O$6*(C253^3)/2*(COS(E253/57.2958))</f>
        <v>3.9327041605067156E-2</v>
      </c>
      <c r="E253" s="1">
        <f ca="1">RANDBETWEEN(0,100)/100</f>
        <v>0.4</v>
      </c>
      <c r="G253" s="1">
        <f t="shared" si="51"/>
        <v>0.4</v>
      </c>
      <c r="H253" s="1">
        <f t="shared" ca="1" si="52"/>
        <v>0.86403262092238475</v>
      </c>
      <c r="I253" s="1">
        <f t="shared" ca="1" si="53"/>
        <v>0.02</v>
      </c>
      <c r="J253" s="1">
        <f t="shared" ca="1" si="54"/>
        <v>7.3302596530729761E-6</v>
      </c>
      <c r="K253" s="1">
        <f t="shared" ca="1" si="55"/>
        <v>0.4</v>
      </c>
    </row>
    <row r="254" spans="1:11" ht="15.75" x14ac:dyDescent="0.25">
      <c r="A254" s="1">
        <v>14</v>
      </c>
      <c r="B254" s="1">
        <v>1.2290000000000001</v>
      </c>
      <c r="C254" s="1">
        <f ca="1">RANDBETWEEN(1,200)/10</f>
        <v>19.100000000000001</v>
      </c>
      <c r="D254" s="1">
        <f ca="1">B254*$O$6*(C254^3)/2*(COS(E254/57.2958))</f>
        <v>4281.2965818470848</v>
      </c>
      <c r="E254" s="1">
        <f ca="1">RANDBETWEEN(0,100)/100</f>
        <v>0.84</v>
      </c>
      <c r="G254" s="1">
        <f t="shared" si="51"/>
        <v>0.4</v>
      </c>
      <c r="H254" s="1">
        <f t="shared" ca="1" si="52"/>
        <v>0.86403262092238475</v>
      </c>
      <c r="I254" s="1">
        <f t="shared" ca="1" si="53"/>
        <v>0.95500000000000007</v>
      </c>
      <c r="J254" s="1">
        <f t="shared" ca="1" si="54"/>
        <v>0.79800092546776602</v>
      </c>
      <c r="K254" s="1">
        <f t="shared" ca="1" si="55"/>
        <v>0.84</v>
      </c>
    </row>
    <row r="255" spans="1:11" ht="15.75" x14ac:dyDescent="0.25">
      <c r="A255" s="1">
        <v>14</v>
      </c>
      <c r="B255" s="1">
        <v>1.2290000000000001</v>
      </c>
      <c r="C255" s="1">
        <f ca="1">RANDBETWEEN(1,200)/10</f>
        <v>13.3</v>
      </c>
      <c r="D255" s="1">
        <f ca="1">B255*$O$6*(C255^3)/2*(COS(E255/57.2958))</f>
        <v>1445.6652923405784</v>
      </c>
      <c r="E255" s="1">
        <f ca="1">RANDBETWEEN(0,100)/100</f>
        <v>0.37</v>
      </c>
      <c r="G255" s="1">
        <f t="shared" si="51"/>
        <v>0.4</v>
      </c>
      <c r="H255" s="1">
        <f t="shared" ca="1" si="52"/>
        <v>0.86403262092238475</v>
      </c>
      <c r="I255" s="1">
        <f t="shared" ca="1" si="53"/>
        <v>0.66500000000000004</v>
      </c>
      <c r="J255" s="1">
        <f t="shared" ca="1" si="54"/>
        <v>0.26946094930585091</v>
      </c>
      <c r="K255" s="1">
        <f t="shared" ca="1" si="55"/>
        <v>0.37</v>
      </c>
    </row>
    <row r="256" spans="1:11" ht="15.75" x14ac:dyDescent="0.25">
      <c r="A256" s="1">
        <v>14</v>
      </c>
      <c r="B256" s="1">
        <v>1.2290000000000001</v>
      </c>
      <c r="C256" s="1">
        <f ca="1">RANDBETWEEN(1,200)/10</f>
        <v>3.7</v>
      </c>
      <c r="D256" s="1">
        <f ca="1">B256*$O$6*(C256^3)/2*(COS(E256/57.2958))</f>
        <v>31.122513389086389</v>
      </c>
      <c r="E256" s="1">
        <f ca="1">RANDBETWEEN(0,100)/100</f>
        <v>0.89</v>
      </c>
      <c r="G256" s="1">
        <f t="shared" si="51"/>
        <v>0.4</v>
      </c>
      <c r="H256" s="1">
        <f t="shared" ca="1" si="52"/>
        <v>0.86403262092238475</v>
      </c>
      <c r="I256" s="1">
        <f t="shared" ca="1" si="53"/>
        <v>0.185</v>
      </c>
      <c r="J256" s="1">
        <f t="shared" ca="1" si="54"/>
        <v>5.8009983687369168E-3</v>
      </c>
      <c r="K256" s="1">
        <f t="shared" ca="1" si="55"/>
        <v>0.89</v>
      </c>
    </row>
    <row r="257" spans="1:11" ht="15.75" x14ac:dyDescent="0.25">
      <c r="A257" s="1">
        <v>14</v>
      </c>
      <c r="B257" s="1">
        <v>1.2290000000000001</v>
      </c>
      <c r="C257" s="1">
        <f ca="1">RANDBETWEEN(1,200)/10</f>
        <v>17.7</v>
      </c>
      <c r="D257" s="1">
        <f ca="1">B257*$O$6*(C257^3)/2*(COS(E257/57.2958))</f>
        <v>3407.5393986198965</v>
      </c>
      <c r="E257" s="1">
        <f ca="1">RANDBETWEEN(0,100)/100</f>
        <v>0.11</v>
      </c>
      <c r="G257" s="1">
        <f t="shared" si="51"/>
        <v>0.4</v>
      </c>
      <c r="H257" s="1">
        <f t="shared" ca="1" si="52"/>
        <v>0.86403262092238475</v>
      </c>
      <c r="I257" s="1">
        <f t="shared" ca="1" si="53"/>
        <v>0.88500000000000001</v>
      </c>
      <c r="J257" s="1">
        <f t="shared" ca="1" si="54"/>
        <v>0.6351392718729606</v>
      </c>
      <c r="K257" s="1">
        <f t="shared" ca="1" si="55"/>
        <v>0.11</v>
      </c>
    </row>
    <row r="258" spans="1:11" ht="15.75" x14ac:dyDescent="0.25">
      <c r="A258" s="1">
        <v>14</v>
      </c>
      <c r="B258" s="1">
        <v>1.2290000000000001</v>
      </c>
      <c r="C258" s="1">
        <f ca="1">RANDBETWEEN(1,200)/10</f>
        <v>3.8</v>
      </c>
      <c r="D258" s="1">
        <f ca="1">B258*$O$6*(C258^3)/2*(COS(E258/57.2958))</f>
        <v>33.716255141903616</v>
      </c>
      <c r="E258" s="1">
        <f ca="1">RANDBETWEEN(0,100)/100</f>
        <v>0.71</v>
      </c>
      <c r="G258" s="1">
        <f t="shared" si="51"/>
        <v>0.4</v>
      </c>
      <c r="H258" s="1">
        <f t="shared" ca="1" si="52"/>
        <v>0.86403262092238475</v>
      </c>
      <c r="I258" s="1">
        <f t="shared" ca="1" si="53"/>
        <v>0.19</v>
      </c>
      <c r="J258" s="1">
        <f t="shared" ca="1" si="54"/>
        <v>6.2844519860239386E-3</v>
      </c>
      <c r="K258" s="1">
        <f t="shared" ca="1" si="55"/>
        <v>0.71</v>
      </c>
    </row>
    <row r="259" spans="1:11" ht="15.75" x14ac:dyDescent="0.25">
      <c r="A259" s="1">
        <v>14</v>
      </c>
      <c r="B259" s="1">
        <v>1.2290000000000001</v>
      </c>
      <c r="C259" s="1">
        <f ca="1">RANDBETWEEN(1,200)/10</f>
        <v>13</v>
      </c>
      <c r="D259" s="1">
        <f ca="1">B259*$O$6*(C259^3)/2*(COS(E259/57.2958))</f>
        <v>1350.0129899378474</v>
      </c>
      <c r="E259" s="1">
        <f ca="1">RANDBETWEEN(0,100)/100</f>
        <v>0.46</v>
      </c>
      <c r="G259" s="1">
        <f t="shared" si="51"/>
        <v>0.4</v>
      </c>
      <c r="H259" s="1">
        <f t="shared" ca="1" si="52"/>
        <v>0.86403262092238475</v>
      </c>
      <c r="I259" s="1">
        <f t="shared" ca="1" si="53"/>
        <v>0.65</v>
      </c>
      <c r="J259" s="1">
        <f t="shared" ca="1" si="54"/>
        <v>0.25163209200029824</v>
      </c>
      <c r="K259" s="1">
        <f t="shared" ca="1" si="55"/>
        <v>0.46</v>
      </c>
    </row>
    <row r="260" spans="1:11" ht="15.75" x14ac:dyDescent="0.25">
      <c r="A260" s="1">
        <v>14</v>
      </c>
      <c r="B260" s="1">
        <v>1.2290000000000001</v>
      </c>
      <c r="C260" s="1">
        <f ca="1">RANDBETWEEN(1,200)/10</f>
        <v>0.6</v>
      </c>
      <c r="D260" s="1">
        <f ca="1">B260*$O$6*(C260^3)/2*(COS(E260/57.2958))</f>
        <v>0.13271669863312741</v>
      </c>
      <c r="E260" s="1">
        <f ca="1">RANDBETWEEN(0,100)/100</f>
        <v>0.87</v>
      </c>
      <c r="G260" s="1">
        <f t="shared" ref="G260:G323" si="65">A260/$O$1</f>
        <v>0.4</v>
      </c>
      <c r="H260" s="1">
        <f t="shared" ref="H260:H323" ca="1" si="66">B260/$O$2</f>
        <v>0.86403262092238475</v>
      </c>
      <c r="I260" s="1">
        <f t="shared" ref="I260:I323" ca="1" si="67">C260/$O$3</f>
        <v>0.03</v>
      </c>
      <c r="J260" s="1">
        <f t="shared" ref="J260:J323" ca="1" si="68">D260/$O$4</f>
        <v>2.4737377172914809E-5</v>
      </c>
      <c r="K260" s="1">
        <f t="shared" ref="K260:K323" ca="1" si="69">E260/$O$5</f>
        <v>0.87</v>
      </c>
    </row>
    <row r="261" spans="1:11" ht="15.75" x14ac:dyDescent="0.25">
      <c r="A261" s="1">
        <v>14</v>
      </c>
      <c r="B261" s="1">
        <v>1.2290000000000001</v>
      </c>
      <c r="C261" s="1">
        <f ca="1">RANDBETWEEN(1,200)/10</f>
        <v>5.6</v>
      </c>
      <c r="D261" s="1">
        <f ca="1">B261*$O$6*(C261^3)/2*(COS(E261/57.2958))</f>
        <v>107.90603216359114</v>
      </c>
      <c r="E261" s="1">
        <f ca="1">RANDBETWEEN(0,100)/100</f>
        <v>0.78</v>
      </c>
      <c r="G261" s="1">
        <f t="shared" si="65"/>
        <v>0.4</v>
      </c>
      <c r="H261" s="1">
        <f t="shared" ca="1" si="66"/>
        <v>0.86403262092238475</v>
      </c>
      <c r="I261" s="1">
        <f t="shared" ca="1" si="67"/>
        <v>0.27999999999999997</v>
      </c>
      <c r="J261" s="1">
        <f t="shared" ca="1" si="68"/>
        <v>2.0112858776289239E-2</v>
      </c>
      <c r="K261" s="1">
        <f t="shared" ca="1" si="69"/>
        <v>0.78</v>
      </c>
    </row>
    <row r="262" spans="1:11" ht="15.75" x14ac:dyDescent="0.25">
      <c r="A262" s="1">
        <v>14</v>
      </c>
      <c r="B262" s="1">
        <v>1.2290000000000001</v>
      </c>
      <c r="C262" s="1">
        <f ca="1">RANDBETWEEN(1,200)/10</f>
        <v>5.4</v>
      </c>
      <c r="D262" s="1">
        <f ca="1">B262*$O$6*(C262^3)/2*(COS(E262/57.2958))</f>
        <v>96.761508625236246</v>
      </c>
      <c r="E262" s="1">
        <f ca="1">RANDBETWEEN(0,100)/100</f>
        <v>0.09</v>
      </c>
      <c r="G262" s="1">
        <f t="shared" si="65"/>
        <v>0.4</v>
      </c>
      <c r="H262" s="1">
        <f t="shared" ca="1" si="66"/>
        <v>0.86403262092238475</v>
      </c>
      <c r="I262" s="1">
        <f t="shared" ca="1" si="67"/>
        <v>0.27</v>
      </c>
      <c r="J262" s="1">
        <f t="shared" ca="1" si="68"/>
        <v>1.8035604858582924E-2</v>
      </c>
      <c r="K262" s="1">
        <f t="shared" ca="1" si="69"/>
        <v>0.09</v>
      </c>
    </row>
    <row r="263" spans="1:11" ht="15.75" x14ac:dyDescent="0.25">
      <c r="A263" s="1">
        <v>14</v>
      </c>
      <c r="B263" s="1">
        <v>1.2290000000000001</v>
      </c>
      <c r="C263" s="1">
        <f ca="1">RANDBETWEEN(1,200)/10</f>
        <v>5.3</v>
      </c>
      <c r="D263" s="1">
        <f ca="1">B263*$O$6*(C263^3)/2*(COS(E263/57.2958))</f>
        <v>91.47847352193709</v>
      </c>
      <c r="E263" s="1">
        <f ca="1">RANDBETWEEN(0,100)/100</f>
        <v>0.68</v>
      </c>
      <c r="G263" s="1">
        <f t="shared" si="65"/>
        <v>0.4</v>
      </c>
      <c r="H263" s="1">
        <f t="shared" ca="1" si="66"/>
        <v>0.86403262092238475</v>
      </c>
      <c r="I263" s="1">
        <f t="shared" ca="1" si="67"/>
        <v>0.26500000000000001</v>
      </c>
      <c r="J263" s="1">
        <f t="shared" ca="1" si="68"/>
        <v>1.7050887537295979E-2</v>
      </c>
      <c r="K263" s="1">
        <f t="shared" ca="1" si="69"/>
        <v>0.68</v>
      </c>
    </row>
    <row r="264" spans="1:11" ht="15.75" x14ac:dyDescent="0.25">
      <c r="A264" s="1">
        <v>14</v>
      </c>
      <c r="B264" s="1">
        <v>1.2290000000000001</v>
      </c>
      <c r="C264" s="1">
        <f t="shared" ref="C264:C275" ca="1" si="70">RANDBETWEEN(1,200)/10</f>
        <v>12.2</v>
      </c>
      <c r="D264" s="1">
        <f t="shared" ref="D264:D275" ca="1" si="71">B264*$O$6*(C264^3)/2*(COS(E264/57.2958))</f>
        <v>1115.7270924709746</v>
      </c>
      <c r="E264" s="1">
        <f t="shared" ref="E264:E275" ca="1" si="72">RANDBETWEEN(0,100)/100</f>
        <v>0.81</v>
      </c>
      <c r="G264" s="1">
        <f t="shared" si="65"/>
        <v>0.4</v>
      </c>
      <c r="H264" s="1">
        <f t="shared" ca="1" si="66"/>
        <v>0.86403262092238475</v>
      </c>
      <c r="I264" s="1">
        <f t="shared" ca="1" si="67"/>
        <v>0.61</v>
      </c>
      <c r="J264" s="1">
        <f t="shared" ca="1" si="68"/>
        <v>0.20796299329890672</v>
      </c>
      <c r="K264" s="1">
        <f t="shared" ca="1" si="69"/>
        <v>0.81</v>
      </c>
    </row>
    <row r="265" spans="1:11" ht="15.75" x14ac:dyDescent="0.25">
      <c r="A265" s="1">
        <v>14</v>
      </c>
      <c r="B265" s="1">
        <v>1.2290000000000001</v>
      </c>
      <c r="C265" s="1">
        <f t="shared" ca="1" si="70"/>
        <v>8</v>
      </c>
      <c r="D265" s="1">
        <f t="shared" ca="1" si="71"/>
        <v>314.60312630439631</v>
      </c>
      <c r="E265" s="1">
        <f t="shared" ca="1" si="72"/>
        <v>0.66</v>
      </c>
      <c r="G265" s="1">
        <f t="shared" si="65"/>
        <v>0.4</v>
      </c>
      <c r="H265" s="1">
        <f t="shared" ca="1" si="66"/>
        <v>0.86403262092238475</v>
      </c>
      <c r="I265" s="1">
        <f t="shared" ca="1" si="67"/>
        <v>0.4</v>
      </c>
      <c r="J265" s="1">
        <f t="shared" ca="1" si="68"/>
        <v>5.8639615627294008E-2</v>
      </c>
      <c r="K265" s="1">
        <f t="shared" ca="1" si="69"/>
        <v>0.66</v>
      </c>
    </row>
    <row r="266" spans="1:11" ht="15.75" x14ac:dyDescent="0.25">
      <c r="A266" s="1">
        <v>14</v>
      </c>
      <c r="B266" s="1">
        <v>1.2290000000000001</v>
      </c>
      <c r="C266" s="1">
        <f t="shared" ca="1" si="70"/>
        <v>16</v>
      </c>
      <c r="D266" s="1">
        <f t="shared" ca="1" si="71"/>
        <v>2516.6387041223179</v>
      </c>
      <c r="E266" s="1">
        <f t="shared" ca="1" si="72"/>
        <v>0.96</v>
      </c>
      <c r="G266" s="1">
        <f t="shared" si="65"/>
        <v>0.4</v>
      </c>
      <c r="H266" s="1">
        <f t="shared" ca="1" si="66"/>
        <v>0.86403262092238475</v>
      </c>
      <c r="I266" s="1">
        <f t="shared" ca="1" si="67"/>
        <v>0.8</v>
      </c>
      <c r="J266" s="1">
        <f t="shared" ca="1" si="68"/>
        <v>0.46908219894711767</v>
      </c>
      <c r="K266" s="1">
        <f t="shared" ca="1" si="69"/>
        <v>0.96</v>
      </c>
    </row>
    <row r="267" spans="1:11" ht="15.75" x14ac:dyDescent="0.25">
      <c r="A267" s="1">
        <v>14</v>
      </c>
      <c r="B267" s="1">
        <v>1.2290000000000001</v>
      </c>
      <c r="C267" s="1">
        <f t="shared" ca="1" si="70"/>
        <v>12.7</v>
      </c>
      <c r="D267" s="1">
        <f t="shared" ca="1" si="71"/>
        <v>1258.5509725895588</v>
      </c>
      <c r="E267" s="1">
        <f t="shared" ca="1" si="72"/>
        <v>0.97</v>
      </c>
      <c r="G267" s="1">
        <f t="shared" si="65"/>
        <v>0.4</v>
      </c>
      <c r="H267" s="1">
        <f t="shared" ca="1" si="66"/>
        <v>0.86403262092238475</v>
      </c>
      <c r="I267" s="1">
        <f t="shared" ca="1" si="67"/>
        <v>0.63500000000000001</v>
      </c>
      <c r="J267" s="1">
        <f t="shared" ca="1" si="68"/>
        <v>0.23458427176785962</v>
      </c>
      <c r="K267" s="1">
        <f t="shared" ca="1" si="69"/>
        <v>0.97</v>
      </c>
    </row>
    <row r="268" spans="1:11" ht="15.75" x14ac:dyDescent="0.25">
      <c r="A268" s="1">
        <v>14</v>
      </c>
      <c r="B268" s="1">
        <v>1.2290000000000001</v>
      </c>
      <c r="C268" s="1">
        <f t="shared" ca="1" si="70"/>
        <v>2.2000000000000002</v>
      </c>
      <c r="D268" s="1">
        <f t="shared" ca="1" si="71"/>
        <v>6.5424589395509622</v>
      </c>
      <c r="E268" s="1">
        <f t="shared" ca="1" si="72"/>
        <v>0.86</v>
      </c>
      <c r="G268" s="1">
        <f t="shared" si="65"/>
        <v>0.4</v>
      </c>
      <c r="H268" s="1">
        <f t="shared" ca="1" si="66"/>
        <v>0.86403262092238475</v>
      </c>
      <c r="I268" s="1">
        <f t="shared" ca="1" si="67"/>
        <v>0.11000000000000001</v>
      </c>
      <c r="J268" s="1">
        <f t="shared" ca="1" si="68"/>
        <v>1.2194642881629269E-3</v>
      </c>
      <c r="K268" s="1">
        <f t="shared" ca="1" si="69"/>
        <v>0.86</v>
      </c>
    </row>
    <row r="269" spans="1:11" ht="15.75" x14ac:dyDescent="0.25">
      <c r="A269" s="1">
        <v>14</v>
      </c>
      <c r="B269" s="1">
        <v>1.2290000000000001</v>
      </c>
      <c r="C269" s="1">
        <f t="shared" ca="1" si="70"/>
        <v>3.8</v>
      </c>
      <c r="D269" s="1">
        <f t="shared" ca="1" si="71"/>
        <v>33.718831160825921</v>
      </c>
      <c r="E269" s="1">
        <f t="shared" ca="1" si="72"/>
        <v>0.05</v>
      </c>
      <c r="G269" s="1">
        <f t="shared" si="65"/>
        <v>0.4</v>
      </c>
      <c r="H269" s="1">
        <f t="shared" ca="1" si="66"/>
        <v>0.86403262092238475</v>
      </c>
      <c r="I269" s="1">
        <f t="shared" ca="1" si="67"/>
        <v>0.19</v>
      </c>
      <c r="J269" s="1">
        <f t="shared" ca="1" si="68"/>
        <v>6.2849321362412206E-3</v>
      </c>
      <c r="K269" s="1">
        <f t="shared" ca="1" si="69"/>
        <v>0.05</v>
      </c>
    </row>
    <row r="270" spans="1:11" ht="15.75" x14ac:dyDescent="0.25">
      <c r="A270" s="1">
        <v>14</v>
      </c>
      <c r="B270" s="1">
        <v>1.2290000000000001</v>
      </c>
      <c r="C270" s="1">
        <f t="shared" ca="1" si="70"/>
        <v>9.8000000000000007</v>
      </c>
      <c r="D270" s="1">
        <f t="shared" ca="1" si="71"/>
        <v>578.36247519104222</v>
      </c>
      <c r="E270" s="1">
        <f t="shared" ca="1" si="72"/>
        <v>0.01</v>
      </c>
      <c r="G270" s="1">
        <f t="shared" si="65"/>
        <v>0.4</v>
      </c>
      <c r="H270" s="1">
        <f t="shared" ca="1" si="66"/>
        <v>0.86403262092238475</v>
      </c>
      <c r="I270" s="1">
        <f t="shared" ca="1" si="67"/>
        <v>0.49000000000000005</v>
      </c>
      <c r="J270" s="1">
        <f t="shared" ca="1" si="68"/>
        <v>0.10780234016377335</v>
      </c>
      <c r="K270" s="1">
        <f t="shared" ca="1" si="69"/>
        <v>0.01</v>
      </c>
    </row>
    <row r="271" spans="1:11" ht="15.75" x14ac:dyDescent="0.25">
      <c r="A271" s="1">
        <v>14</v>
      </c>
      <c r="B271" s="1">
        <v>1.2290000000000001</v>
      </c>
      <c r="C271" s="1">
        <f t="shared" ca="1" si="70"/>
        <v>3.1</v>
      </c>
      <c r="D271" s="1">
        <f t="shared" ca="1" si="71"/>
        <v>18.306123382133681</v>
      </c>
      <c r="E271" s="1">
        <f t="shared" ca="1" si="72"/>
        <v>0.4</v>
      </c>
      <c r="G271" s="1">
        <f t="shared" si="65"/>
        <v>0.4</v>
      </c>
      <c r="H271" s="1">
        <f t="shared" ca="1" si="66"/>
        <v>0.86403262092238475</v>
      </c>
      <c r="I271" s="1">
        <f t="shared" ca="1" si="67"/>
        <v>0.155</v>
      </c>
      <c r="J271" s="1">
        <f t="shared" ca="1" si="68"/>
        <v>3.4121213331983909E-3</v>
      </c>
      <c r="K271" s="1">
        <f t="shared" ca="1" si="69"/>
        <v>0.4</v>
      </c>
    </row>
    <row r="272" spans="1:11" ht="15.75" x14ac:dyDescent="0.25">
      <c r="A272" s="1">
        <v>14</v>
      </c>
      <c r="B272" s="1">
        <v>1.2290000000000001</v>
      </c>
      <c r="C272" s="1">
        <f t="shared" ca="1" si="70"/>
        <v>2.8</v>
      </c>
      <c r="D272" s="1">
        <f t="shared" ca="1" si="71"/>
        <v>13.489451403106639</v>
      </c>
      <c r="E272" s="1">
        <f t="shared" ca="1" si="72"/>
        <v>0.16</v>
      </c>
      <c r="G272" s="1">
        <f t="shared" si="65"/>
        <v>0.4</v>
      </c>
      <c r="H272" s="1">
        <f t="shared" ca="1" si="66"/>
        <v>0.86403262092238475</v>
      </c>
      <c r="I272" s="1">
        <f t="shared" ca="1" si="67"/>
        <v>0.13999999999999999</v>
      </c>
      <c r="J272" s="1">
        <f t="shared" ca="1" si="68"/>
        <v>2.5143305300020517E-3</v>
      </c>
      <c r="K272" s="1">
        <f t="shared" ca="1" si="69"/>
        <v>0.16</v>
      </c>
    </row>
    <row r="273" spans="1:11" ht="15.75" x14ac:dyDescent="0.25">
      <c r="A273" s="1">
        <v>14</v>
      </c>
      <c r="B273" s="1">
        <v>1.2290000000000001</v>
      </c>
      <c r="C273" s="1">
        <f t="shared" ca="1" si="70"/>
        <v>14.9</v>
      </c>
      <c r="D273" s="1">
        <f t="shared" ca="1" si="71"/>
        <v>2032.7309143051864</v>
      </c>
      <c r="E273" s="1">
        <f t="shared" ca="1" si="72"/>
        <v>0.11</v>
      </c>
      <c r="G273" s="1">
        <f t="shared" si="65"/>
        <v>0.4</v>
      </c>
      <c r="H273" s="1">
        <f t="shared" ca="1" si="66"/>
        <v>0.86403262092238475</v>
      </c>
      <c r="I273" s="1">
        <f t="shared" ca="1" si="67"/>
        <v>0.745</v>
      </c>
      <c r="J273" s="1">
        <f t="shared" ca="1" si="68"/>
        <v>0.37888548943802519</v>
      </c>
      <c r="K273" s="1">
        <f t="shared" ca="1" si="69"/>
        <v>0.11</v>
      </c>
    </row>
    <row r="274" spans="1:11" ht="15.75" x14ac:dyDescent="0.25">
      <c r="A274" s="1">
        <v>14</v>
      </c>
      <c r="B274" s="1">
        <v>1.2290000000000001</v>
      </c>
      <c r="C274" s="1">
        <f t="shared" ca="1" si="70"/>
        <v>0.9</v>
      </c>
      <c r="D274" s="1">
        <f t="shared" ca="1" si="71"/>
        <v>0.44792349734021575</v>
      </c>
      <c r="E274" s="1">
        <f t="shared" ca="1" si="72"/>
        <v>0.83</v>
      </c>
      <c r="G274" s="1">
        <f t="shared" si="65"/>
        <v>0.4</v>
      </c>
      <c r="H274" s="1">
        <f t="shared" ca="1" si="66"/>
        <v>0.86403262092238475</v>
      </c>
      <c r="I274" s="1">
        <f t="shared" ca="1" si="67"/>
        <v>4.4999999999999998E-2</v>
      </c>
      <c r="J274" s="1">
        <f t="shared" ca="1" si="68"/>
        <v>8.3489512717205497E-5</v>
      </c>
      <c r="K274" s="1">
        <f t="shared" ca="1" si="69"/>
        <v>0.83</v>
      </c>
    </row>
    <row r="275" spans="1:11" ht="15.75" x14ac:dyDescent="0.25">
      <c r="A275" s="1">
        <v>14</v>
      </c>
      <c r="B275" s="1">
        <v>1.2290000000000001</v>
      </c>
      <c r="C275" s="1">
        <f t="shared" ca="1" si="70"/>
        <v>17.600000000000001</v>
      </c>
      <c r="D275" s="1">
        <f t="shared" ca="1" si="71"/>
        <v>3349.8804144598043</v>
      </c>
      <c r="E275" s="1">
        <f t="shared" ca="1" si="72"/>
        <v>0.68</v>
      </c>
      <c r="G275" s="1">
        <f t="shared" si="65"/>
        <v>0.4</v>
      </c>
      <c r="H275" s="1">
        <f t="shared" ca="1" si="66"/>
        <v>0.86403262092238475</v>
      </c>
      <c r="I275" s="1">
        <f t="shared" ca="1" si="67"/>
        <v>0.88000000000000012</v>
      </c>
      <c r="J275" s="1">
        <f t="shared" ca="1" si="68"/>
        <v>0.62439207839041189</v>
      </c>
      <c r="K275" s="1">
        <f t="shared" ca="1" si="69"/>
        <v>0.68</v>
      </c>
    </row>
    <row r="276" spans="1:11" ht="15.75" x14ac:dyDescent="0.25">
      <c r="A276" s="1">
        <v>15</v>
      </c>
      <c r="B276" s="1">
        <v>1.2250000000000001</v>
      </c>
      <c r="C276" s="1">
        <f t="shared" ref="C276:C296" ca="1" si="73">RANDBETWEEN(1,200)/10</f>
        <v>2.6</v>
      </c>
      <c r="D276" s="1">
        <f ca="1">B276*$O$6*(C276^3)/2*(COS(E276/57.2958))</f>
        <v>10.765162105915918</v>
      </c>
      <c r="E276" s="1">
        <f ca="1">RANDBETWEEN(0,100)/100</f>
        <v>0.28999999999999998</v>
      </c>
      <c r="G276" s="1">
        <f t="shared" si="65"/>
        <v>0.42857142857142855</v>
      </c>
      <c r="H276" s="1">
        <f t="shared" ca="1" si="66"/>
        <v>0.86122047244094491</v>
      </c>
      <c r="I276" s="1">
        <f t="shared" ca="1" si="67"/>
        <v>0.13</v>
      </c>
      <c r="J276" s="1">
        <f t="shared" ca="1" si="68"/>
        <v>2.0065438492993101E-3</v>
      </c>
      <c r="K276" s="1">
        <f t="shared" ca="1" si="69"/>
        <v>0.28999999999999998</v>
      </c>
    </row>
    <row r="277" spans="1:11" ht="15.75" x14ac:dyDescent="0.25">
      <c r="A277" s="1">
        <v>15</v>
      </c>
      <c r="B277" s="1">
        <v>1.2250000000000001</v>
      </c>
      <c r="C277" s="1">
        <f t="shared" ca="1" si="73"/>
        <v>1.9</v>
      </c>
      <c r="D277" s="1">
        <f ca="1">B277*$O$6*(C277^3)/2*(COS(E277/57.2958))</f>
        <v>4.2010719775463068</v>
      </c>
      <c r="E277" s="1">
        <f ca="1">RANDBETWEEN(0,100)/100</f>
        <v>0.32</v>
      </c>
      <c r="G277" s="1">
        <f t="shared" si="65"/>
        <v>0.42857142857142855</v>
      </c>
      <c r="H277" s="1">
        <f t="shared" ca="1" si="66"/>
        <v>0.86122047244094491</v>
      </c>
      <c r="I277" s="1">
        <f t="shared" ca="1" si="67"/>
        <v>9.5000000000000001E-2</v>
      </c>
      <c r="J277" s="1">
        <f t="shared" ca="1" si="68"/>
        <v>7.8304767304681689E-4</v>
      </c>
      <c r="K277" s="1">
        <f t="shared" ca="1" si="69"/>
        <v>0.32</v>
      </c>
    </row>
    <row r="278" spans="1:11" ht="15.75" x14ac:dyDescent="0.25">
      <c r="A278" s="1">
        <v>15</v>
      </c>
      <c r="B278" s="1">
        <v>1.2250000000000001</v>
      </c>
      <c r="C278" s="1">
        <f t="shared" ca="1" si="73"/>
        <v>17.3</v>
      </c>
      <c r="D278" s="1">
        <f ca="1">B278*$O$6*(C278^3)/2*(COS(E278/57.2958))</f>
        <v>3171.1538178714641</v>
      </c>
      <c r="E278" s="1">
        <f ca="1">RANDBETWEEN(0,100)/100</f>
        <v>0.64</v>
      </c>
      <c r="G278" s="1">
        <f t="shared" si="65"/>
        <v>0.42857142857142855</v>
      </c>
      <c r="H278" s="1">
        <f t="shared" ca="1" si="66"/>
        <v>0.86122047244094491</v>
      </c>
      <c r="I278" s="1">
        <f t="shared" ca="1" si="67"/>
        <v>0.86499999999999999</v>
      </c>
      <c r="J278" s="1">
        <f t="shared" ca="1" si="68"/>
        <v>0.59107880827314585</v>
      </c>
      <c r="K278" s="1">
        <f t="shared" ca="1" si="69"/>
        <v>0.64</v>
      </c>
    </row>
    <row r="279" spans="1:11" ht="15.75" x14ac:dyDescent="0.25">
      <c r="A279" s="1">
        <v>15</v>
      </c>
      <c r="B279" s="1">
        <v>1.2250000000000001</v>
      </c>
      <c r="C279" s="1">
        <f t="shared" ca="1" si="73"/>
        <v>3.2</v>
      </c>
      <c r="D279" s="1">
        <f ca="1">B279*$O$6*(C279^3)/2*(COS(E279/57.2958))</f>
        <v>20.070086974812281</v>
      </c>
      <c r="E279" s="1">
        <f ca="1">RANDBETWEEN(0,100)/100</f>
        <v>0.32</v>
      </c>
      <c r="G279" s="1">
        <f t="shared" si="65"/>
        <v>0.42857142857142855</v>
      </c>
      <c r="H279" s="1">
        <f t="shared" ca="1" si="66"/>
        <v>0.86122047244094491</v>
      </c>
      <c r="I279" s="1">
        <f t="shared" ca="1" si="67"/>
        <v>0.16</v>
      </c>
      <c r="J279" s="1">
        <f t="shared" ca="1" si="68"/>
        <v>3.7409106502986011E-3</v>
      </c>
      <c r="K279" s="1">
        <f t="shared" ca="1" si="69"/>
        <v>0.32</v>
      </c>
    </row>
    <row r="280" spans="1:11" ht="15.75" x14ac:dyDescent="0.25">
      <c r="A280" s="1">
        <v>15</v>
      </c>
      <c r="B280" s="1">
        <v>1.2250000000000001</v>
      </c>
      <c r="C280" s="1">
        <f t="shared" ca="1" si="73"/>
        <v>13.5</v>
      </c>
      <c r="D280" s="1">
        <f ca="1">B280*$O$6*(C280^3)/2*(COS(E280/57.2958))</f>
        <v>1506.8735559382162</v>
      </c>
      <c r="E280" s="1">
        <f ca="1">RANDBETWEEN(0,100)/100</f>
        <v>0.68</v>
      </c>
      <c r="G280" s="1">
        <f t="shared" si="65"/>
        <v>0.42857142857142855</v>
      </c>
      <c r="H280" s="1">
        <f t="shared" ca="1" si="66"/>
        <v>0.86122047244094491</v>
      </c>
      <c r="I280" s="1">
        <f t="shared" ca="1" si="67"/>
        <v>0.67500000000000004</v>
      </c>
      <c r="J280" s="1">
        <f t="shared" ca="1" si="68"/>
        <v>0.28086970131903588</v>
      </c>
      <c r="K280" s="1">
        <f t="shared" ca="1" si="69"/>
        <v>0.68</v>
      </c>
    </row>
    <row r="281" spans="1:11" ht="15.75" x14ac:dyDescent="0.25">
      <c r="A281" s="1">
        <v>15</v>
      </c>
      <c r="B281" s="1">
        <v>1.2250000000000001</v>
      </c>
      <c r="C281" s="1">
        <f t="shared" ca="1" si="73"/>
        <v>15.5</v>
      </c>
      <c r="D281" s="1">
        <f ca="1">B281*$O$6*(C281^3)/2*(COS(E281/57.2958))</f>
        <v>2280.8684349901805</v>
      </c>
      <c r="E281" s="1">
        <f ca="1">RANDBETWEEN(0,100)/100</f>
        <v>0.12</v>
      </c>
      <c r="G281" s="1">
        <f t="shared" si="65"/>
        <v>0.42857142857142855</v>
      </c>
      <c r="H281" s="1">
        <f t="shared" ca="1" si="66"/>
        <v>0.86122047244094491</v>
      </c>
      <c r="I281" s="1">
        <f t="shared" ca="1" si="67"/>
        <v>0.77500000000000002</v>
      </c>
      <c r="J281" s="1">
        <f t="shared" ca="1" si="68"/>
        <v>0.42513642472466046</v>
      </c>
      <c r="K281" s="1">
        <f t="shared" ca="1" si="69"/>
        <v>0.12</v>
      </c>
    </row>
    <row r="282" spans="1:11" ht="15.75" x14ac:dyDescent="0.25">
      <c r="A282" s="1">
        <v>15</v>
      </c>
      <c r="B282" s="1">
        <v>1.2250000000000001</v>
      </c>
      <c r="C282" s="1">
        <f t="shared" ca="1" si="73"/>
        <v>6.7</v>
      </c>
      <c r="D282" s="1">
        <f ca="1">B282*$O$6*(C282^3)/2*(COS(E282/57.2958))</f>
        <v>184.19511329620499</v>
      </c>
      <c r="E282" s="1">
        <f ca="1">RANDBETWEEN(0,100)/100</f>
        <v>0.89</v>
      </c>
      <c r="G282" s="1">
        <f t="shared" si="65"/>
        <v>0.42857142857142855</v>
      </c>
      <c r="H282" s="1">
        <f t="shared" ca="1" si="66"/>
        <v>0.86122047244094491</v>
      </c>
      <c r="I282" s="1">
        <f t="shared" ca="1" si="67"/>
        <v>0.33500000000000002</v>
      </c>
      <c r="J282" s="1">
        <f t="shared" ca="1" si="68"/>
        <v>3.4332559790472741E-2</v>
      </c>
      <c r="K282" s="1">
        <f t="shared" ca="1" si="69"/>
        <v>0.89</v>
      </c>
    </row>
    <row r="283" spans="1:11" ht="15.75" x14ac:dyDescent="0.25">
      <c r="A283" s="1">
        <v>15</v>
      </c>
      <c r="B283" s="1">
        <v>1.2250000000000001</v>
      </c>
      <c r="C283" s="1">
        <f t="shared" ca="1" si="73"/>
        <v>15.5</v>
      </c>
      <c r="D283" s="1">
        <f ca="1">B283*$O$6*(C283^3)/2*(COS(E283/57.2958))</f>
        <v>2280.5532842444541</v>
      </c>
      <c r="E283" s="1">
        <f ca="1">RANDBETWEEN(0,100)/100</f>
        <v>0.96</v>
      </c>
      <c r="G283" s="1">
        <f t="shared" si="65"/>
        <v>0.42857142857142855</v>
      </c>
      <c r="H283" s="1">
        <f t="shared" ca="1" si="66"/>
        <v>0.86122047244094491</v>
      </c>
      <c r="I283" s="1">
        <f t="shared" ca="1" si="67"/>
        <v>0.77500000000000002</v>
      </c>
      <c r="J283" s="1">
        <f t="shared" ca="1" si="68"/>
        <v>0.42507768303696286</v>
      </c>
      <c r="K283" s="1">
        <f t="shared" ca="1" si="69"/>
        <v>0.96</v>
      </c>
    </row>
    <row r="284" spans="1:11" ht="15.75" x14ac:dyDescent="0.25">
      <c r="A284" s="1">
        <v>15</v>
      </c>
      <c r="B284" s="1">
        <v>1.2250000000000001</v>
      </c>
      <c r="C284" s="1">
        <f t="shared" ca="1" si="73"/>
        <v>13.1</v>
      </c>
      <c r="D284" s="1">
        <f ca="1">B284*$O$6*(C284^3)/2*(COS(E284/57.2958))</f>
        <v>1376.9555487500224</v>
      </c>
      <c r="E284" s="1">
        <f ca="1">RANDBETWEEN(0,100)/100</f>
        <v>0.03</v>
      </c>
      <c r="G284" s="1">
        <f t="shared" si="65"/>
        <v>0.42857142857142855</v>
      </c>
      <c r="H284" s="1">
        <f t="shared" ca="1" si="66"/>
        <v>0.86122047244094491</v>
      </c>
      <c r="I284" s="1">
        <f t="shared" ca="1" si="67"/>
        <v>0.65500000000000003</v>
      </c>
      <c r="J284" s="1">
        <f t="shared" ca="1" si="68"/>
        <v>0.25665397881789165</v>
      </c>
      <c r="K284" s="1">
        <f t="shared" ca="1" si="69"/>
        <v>0.03</v>
      </c>
    </row>
    <row r="285" spans="1:11" ht="15.75" x14ac:dyDescent="0.25">
      <c r="A285" s="1">
        <v>15</v>
      </c>
      <c r="B285" s="1">
        <v>1.2250000000000001</v>
      </c>
      <c r="C285" s="1">
        <f t="shared" ca="1" si="73"/>
        <v>1.4</v>
      </c>
      <c r="D285" s="1">
        <f ca="1">B285*$O$6*(C285^3)/2*(COS(E285/57.2958))</f>
        <v>1.6806997696134458</v>
      </c>
      <c r="E285" s="1">
        <f ca="1">RANDBETWEEN(0,100)/100</f>
        <v>0.03</v>
      </c>
      <c r="G285" s="1">
        <f t="shared" si="65"/>
        <v>0.42857142857142855</v>
      </c>
      <c r="H285" s="1">
        <f t="shared" ca="1" si="66"/>
        <v>0.86122047244094491</v>
      </c>
      <c r="I285" s="1">
        <f t="shared" ca="1" si="67"/>
        <v>6.9999999999999993E-2</v>
      </c>
      <c r="J285" s="1">
        <f t="shared" ca="1" si="68"/>
        <v>3.13269577555488E-4</v>
      </c>
      <c r="K285" s="1">
        <f t="shared" ca="1" si="69"/>
        <v>0.03</v>
      </c>
    </row>
    <row r="286" spans="1:11" ht="15.75" x14ac:dyDescent="0.25">
      <c r="A286" s="1">
        <v>15</v>
      </c>
      <c r="B286" s="1">
        <v>1.2250000000000001</v>
      </c>
      <c r="C286" s="1">
        <f t="shared" ca="1" si="73"/>
        <v>7.5</v>
      </c>
      <c r="D286" s="1">
        <f t="shared" ref="D286:D293" ca="1" si="74">B286*$O$6*(C286^3)/2*(COS(E286/57.2958))</f>
        <v>258.36864928546623</v>
      </c>
      <c r="E286" s="1">
        <f t="shared" ref="E286:E296" ca="1" si="75">RANDBETWEEN(0,100)/100</f>
        <v>0.87</v>
      </c>
      <c r="G286" s="1">
        <f t="shared" si="65"/>
        <v>0.42857142857142855</v>
      </c>
      <c r="H286" s="1">
        <f t="shared" ca="1" si="66"/>
        <v>0.86122047244094491</v>
      </c>
      <c r="I286" s="1">
        <f t="shared" ca="1" si="67"/>
        <v>0.375</v>
      </c>
      <c r="J286" s="1">
        <f t="shared" ca="1" si="68"/>
        <v>4.8157939376558427E-2</v>
      </c>
      <c r="K286" s="1">
        <f t="shared" ca="1" si="69"/>
        <v>0.87</v>
      </c>
    </row>
    <row r="287" spans="1:11" ht="15.75" x14ac:dyDescent="0.25">
      <c r="A287" s="1">
        <v>15</v>
      </c>
      <c r="B287" s="1">
        <v>1.2250000000000001</v>
      </c>
      <c r="C287" s="1">
        <f t="shared" ca="1" si="73"/>
        <v>16.2</v>
      </c>
      <c r="D287" s="1">
        <f t="shared" ca="1" si="74"/>
        <v>2603.843713429274</v>
      </c>
      <c r="E287" s="1">
        <f t="shared" ca="1" si="75"/>
        <v>0.74</v>
      </c>
      <c r="G287" s="1">
        <f t="shared" si="65"/>
        <v>0.42857142857142855</v>
      </c>
      <c r="H287" s="1">
        <f t="shared" ca="1" si="66"/>
        <v>0.86122047244094491</v>
      </c>
      <c r="I287" s="1">
        <f t="shared" ca="1" si="67"/>
        <v>0.80999999999999994</v>
      </c>
      <c r="J287" s="1">
        <f t="shared" ca="1" si="68"/>
        <v>0.48533654545220212</v>
      </c>
      <c r="K287" s="1">
        <f t="shared" ca="1" si="69"/>
        <v>0.74</v>
      </c>
    </row>
    <row r="288" spans="1:11" ht="15.75" x14ac:dyDescent="0.25">
      <c r="A288" s="1">
        <v>15</v>
      </c>
      <c r="B288" s="1">
        <v>1.2250000000000001</v>
      </c>
      <c r="C288" s="1">
        <f t="shared" ca="1" si="73"/>
        <v>17.399999999999999</v>
      </c>
      <c r="D288" s="1">
        <f t="shared" ca="1" si="74"/>
        <v>3226.5899509282167</v>
      </c>
      <c r="E288" s="1">
        <f t="shared" ca="1" si="75"/>
        <v>0.39</v>
      </c>
      <c r="G288" s="1">
        <f t="shared" si="65"/>
        <v>0.42857142857142855</v>
      </c>
      <c r="H288" s="1">
        <f t="shared" ca="1" si="66"/>
        <v>0.86122047244094491</v>
      </c>
      <c r="I288" s="1">
        <f t="shared" ca="1" si="67"/>
        <v>0.86999999999999988</v>
      </c>
      <c r="J288" s="1">
        <f t="shared" ca="1" si="68"/>
        <v>0.6014116793176828</v>
      </c>
      <c r="K288" s="1">
        <f t="shared" ca="1" si="69"/>
        <v>0.39</v>
      </c>
    </row>
    <row r="289" spans="1:11" ht="15.75" x14ac:dyDescent="0.25">
      <c r="A289" s="1">
        <v>15</v>
      </c>
      <c r="B289" s="1">
        <v>1.2250000000000001</v>
      </c>
      <c r="C289" s="1">
        <f t="shared" ca="1" si="73"/>
        <v>5.2</v>
      </c>
      <c r="D289" s="1">
        <f t="shared" ca="1" si="74"/>
        <v>86.121975003644465</v>
      </c>
      <c r="E289" s="1">
        <f t="shared" ca="1" si="75"/>
        <v>0.18</v>
      </c>
      <c r="G289" s="1">
        <f t="shared" si="65"/>
        <v>0.42857142857142855</v>
      </c>
      <c r="H289" s="1">
        <f t="shared" ca="1" si="66"/>
        <v>0.86122047244094491</v>
      </c>
      <c r="I289" s="1">
        <f t="shared" ca="1" si="67"/>
        <v>0.26</v>
      </c>
      <c r="J289" s="1">
        <f t="shared" ca="1" si="68"/>
        <v>1.6052477197543227E-2</v>
      </c>
      <c r="K289" s="1">
        <f t="shared" ca="1" si="69"/>
        <v>0.18</v>
      </c>
    </row>
    <row r="290" spans="1:11" ht="15.75" x14ac:dyDescent="0.25">
      <c r="A290" s="1">
        <v>15</v>
      </c>
      <c r="B290" s="1">
        <v>1.2250000000000001</v>
      </c>
      <c r="C290" s="1">
        <f t="shared" ca="1" si="73"/>
        <v>3.5</v>
      </c>
      <c r="D290" s="1">
        <f t="shared" ca="1" si="74"/>
        <v>26.257840141594045</v>
      </c>
      <c r="E290" s="1">
        <f t="shared" ca="1" si="75"/>
        <v>0.88</v>
      </c>
      <c r="G290" s="1">
        <f t="shared" si="65"/>
        <v>0.42857142857142855</v>
      </c>
      <c r="H290" s="1">
        <f t="shared" ca="1" si="66"/>
        <v>0.86122047244094491</v>
      </c>
      <c r="I290" s="1">
        <f t="shared" ca="1" si="67"/>
        <v>0.17499999999999999</v>
      </c>
      <c r="J290" s="1">
        <f t="shared" ca="1" si="68"/>
        <v>4.8942604963696746E-3</v>
      </c>
      <c r="K290" s="1">
        <f t="shared" ca="1" si="69"/>
        <v>0.88</v>
      </c>
    </row>
    <row r="291" spans="1:11" ht="15.75" x14ac:dyDescent="0.25">
      <c r="A291" s="1">
        <v>15</v>
      </c>
      <c r="B291" s="1">
        <v>1.2250000000000001</v>
      </c>
      <c r="C291" s="1">
        <f t="shared" ca="1" si="73"/>
        <v>1.9</v>
      </c>
      <c r="D291" s="1">
        <f t="shared" ca="1" si="74"/>
        <v>4.2009838682994038</v>
      </c>
      <c r="E291" s="1">
        <f t="shared" ca="1" si="75"/>
        <v>0.49</v>
      </c>
      <c r="G291" s="1">
        <f t="shared" si="65"/>
        <v>0.42857142857142855</v>
      </c>
      <c r="H291" s="1">
        <f t="shared" ca="1" si="66"/>
        <v>0.86122047244094491</v>
      </c>
      <c r="I291" s="1">
        <f t="shared" ca="1" si="67"/>
        <v>9.5000000000000001E-2</v>
      </c>
      <c r="J291" s="1">
        <f t="shared" ca="1" si="68"/>
        <v>7.8303125015734255E-4</v>
      </c>
      <c r="K291" s="1">
        <f t="shared" ca="1" si="69"/>
        <v>0.49</v>
      </c>
    </row>
    <row r="292" spans="1:11" ht="15.75" x14ac:dyDescent="0.25">
      <c r="A292" s="1">
        <v>15</v>
      </c>
      <c r="B292" s="1">
        <v>1.2250000000000001</v>
      </c>
      <c r="C292" s="1">
        <f t="shared" ca="1" si="73"/>
        <v>11.2</v>
      </c>
      <c r="D292" s="1">
        <f t="shared" ca="1" si="74"/>
        <v>860.51545105372782</v>
      </c>
      <c r="E292" s="1">
        <f t="shared" ca="1" si="75"/>
        <v>0.15</v>
      </c>
      <c r="G292" s="1">
        <f t="shared" si="65"/>
        <v>0.42857142857142855</v>
      </c>
      <c r="H292" s="1">
        <f t="shared" ca="1" si="66"/>
        <v>0.86122047244094491</v>
      </c>
      <c r="I292" s="1">
        <f t="shared" ca="1" si="67"/>
        <v>0.55999999999999994</v>
      </c>
      <c r="J292" s="1">
        <f t="shared" ca="1" si="68"/>
        <v>0.16039349603384087</v>
      </c>
      <c r="K292" s="1">
        <f t="shared" ca="1" si="69"/>
        <v>0.15</v>
      </c>
    </row>
    <row r="293" spans="1:11" ht="15.75" x14ac:dyDescent="0.25">
      <c r="A293" s="1">
        <v>15</v>
      </c>
      <c r="B293" s="1">
        <v>1.2250000000000001</v>
      </c>
      <c r="C293" s="1">
        <f t="shared" ca="1" si="73"/>
        <v>12.9</v>
      </c>
      <c r="D293" s="1">
        <f t="shared" ca="1" si="74"/>
        <v>1314.7313425708155</v>
      </c>
      <c r="E293" s="1">
        <f t="shared" ca="1" si="75"/>
        <v>0.76</v>
      </c>
      <c r="G293" s="1">
        <f t="shared" si="65"/>
        <v>0.42857142857142855</v>
      </c>
      <c r="H293" s="1">
        <f t="shared" ca="1" si="66"/>
        <v>0.86122047244094491</v>
      </c>
      <c r="I293" s="1">
        <f t="shared" ca="1" si="67"/>
        <v>0.64500000000000002</v>
      </c>
      <c r="J293" s="1">
        <f t="shared" ca="1" si="68"/>
        <v>0.24505586288076084</v>
      </c>
      <c r="K293" s="1">
        <f t="shared" ca="1" si="69"/>
        <v>0.76</v>
      </c>
    </row>
    <row r="294" spans="1:11" ht="15.75" x14ac:dyDescent="0.25">
      <c r="A294" s="1">
        <v>15</v>
      </c>
      <c r="B294" s="1">
        <v>1.2250000000000001</v>
      </c>
      <c r="C294" s="1">
        <f t="shared" ca="1" si="73"/>
        <v>13.7</v>
      </c>
      <c r="D294" s="1">
        <f t="shared" ref="D294:D296" ca="1" si="76">B294*$O$6*(C294^3)/2*(COS(E294/57.2958))</f>
        <v>1574.8585054855068</v>
      </c>
      <c r="E294" s="1">
        <f t="shared" ca="1" si="75"/>
        <v>0.63</v>
      </c>
      <c r="G294" s="1">
        <f t="shared" si="65"/>
        <v>0.42857142857142855</v>
      </c>
      <c r="H294" s="1">
        <f t="shared" ca="1" si="66"/>
        <v>0.86122047244094491</v>
      </c>
      <c r="I294" s="1">
        <f t="shared" ca="1" si="67"/>
        <v>0.68499999999999994</v>
      </c>
      <c r="J294" s="1">
        <f t="shared" ca="1" si="68"/>
        <v>0.29354157574293094</v>
      </c>
      <c r="K294" s="1">
        <f t="shared" ca="1" si="69"/>
        <v>0.63</v>
      </c>
    </row>
    <row r="295" spans="1:11" ht="15.75" x14ac:dyDescent="0.25">
      <c r="A295" s="1">
        <v>15</v>
      </c>
      <c r="B295" s="1">
        <v>1.2250000000000001</v>
      </c>
      <c r="C295" s="1">
        <f t="shared" ca="1" si="73"/>
        <v>15.5</v>
      </c>
      <c r="D295" s="1">
        <f t="shared" ca="1" si="76"/>
        <v>2280.7605692618158</v>
      </c>
      <c r="E295" s="1">
        <f t="shared" ca="1" si="75"/>
        <v>0.56999999999999995</v>
      </c>
      <c r="G295" s="1">
        <f t="shared" si="65"/>
        <v>0.42857142857142855</v>
      </c>
      <c r="H295" s="1">
        <f t="shared" ca="1" si="66"/>
        <v>0.86122047244094491</v>
      </c>
      <c r="I295" s="1">
        <f t="shared" ca="1" si="67"/>
        <v>0.77500000000000002</v>
      </c>
      <c r="J295" s="1">
        <f t="shared" ca="1" si="68"/>
        <v>0.42511631937820388</v>
      </c>
      <c r="K295" s="1">
        <f t="shared" ca="1" si="69"/>
        <v>0.56999999999999995</v>
      </c>
    </row>
    <row r="296" spans="1:11" ht="15.75" x14ac:dyDescent="0.25">
      <c r="A296" s="1">
        <v>15</v>
      </c>
      <c r="B296" s="1">
        <v>1.2250000000000001</v>
      </c>
      <c r="C296" s="1">
        <f t="shared" ca="1" si="73"/>
        <v>0.6</v>
      </c>
      <c r="D296" s="1">
        <f t="shared" ca="1" si="76"/>
        <v>0.13229965945791444</v>
      </c>
      <c r="E296" s="1">
        <f t="shared" ca="1" si="75"/>
        <v>0.13</v>
      </c>
      <c r="G296" s="1">
        <f t="shared" si="65"/>
        <v>0.42857142857142855</v>
      </c>
      <c r="H296" s="1">
        <f t="shared" ca="1" si="66"/>
        <v>0.86122047244094491</v>
      </c>
      <c r="I296" s="1">
        <f t="shared" ca="1" si="67"/>
        <v>0.03</v>
      </c>
      <c r="J296" s="1">
        <f t="shared" ca="1" si="68"/>
        <v>2.4659644261537601E-5</v>
      </c>
      <c r="K296" s="1">
        <f t="shared" ca="1" si="69"/>
        <v>0.13</v>
      </c>
    </row>
    <row r="297" spans="1:11" ht="15.75" x14ac:dyDescent="0.25">
      <c r="A297" s="1">
        <v>16</v>
      </c>
      <c r="B297" s="1">
        <v>1.2210000000000001</v>
      </c>
      <c r="C297" s="1">
        <f ca="1">RANDBETWEEN(1,200)/10</f>
        <v>11.5</v>
      </c>
      <c r="D297" s="1">
        <f ca="1">B297*$O$6*(C297^3)/2*(COS(E297/57.2958))</f>
        <v>928.4208775545992</v>
      </c>
      <c r="E297" s="1">
        <f ca="1">RANDBETWEEN(0,100)/100</f>
        <v>0.72</v>
      </c>
      <c r="G297" s="1">
        <f t="shared" si="65"/>
        <v>0.45714285714285713</v>
      </c>
      <c r="H297" s="1">
        <f t="shared" ca="1" si="66"/>
        <v>0.85840832395950506</v>
      </c>
      <c r="I297" s="1">
        <f t="shared" ca="1" si="67"/>
        <v>0.57499999999999996</v>
      </c>
      <c r="J297" s="1">
        <f t="shared" ca="1" si="68"/>
        <v>0.17305054797033628</v>
      </c>
      <c r="K297" s="1">
        <f t="shared" ca="1" si="69"/>
        <v>0.72</v>
      </c>
    </row>
    <row r="298" spans="1:11" ht="15.75" x14ac:dyDescent="0.25">
      <c r="A298" s="1">
        <v>16</v>
      </c>
      <c r="B298" s="1">
        <v>1.2210000000000001</v>
      </c>
      <c r="C298" s="1">
        <f ca="1">RANDBETWEEN(1,200)/10</f>
        <v>20</v>
      </c>
      <c r="D298" s="1">
        <f ca="1">B298*$O$6*(C298^3)/2*(COS(E298/57.2958))</f>
        <v>4883.8559864676499</v>
      </c>
      <c r="E298" s="1">
        <f ca="1">RANDBETWEEN(0,100)/100</f>
        <v>0.44</v>
      </c>
      <c r="G298" s="1">
        <f t="shared" si="65"/>
        <v>0.45714285714285713</v>
      </c>
      <c r="H298" s="1">
        <f t="shared" ca="1" si="66"/>
        <v>0.85840832395950506</v>
      </c>
      <c r="I298" s="1">
        <f t="shared" ca="1" si="67"/>
        <v>1</v>
      </c>
      <c r="J298" s="1">
        <f t="shared" ca="1" si="68"/>
        <v>0.91031338813977891</v>
      </c>
      <c r="K298" s="1">
        <f t="shared" ca="1" si="69"/>
        <v>0.44</v>
      </c>
    </row>
    <row r="299" spans="1:11" ht="15.75" x14ac:dyDescent="0.25">
      <c r="A299" s="1">
        <v>16</v>
      </c>
      <c r="B299" s="1">
        <v>1.2210000000000001</v>
      </c>
      <c r="C299" s="1">
        <f ca="1">RANDBETWEEN(1,200)/10</f>
        <v>0.6</v>
      </c>
      <c r="D299" s="1">
        <f ca="1">B299*$O$6*(C299^3)/2*(COS(E299/57.2958))</f>
        <v>0.13185843782294093</v>
      </c>
      <c r="E299" s="1">
        <f ca="1">RANDBETWEEN(0,100)/100</f>
        <v>0.69</v>
      </c>
      <c r="G299" s="1">
        <f t="shared" si="65"/>
        <v>0.45714285714285713</v>
      </c>
      <c r="H299" s="1">
        <f t="shared" ca="1" si="66"/>
        <v>0.85840832395950506</v>
      </c>
      <c r="I299" s="1">
        <f t="shared" ca="1" si="67"/>
        <v>0.03</v>
      </c>
      <c r="J299" s="1">
        <f t="shared" ca="1" si="68"/>
        <v>2.457740392468774E-5</v>
      </c>
      <c r="K299" s="1">
        <f t="shared" ca="1" si="69"/>
        <v>0.69</v>
      </c>
    </row>
    <row r="300" spans="1:11" ht="15.75" x14ac:dyDescent="0.25">
      <c r="A300" s="1">
        <v>16</v>
      </c>
      <c r="B300" s="1">
        <v>1.2210000000000001</v>
      </c>
      <c r="C300" s="1">
        <f ca="1">RANDBETWEEN(1,200)/10</f>
        <v>11.3</v>
      </c>
      <c r="D300" s="1">
        <f ca="1">B300*$O$6*(C300^3)/2*(COS(E300/57.2958))</f>
        <v>880.77751721476807</v>
      </c>
      <c r="E300" s="1">
        <f ca="1">RANDBETWEEN(0,100)/100</f>
        <v>0.91</v>
      </c>
      <c r="G300" s="1">
        <f t="shared" si="65"/>
        <v>0.45714285714285713</v>
      </c>
      <c r="H300" s="1">
        <f t="shared" ca="1" si="66"/>
        <v>0.85840832395950506</v>
      </c>
      <c r="I300" s="1">
        <f t="shared" ca="1" si="67"/>
        <v>0.56500000000000006</v>
      </c>
      <c r="J300" s="1">
        <f t="shared" ca="1" si="68"/>
        <v>0.16417019013556633</v>
      </c>
      <c r="K300" s="1">
        <f t="shared" ca="1" si="69"/>
        <v>0.91</v>
      </c>
    </row>
    <row r="301" spans="1:11" ht="15.75" x14ac:dyDescent="0.25">
      <c r="A301" s="1">
        <v>16</v>
      </c>
      <c r="B301" s="1">
        <v>1.2210000000000001</v>
      </c>
      <c r="C301" s="1">
        <f ca="1">RANDBETWEEN(1,200)/10</f>
        <v>15.1</v>
      </c>
      <c r="D301" s="1">
        <f ca="1">B301*$O$6*(C301^3)/2*(COS(E301/57.2958))</f>
        <v>2101.7691683376493</v>
      </c>
      <c r="E301" s="1">
        <f ca="1">RANDBETWEEN(0,100)/100</f>
        <v>0.69</v>
      </c>
      <c r="G301" s="1">
        <f t="shared" si="65"/>
        <v>0.45714285714285713</v>
      </c>
      <c r="H301" s="1">
        <f t="shared" ca="1" si="66"/>
        <v>0.85840832395950506</v>
      </c>
      <c r="I301" s="1">
        <f t="shared" ca="1" si="67"/>
        <v>0.755</v>
      </c>
      <c r="J301" s="1">
        <f t="shared" ca="1" si="68"/>
        <v>0.39175369175883135</v>
      </c>
      <c r="K301" s="1">
        <f t="shared" ca="1" si="69"/>
        <v>0.69</v>
      </c>
    </row>
    <row r="302" spans="1:11" ht="15.75" x14ac:dyDescent="0.25">
      <c r="A302" s="1">
        <v>16</v>
      </c>
      <c r="B302" s="1">
        <v>1.2210000000000001</v>
      </c>
      <c r="C302" s="1">
        <f ca="1">RANDBETWEEN(1,200)/10</f>
        <v>8.4</v>
      </c>
      <c r="D302" s="1">
        <f ca="1">B302*$O$6*(C302^3)/2*(COS(E302/57.2958))</f>
        <v>361.84570382044149</v>
      </c>
      <c r="E302" s="1">
        <f ca="1">RANDBETWEEN(0,100)/100</f>
        <v>0.04</v>
      </c>
      <c r="G302" s="1">
        <f t="shared" si="65"/>
        <v>0.45714285714285713</v>
      </c>
      <c r="H302" s="1">
        <f t="shared" ca="1" si="66"/>
        <v>0.85840832395950506</v>
      </c>
      <c r="I302" s="1">
        <f t="shared" ca="1" si="67"/>
        <v>0.42000000000000004</v>
      </c>
      <c r="J302" s="1">
        <f t="shared" ca="1" si="68"/>
        <v>6.744527061021087E-2</v>
      </c>
      <c r="K302" s="1">
        <f t="shared" ca="1" si="69"/>
        <v>0.04</v>
      </c>
    </row>
    <row r="303" spans="1:11" ht="15.75" x14ac:dyDescent="0.25">
      <c r="A303" s="1">
        <v>16</v>
      </c>
      <c r="B303" s="1">
        <v>1.2210000000000001</v>
      </c>
      <c r="C303" s="1">
        <f ca="1">RANDBETWEEN(1,200)/10</f>
        <v>7</v>
      </c>
      <c r="D303" s="1">
        <f ca="1">B303*$O$6*(C303^3)/2*(COS(E303/57.2958))</f>
        <v>209.37087008576765</v>
      </c>
      <c r="E303" s="1">
        <f ca="1">RANDBETWEEN(0,100)/100</f>
        <v>0.98</v>
      </c>
      <c r="G303" s="1">
        <f t="shared" si="65"/>
        <v>0.45714285714285713</v>
      </c>
      <c r="H303" s="1">
        <f t="shared" ca="1" si="66"/>
        <v>0.85840832395950506</v>
      </c>
      <c r="I303" s="1">
        <f t="shared" ca="1" si="67"/>
        <v>0.35</v>
      </c>
      <c r="J303" s="1">
        <f t="shared" ca="1" si="68"/>
        <v>3.9025128229343849E-2</v>
      </c>
      <c r="K303" s="1">
        <f t="shared" ca="1" si="69"/>
        <v>0.98</v>
      </c>
    </row>
    <row r="304" spans="1:11" ht="15.75" x14ac:dyDescent="0.25">
      <c r="A304" s="1">
        <v>16</v>
      </c>
      <c r="B304" s="1">
        <v>1.2210000000000001</v>
      </c>
      <c r="C304" s="1">
        <f ca="1">RANDBETWEEN(1,200)/10</f>
        <v>0.2</v>
      </c>
      <c r="D304" s="1">
        <f ca="1">B304*$O$6*(C304^3)/2*(COS(E304/57.2958))</f>
        <v>4.8839832628174004E-3</v>
      </c>
      <c r="E304" s="1">
        <f ca="1">RANDBETWEEN(0,100)/100</f>
        <v>0.15</v>
      </c>
      <c r="G304" s="1">
        <f t="shared" si="65"/>
        <v>0.45714285714285713</v>
      </c>
      <c r="H304" s="1">
        <f t="shared" ca="1" si="66"/>
        <v>0.85840832395950506</v>
      </c>
      <c r="I304" s="1">
        <f t="shared" ca="1" si="67"/>
        <v>0.01</v>
      </c>
      <c r="J304" s="1">
        <f t="shared" ca="1" si="68"/>
        <v>9.1033711147754567E-7</v>
      </c>
      <c r="K304" s="1">
        <f t="shared" ca="1" si="69"/>
        <v>0.15</v>
      </c>
    </row>
    <row r="305" spans="1:11" ht="15.75" x14ac:dyDescent="0.25">
      <c r="A305" s="1">
        <v>16</v>
      </c>
      <c r="B305" s="1">
        <v>1.2210000000000001</v>
      </c>
      <c r="C305" s="1">
        <f ca="1">RANDBETWEEN(1,200)/10</f>
        <v>11.6</v>
      </c>
      <c r="D305" s="1">
        <f ca="1">B305*$O$6*(C305^3)/2*(COS(E305/57.2958))</f>
        <v>952.92664515257457</v>
      </c>
      <c r="E305" s="1">
        <f ca="1">RANDBETWEEN(0,100)/100</f>
        <v>0.05</v>
      </c>
      <c r="G305" s="1">
        <f t="shared" si="65"/>
        <v>0.45714285714285713</v>
      </c>
      <c r="H305" s="1">
        <f t="shared" ca="1" si="66"/>
        <v>0.85840832395950506</v>
      </c>
      <c r="I305" s="1">
        <f t="shared" ca="1" si="67"/>
        <v>0.57999999999999996</v>
      </c>
      <c r="J305" s="1">
        <f t="shared" ca="1" si="68"/>
        <v>0.17761823555016878</v>
      </c>
      <c r="K305" s="1">
        <f t="shared" ca="1" si="69"/>
        <v>0.05</v>
      </c>
    </row>
    <row r="306" spans="1:11" ht="15.75" x14ac:dyDescent="0.25">
      <c r="A306" s="1">
        <v>16</v>
      </c>
      <c r="B306" s="1">
        <v>1.2210000000000001</v>
      </c>
      <c r="C306" s="1">
        <f ca="1">RANDBETWEEN(1,200)/10</f>
        <v>5.0999999999999996</v>
      </c>
      <c r="D306" s="1">
        <f ca="1">B306*$O$6*(C306^3)/2*(COS(E306/57.2958))</f>
        <v>80.978995130023932</v>
      </c>
      <c r="E306" s="1">
        <f ca="1">RANDBETWEEN(0,100)/100</f>
        <v>0.6</v>
      </c>
      <c r="G306" s="1">
        <f t="shared" si="65"/>
        <v>0.45714285714285713</v>
      </c>
      <c r="H306" s="1">
        <f t="shared" ca="1" si="66"/>
        <v>0.85840832395950506</v>
      </c>
      <c r="I306" s="1">
        <f t="shared" ca="1" si="67"/>
        <v>0.255</v>
      </c>
      <c r="J306" s="1">
        <f t="shared" ca="1" si="68"/>
        <v>1.509386509946694E-2</v>
      </c>
      <c r="K306" s="1">
        <f t="shared" ca="1" si="69"/>
        <v>0.6</v>
      </c>
    </row>
    <row r="307" spans="1:11" ht="15.75" x14ac:dyDescent="0.25">
      <c r="A307" s="1">
        <v>16</v>
      </c>
      <c r="B307" s="1">
        <v>1.2210000000000001</v>
      </c>
      <c r="C307" s="1">
        <f ca="1">RANDBETWEEN(1,200)/10</f>
        <v>10.6</v>
      </c>
      <c r="D307" s="1">
        <f ca="1">B307*$O$6*(C307^3)/2*(COS(E307/57.2958))</f>
        <v>727.00452490201531</v>
      </c>
      <c r="E307" s="1">
        <f ca="1">RANDBETWEEN(0,100)/100</f>
        <v>1</v>
      </c>
      <c r="G307" s="1">
        <f t="shared" si="65"/>
        <v>0.45714285714285713</v>
      </c>
      <c r="H307" s="1">
        <f t="shared" ca="1" si="66"/>
        <v>0.85840832395950506</v>
      </c>
      <c r="I307" s="1">
        <f t="shared" ca="1" si="67"/>
        <v>0.53</v>
      </c>
      <c r="J307" s="1">
        <f t="shared" ca="1" si="68"/>
        <v>0.13550808092831701</v>
      </c>
      <c r="K307" s="1">
        <f t="shared" ca="1" si="69"/>
        <v>1</v>
      </c>
    </row>
    <row r="308" spans="1:11" ht="15.75" x14ac:dyDescent="0.25">
      <c r="A308" s="1">
        <v>16</v>
      </c>
      <c r="B308" s="1">
        <v>1.2210000000000001</v>
      </c>
      <c r="C308" s="1">
        <f t="shared" ref="C308:C320" ca="1" si="77">RANDBETWEEN(1,200)/10</f>
        <v>13.2</v>
      </c>
      <c r="D308" s="1">
        <f t="shared" ref="D308:D317" ca="1" si="78">B308*$O$6*(C308^3)/2*(COS(E308/57.2958))</f>
        <v>1403.9901520386563</v>
      </c>
      <c r="E308" s="1">
        <f t="shared" ref="E308:E320" ca="1" si="79">RANDBETWEEN(0,100)/100</f>
        <v>0.81</v>
      </c>
      <c r="G308" s="1">
        <f t="shared" si="65"/>
        <v>0.45714285714285713</v>
      </c>
      <c r="H308" s="1">
        <f t="shared" ca="1" si="66"/>
        <v>0.85840832395950506</v>
      </c>
      <c r="I308" s="1">
        <f t="shared" ca="1" si="67"/>
        <v>0.65999999999999992</v>
      </c>
      <c r="J308" s="1">
        <f t="shared" ca="1" si="68"/>
        <v>0.26169302202163908</v>
      </c>
      <c r="K308" s="1">
        <f t="shared" ca="1" si="69"/>
        <v>0.81</v>
      </c>
    </row>
    <row r="309" spans="1:11" ht="15.75" x14ac:dyDescent="0.25">
      <c r="A309" s="1">
        <v>16</v>
      </c>
      <c r="B309" s="1">
        <v>1.2210000000000001</v>
      </c>
      <c r="C309" s="1">
        <f t="shared" ca="1" si="77"/>
        <v>5.4</v>
      </c>
      <c r="D309" s="1">
        <f t="shared" ca="1" si="78"/>
        <v>96.131297609449433</v>
      </c>
      <c r="E309" s="1">
        <f t="shared" ca="1" si="79"/>
        <v>0.18</v>
      </c>
      <c r="G309" s="1">
        <f t="shared" si="65"/>
        <v>0.45714285714285713</v>
      </c>
      <c r="H309" s="1">
        <f t="shared" ca="1" si="66"/>
        <v>0.85840832395950506</v>
      </c>
      <c r="I309" s="1">
        <f t="shared" ca="1" si="67"/>
        <v>0.27</v>
      </c>
      <c r="J309" s="1">
        <f t="shared" ca="1" si="68"/>
        <v>1.7918138347159676E-2</v>
      </c>
      <c r="K309" s="1">
        <f t="shared" ca="1" si="69"/>
        <v>0.18</v>
      </c>
    </row>
    <row r="310" spans="1:11" ht="15.75" x14ac:dyDescent="0.25">
      <c r="A310" s="1">
        <v>16</v>
      </c>
      <c r="B310" s="1">
        <v>1.2210000000000001</v>
      </c>
      <c r="C310" s="1">
        <f t="shared" ca="1" si="77"/>
        <v>13.2</v>
      </c>
      <c r="D310" s="1">
        <f t="shared" ca="1" si="78"/>
        <v>1404.0832223376342</v>
      </c>
      <c r="E310" s="1">
        <f t="shared" ca="1" si="79"/>
        <v>0.47</v>
      </c>
      <c r="G310" s="1">
        <f t="shared" si="65"/>
        <v>0.45714285714285713</v>
      </c>
      <c r="H310" s="1">
        <f t="shared" ca="1" si="66"/>
        <v>0.85840832395950506</v>
      </c>
      <c r="I310" s="1">
        <f t="shared" ca="1" si="67"/>
        <v>0.65999999999999992</v>
      </c>
      <c r="J310" s="1">
        <f t="shared" ca="1" si="68"/>
        <v>0.26171036961326188</v>
      </c>
      <c r="K310" s="1">
        <f t="shared" ca="1" si="69"/>
        <v>0.47</v>
      </c>
    </row>
    <row r="311" spans="1:11" ht="15.75" x14ac:dyDescent="0.25">
      <c r="A311" s="1">
        <v>16</v>
      </c>
      <c r="B311" s="1">
        <v>1.2210000000000001</v>
      </c>
      <c r="C311" s="1">
        <f t="shared" ca="1" si="77"/>
        <v>8.6</v>
      </c>
      <c r="D311" s="1">
        <f t="shared" ca="1" si="78"/>
        <v>388.31170893948115</v>
      </c>
      <c r="E311" s="1">
        <f t="shared" ca="1" si="79"/>
        <v>0.09</v>
      </c>
      <c r="G311" s="1">
        <f t="shared" si="65"/>
        <v>0.45714285714285713</v>
      </c>
      <c r="H311" s="1">
        <f t="shared" ca="1" si="66"/>
        <v>0.85840832395950506</v>
      </c>
      <c r="I311" s="1">
        <f t="shared" ca="1" si="67"/>
        <v>0.43</v>
      </c>
      <c r="J311" s="1">
        <f t="shared" ca="1" si="68"/>
        <v>7.2378331465648385E-2</v>
      </c>
      <c r="K311" s="1">
        <f t="shared" ca="1" si="69"/>
        <v>0.09</v>
      </c>
    </row>
    <row r="312" spans="1:11" ht="15.75" x14ac:dyDescent="0.25">
      <c r="A312" s="1">
        <v>16</v>
      </c>
      <c r="B312" s="1">
        <v>1.2210000000000001</v>
      </c>
      <c r="C312" s="1">
        <f t="shared" ca="1" si="77"/>
        <v>19.7</v>
      </c>
      <c r="D312" s="1">
        <f t="shared" ca="1" si="78"/>
        <v>4667.4899795375786</v>
      </c>
      <c r="E312" s="1">
        <f t="shared" ca="1" si="79"/>
        <v>0.12</v>
      </c>
      <c r="G312" s="1">
        <f t="shared" si="65"/>
        <v>0.45714285714285713</v>
      </c>
      <c r="H312" s="1">
        <f t="shared" ca="1" si="66"/>
        <v>0.85840832395950506</v>
      </c>
      <c r="I312" s="1">
        <f t="shared" ca="1" si="67"/>
        <v>0.98499999999999999</v>
      </c>
      <c r="J312" s="1">
        <f t="shared" ca="1" si="68"/>
        <v>0.86998441992439057</v>
      </c>
      <c r="K312" s="1">
        <f t="shared" ca="1" si="69"/>
        <v>0.12</v>
      </c>
    </row>
    <row r="313" spans="1:11" ht="15.75" x14ac:dyDescent="0.25">
      <c r="A313" s="1">
        <v>16</v>
      </c>
      <c r="B313" s="1">
        <v>1.2210000000000001</v>
      </c>
      <c r="C313" s="1">
        <f t="shared" ca="1" si="77"/>
        <v>17.899999999999999</v>
      </c>
      <c r="D313" s="1">
        <f t="shared" ca="1" si="78"/>
        <v>3501.2689512281668</v>
      </c>
      <c r="E313" s="1">
        <f t="shared" ca="1" si="79"/>
        <v>0.54</v>
      </c>
      <c r="G313" s="1">
        <f t="shared" si="65"/>
        <v>0.45714285714285713</v>
      </c>
      <c r="H313" s="1">
        <f t="shared" ca="1" si="66"/>
        <v>0.85840832395950506</v>
      </c>
      <c r="I313" s="1">
        <f t="shared" ca="1" si="67"/>
        <v>0.89499999999999991</v>
      </c>
      <c r="J313" s="1">
        <f t="shared" ca="1" si="68"/>
        <v>0.65260974332831811</v>
      </c>
      <c r="K313" s="1">
        <f t="shared" ca="1" si="69"/>
        <v>0.54</v>
      </c>
    </row>
    <row r="314" spans="1:11" ht="15.75" x14ac:dyDescent="0.25">
      <c r="A314" s="1">
        <v>16</v>
      </c>
      <c r="B314" s="1">
        <v>1.2210000000000001</v>
      </c>
      <c r="C314" s="1">
        <f t="shared" ca="1" si="77"/>
        <v>5.2</v>
      </c>
      <c r="D314" s="1">
        <f t="shared" ca="1" si="78"/>
        <v>85.835828801659076</v>
      </c>
      <c r="E314" s="1">
        <f t="shared" ca="1" si="79"/>
        <v>0.64</v>
      </c>
      <c r="G314" s="1">
        <f t="shared" si="65"/>
        <v>0.45714285714285713</v>
      </c>
      <c r="H314" s="1">
        <f t="shared" ca="1" si="66"/>
        <v>0.85840832395950506</v>
      </c>
      <c r="I314" s="1">
        <f t="shared" ca="1" si="67"/>
        <v>0.26</v>
      </c>
      <c r="J314" s="1">
        <f t="shared" ca="1" si="68"/>
        <v>1.5999141734877171E-2</v>
      </c>
      <c r="K314" s="1">
        <f t="shared" ca="1" si="69"/>
        <v>0.64</v>
      </c>
    </row>
    <row r="315" spans="1:11" ht="15.75" x14ac:dyDescent="0.25">
      <c r="A315" s="1">
        <v>16</v>
      </c>
      <c r="B315" s="1">
        <v>1.2210000000000001</v>
      </c>
      <c r="C315" s="1">
        <f t="shared" ca="1" si="77"/>
        <v>13.4</v>
      </c>
      <c r="D315" s="1">
        <f t="shared" ca="1" si="78"/>
        <v>1468.7938443970772</v>
      </c>
      <c r="E315" s="1">
        <f t="shared" ca="1" si="79"/>
        <v>0.77</v>
      </c>
      <c r="G315" s="1">
        <f t="shared" si="65"/>
        <v>0.45714285714285713</v>
      </c>
      <c r="H315" s="1">
        <f t="shared" ca="1" si="66"/>
        <v>0.85840832395950506</v>
      </c>
      <c r="I315" s="1">
        <f t="shared" ca="1" si="67"/>
        <v>0.67</v>
      </c>
      <c r="J315" s="1">
        <f t="shared" ca="1" si="68"/>
        <v>0.27377193444621056</v>
      </c>
      <c r="K315" s="1">
        <f t="shared" ca="1" si="69"/>
        <v>0.77</v>
      </c>
    </row>
    <row r="316" spans="1:11" ht="15.75" x14ac:dyDescent="0.25">
      <c r="A316" s="1">
        <v>16</v>
      </c>
      <c r="B316" s="1">
        <v>1.2210000000000001</v>
      </c>
      <c r="C316" s="1">
        <f t="shared" ca="1" si="77"/>
        <v>17.600000000000001</v>
      </c>
      <c r="D316" s="1">
        <f t="shared" ca="1" si="78"/>
        <v>3328.182516272976</v>
      </c>
      <c r="E316" s="1">
        <f t="shared" ca="1" si="79"/>
        <v>0.5</v>
      </c>
      <c r="G316" s="1">
        <f t="shared" si="65"/>
        <v>0.45714285714285713</v>
      </c>
      <c r="H316" s="1">
        <f t="shared" ca="1" si="66"/>
        <v>0.85840832395950506</v>
      </c>
      <c r="I316" s="1">
        <f t="shared" ca="1" si="67"/>
        <v>0.88000000000000012</v>
      </c>
      <c r="J316" s="1">
        <f t="shared" ca="1" si="68"/>
        <v>0.62034775618502891</v>
      </c>
      <c r="K316" s="1">
        <f t="shared" ca="1" si="69"/>
        <v>0.5</v>
      </c>
    </row>
    <row r="317" spans="1:11" ht="15.75" x14ac:dyDescent="0.25">
      <c r="A317" s="1">
        <v>16</v>
      </c>
      <c r="B317" s="1">
        <v>1.2210000000000001</v>
      </c>
      <c r="C317" s="1">
        <f t="shared" ca="1" si="77"/>
        <v>9.8000000000000007</v>
      </c>
      <c r="D317" s="1">
        <f t="shared" ca="1" si="78"/>
        <v>574.56928222949659</v>
      </c>
      <c r="E317" s="1">
        <f t="shared" ca="1" si="79"/>
        <v>0.56999999999999995</v>
      </c>
      <c r="G317" s="1">
        <f t="shared" si="65"/>
        <v>0.45714285714285713</v>
      </c>
      <c r="H317" s="1">
        <f t="shared" ca="1" si="66"/>
        <v>0.85840832395950506</v>
      </c>
      <c r="I317" s="1">
        <f t="shared" ca="1" si="67"/>
        <v>0.49000000000000005</v>
      </c>
      <c r="J317" s="1">
        <f t="shared" ca="1" si="68"/>
        <v>0.10709531801851349</v>
      </c>
      <c r="K317" s="1">
        <f t="shared" ca="1" si="69"/>
        <v>0.56999999999999995</v>
      </c>
    </row>
    <row r="318" spans="1:11" ht="15.75" x14ac:dyDescent="0.25">
      <c r="A318" s="1">
        <v>16</v>
      </c>
      <c r="B318" s="1">
        <v>1.2210000000000001</v>
      </c>
      <c r="C318" s="1">
        <f t="shared" ca="1" si="77"/>
        <v>16.399999999999999</v>
      </c>
      <c r="D318" s="1">
        <f t="shared" ref="D318:D320" ca="1" si="80">B318*$O$6*(C318^3)/2*(COS(E318/57.2958))</f>
        <v>2692.6567175377409</v>
      </c>
      <c r="E318" s="1">
        <f t="shared" ca="1" si="79"/>
        <v>0.74</v>
      </c>
      <c r="G318" s="1">
        <f t="shared" si="65"/>
        <v>0.45714285714285713</v>
      </c>
      <c r="H318" s="1">
        <f t="shared" ca="1" si="66"/>
        <v>0.85840832395950506</v>
      </c>
      <c r="I318" s="1">
        <f t="shared" ca="1" si="67"/>
        <v>0.82</v>
      </c>
      <c r="J318" s="1">
        <f t="shared" ca="1" si="68"/>
        <v>0.50189060988507361</v>
      </c>
      <c r="K318" s="1">
        <f t="shared" ca="1" si="69"/>
        <v>0.74</v>
      </c>
    </row>
    <row r="319" spans="1:11" ht="15.75" x14ac:dyDescent="0.25">
      <c r="A319" s="1">
        <v>16</v>
      </c>
      <c r="B319" s="1">
        <v>1.2210000000000001</v>
      </c>
      <c r="C319" s="1">
        <f t="shared" ca="1" si="77"/>
        <v>2.1</v>
      </c>
      <c r="D319" s="1">
        <f t="shared" ca="1" si="80"/>
        <v>5.653790899068813</v>
      </c>
      <c r="E319" s="1">
        <f t="shared" ca="1" si="79"/>
        <v>0.24</v>
      </c>
      <c r="G319" s="1">
        <f t="shared" si="65"/>
        <v>0.45714285714285713</v>
      </c>
      <c r="H319" s="1">
        <f t="shared" ca="1" si="66"/>
        <v>0.85840832395950506</v>
      </c>
      <c r="I319" s="1">
        <f t="shared" ca="1" si="67"/>
        <v>0.10500000000000001</v>
      </c>
      <c r="J319" s="1">
        <f t="shared" ca="1" si="68"/>
        <v>1.0538233648629044E-3</v>
      </c>
      <c r="K319" s="1">
        <f t="shared" ca="1" si="69"/>
        <v>0.24</v>
      </c>
    </row>
    <row r="320" spans="1:11" ht="15.75" x14ac:dyDescent="0.25">
      <c r="A320" s="1">
        <v>16</v>
      </c>
      <c r="B320" s="1">
        <v>1.2210000000000001</v>
      </c>
      <c r="C320" s="1">
        <f t="shared" ca="1" si="77"/>
        <v>15.3</v>
      </c>
      <c r="D320" s="1">
        <f t="shared" ca="1" si="80"/>
        <v>2186.2197361622225</v>
      </c>
      <c r="E320" s="1">
        <f t="shared" ca="1" si="79"/>
        <v>1</v>
      </c>
      <c r="G320" s="1">
        <f t="shared" si="65"/>
        <v>0.45714285714285713</v>
      </c>
      <c r="H320" s="1">
        <f t="shared" ca="1" si="66"/>
        <v>0.85840832395950506</v>
      </c>
      <c r="I320" s="1">
        <f t="shared" ca="1" si="67"/>
        <v>0.76500000000000001</v>
      </c>
      <c r="J320" s="1">
        <f t="shared" ca="1" si="68"/>
        <v>0.40749463144659592</v>
      </c>
      <c r="K320" s="1">
        <f t="shared" ca="1" si="69"/>
        <v>1</v>
      </c>
    </row>
    <row r="321" spans="1:11" ht="15.75" x14ac:dyDescent="0.25">
      <c r="A321" s="1">
        <v>18</v>
      </c>
      <c r="B321" s="1">
        <v>1.212</v>
      </c>
      <c r="C321" s="1">
        <f ca="1">RANDBETWEEN(1,200)/10</f>
        <v>1.4</v>
      </c>
      <c r="D321" s="1">
        <f ca="1">B321*$O$6*(C321^3)/2*(COS(E321/57.2958))</f>
        <v>1.6628412058880253</v>
      </c>
      <c r="E321" s="1">
        <f ca="1">RANDBETWEEN(0,100)/100</f>
        <v>0.3</v>
      </c>
      <c r="G321" s="1">
        <f t="shared" si="65"/>
        <v>0.51428571428571423</v>
      </c>
      <c r="H321" s="1">
        <f t="shared" ca="1" si="66"/>
        <v>0.85208098987626535</v>
      </c>
      <c r="I321" s="1">
        <f t="shared" ca="1" si="67"/>
        <v>6.9999999999999993E-2</v>
      </c>
      <c r="J321" s="1">
        <f t="shared" ca="1" si="68"/>
        <v>3.0994087791789775E-4</v>
      </c>
      <c r="K321" s="1">
        <f t="shared" ca="1" si="69"/>
        <v>0.3</v>
      </c>
    </row>
    <row r="322" spans="1:11" ht="15.75" x14ac:dyDescent="0.25">
      <c r="A322" s="1">
        <v>18</v>
      </c>
      <c r="B322" s="1">
        <v>1.212</v>
      </c>
      <c r="C322" s="1">
        <f ca="1">RANDBETWEEN(1,200)/10</f>
        <v>16.100000000000001</v>
      </c>
      <c r="D322" s="1">
        <f ca="1">B322*$O$6*(C322^3)/2*(COS(E322/57.2958))</f>
        <v>2528.623106063962</v>
      </c>
      <c r="E322" s="1">
        <f ca="1">RANDBETWEEN(0,100)/100</f>
        <v>1</v>
      </c>
      <c r="G322" s="1">
        <f t="shared" si="65"/>
        <v>0.51428571428571423</v>
      </c>
      <c r="H322" s="1">
        <f t="shared" ca="1" si="66"/>
        <v>0.85208098987626535</v>
      </c>
      <c r="I322" s="1">
        <f t="shared" ca="1" si="67"/>
        <v>0.80500000000000005</v>
      </c>
      <c r="J322" s="1">
        <f t="shared" ca="1" si="68"/>
        <v>0.47131599977305433</v>
      </c>
      <c r="K322" s="1">
        <f t="shared" ca="1" si="69"/>
        <v>1</v>
      </c>
    </row>
    <row r="323" spans="1:11" ht="15.75" x14ac:dyDescent="0.25">
      <c r="A323" s="1">
        <v>18</v>
      </c>
      <c r="B323" s="1">
        <v>1.212</v>
      </c>
      <c r="C323" s="1">
        <f ca="1">RANDBETWEEN(1,200)/10</f>
        <v>15.1</v>
      </c>
      <c r="D323" s="1">
        <f ca="1">B323*$O$6*(C323^3)/2*(COS(E323/57.2958))</f>
        <v>2086.3021800012534</v>
      </c>
      <c r="E323" s="1">
        <f ca="1">RANDBETWEEN(0,100)/100</f>
        <v>0.63</v>
      </c>
      <c r="G323" s="1">
        <f t="shared" si="65"/>
        <v>0.51428571428571423</v>
      </c>
      <c r="H323" s="1">
        <f t="shared" ca="1" si="66"/>
        <v>0.85208098987626535</v>
      </c>
      <c r="I323" s="1">
        <f t="shared" ca="1" si="67"/>
        <v>0.755</v>
      </c>
      <c r="J323" s="1">
        <f t="shared" ca="1" si="68"/>
        <v>0.38887076347514815</v>
      </c>
      <c r="K323" s="1">
        <f t="shared" ca="1" si="69"/>
        <v>0.63</v>
      </c>
    </row>
    <row r="324" spans="1:11" ht="15.75" x14ac:dyDescent="0.25">
      <c r="A324" s="1">
        <v>18</v>
      </c>
      <c r="B324" s="1">
        <v>1.212</v>
      </c>
      <c r="C324" s="1">
        <f ca="1">RANDBETWEEN(1,200)/10</f>
        <v>2.1</v>
      </c>
      <c r="D324" s="1">
        <f ca="1">B324*$O$6*(C324^3)/2*(COS(E324/57.2958))</f>
        <v>5.6117822931133725</v>
      </c>
      <c r="E324" s="1">
        <f ca="1">RANDBETWEEN(0,100)/100</f>
        <v>0.67</v>
      </c>
      <c r="G324" s="1">
        <f t="shared" ref="G324:G387" si="81">A324/$O$1</f>
        <v>0.51428571428571423</v>
      </c>
      <c r="H324" s="1">
        <f t="shared" ref="H324:H387" ca="1" si="82">B324/$O$2</f>
        <v>0.85208098987626535</v>
      </c>
      <c r="I324" s="1">
        <f t="shared" ref="I324:I387" ca="1" si="83">C324/$O$3</f>
        <v>0.10500000000000001</v>
      </c>
      <c r="J324" s="1">
        <f t="shared" ref="J324:J387" ca="1" si="84">D324/$O$4</f>
        <v>1.045993282132315E-3</v>
      </c>
      <c r="K324" s="1">
        <f t="shared" ref="K324:K387" ca="1" si="85">E324/$O$5</f>
        <v>0.67</v>
      </c>
    </row>
    <row r="325" spans="1:11" ht="15.75" x14ac:dyDescent="0.25">
      <c r="A325" s="1">
        <v>18</v>
      </c>
      <c r="B325" s="1">
        <v>1.212</v>
      </c>
      <c r="C325" s="1">
        <f ca="1">RANDBETWEEN(1,200)/10</f>
        <v>14.9</v>
      </c>
      <c r="D325" s="1">
        <f ca="1">B325*$O$6*(C325^3)/2*(COS(E325/57.2958))</f>
        <v>2004.6170940000002</v>
      </c>
      <c r="E325" s="1">
        <f ca="1">RANDBETWEEN(0,100)/100</f>
        <v>0</v>
      </c>
      <c r="G325" s="1">
        <f t="shared" si="81"/>
        <v>0.51428571428571423</v>
      </c>
      <c r="H325" s="1">
        <f t="shared" ca="1" si="82"/>
        <v>0.85208098987626535</v>
      </c>
      <c r="I325" s="1">
        <f t="shared" ca="1" si="83"/>
        <v>0.745</v>
      </c>
      <c r="J325" s="1">
        <f t="shared" ca="1" si="84"/>
        <v>0.37364528843978134</v>
      </c>
      <c r="K325" s="1">
        <f t="shared" ca="1" si="85"/>
        <v>0</v>
      </c>
    </row>
    <row r="326" spans="1:11" ht="15.75" x14ac:dyDescent="0.25">
      <c r="A326" s="1">
        <v>18</v>
      </c>
      <c r="B326" s="1">
        <v>1.212</v>
      </c>
      <c r="C326" s="1">
        <f ca="1">RANDBETWEEN(1,200)/10</f>
        <v>1.4</v>
      </c>
      <c r="D326" s="1">
        <f ca="1">B326*$O$6*(C326^3)/2*(COS(E326/57.2958))</f>
        <v>1.6628427001655091</v>
      </c>
      <c r="E326" s="1">
        <f ca="1">RANDBETWEEN(0,100)/100</f>
        <v>0.28999999999999998</v>
      </c>
      <c r="G326" s="1">
        <f t="shared" si="81"/>
        <v>0.51428571428571423</v>
      </c>
      <c r="H326" s="1">
        <f t="shared" ca="1" si="82"/>
        <v>0.85208098987626535</v>
      </c>
      <c r="I326" s="1">
        <f t="shared" ca="1" si="83"/>
        <v>6.9999999999999993E-2</v>
      </c>
      <c r="J326" s="1">
        <f t="shared" ca="1" si="84"/>
        <v>3.099411564397876E-4</v>
      </c>
      <c r="K326" s="1">
        <f t="shared" ca="1" si="85"/>
        <v>0.28999999999999998</v>
      </c>
    </row>
    <row r="327" spans="1:11" ht="15.75" x14ac:dyDescent="0.25">
      <c r="A327" s="1">
        <v>18</v>
      </c>
      <c r="B327" s="1">
        <v>1.212</v>
      </c>
      <c r="C327" s="1">
        <f ca="1">RANDBETWEEN(1,200)/10</f>
        <v>19.7</v>
      </c>
      <c r="D327" s="1">
        <f ca="1">B327*$O$6*(C327^3)/2*(COS(E327/57.2958))</f>
        <v>4632.9655620089379</v>
      </c>
      <c r="E327" s="1">
        <f ca="1">RANDBETWEEN(0,100)/100</f>
        <v>0.43</v>
      </c>
      <c r="G327" s="1">
        <f t="shared" si="81"/>
        <v>0.51428571428571423</v>
      </c>
      <c r="H327" s="1">
        <f t="shared" ca="1" si="82"/>
        <v>0.85208098987626535</v>
      </c>
      <c r="I327" s="1">
        <f t="shared" ca="1" si="83"/>
        <v>0.98499999999999999</v>
      </c>
      <c r="J327" s="1">
        <f t="shared" ca="1" si="84"/>
        <v>0.86354933265295353</v>
      </c>
      <c r="K327" s="1">
        <f t="shared" ca="1" si="85"/>
        <v>0.43</v>
      </c>
    </row>
    <row r="328" spans="1:11" ht="15.75" x14ac:dyDescent="0.25">
      <c r="A328" s="1">
        <v>18</v>
      </c>
      <c r="B328" s="1">
        <v>1.212</v>
      </c>
      <c r="C328" s="1">
        <f ca="1">RANDBETWEEN(1,200)/10</f>
        <v>19.100000000000001</v>
      </c>
      <c r="D328" s="1">
        <f ca="1">B328*$O$6*(C328^3)/2*(COS(E328/57.2958))</f>
        <v>4222.5246166674278</v>
      </c>
      <c r="E328" s="1">
        <f ca="1">RANDBETWEEN(0,100)/100</f>
        <v>0.09</v>
      </c>
      <c r="G328" s="1">
        <f t="shared" si="81"/>
        <v>0.51428571428571423</v>
      </c>
      <c r="H328" s="1">
        <f t="shared" ca="1" si="82"/>
        <v>0.85208098987626535</v>
      </c>
      <c r="I328" s="1">
        <f t="shared" ca="1" si="83"/>
        <v>0.95500000000000007</v>
      </c>
      <c r="J328" s="1">
        <f t="shared" ca="1" si="84"/>
        <v>0.78704628083889727</v>
      </c>
      <c r="K328" s="1">
        <f t="shared" ca="1" si="85"/>
        <v>0.09</v>
      </c>
    </row>
    <row r="329" spans="1:11" ht="15.75" x14ac:dyDescent="0.25">
      <c r="A329" s="1">
        <v>18</v>
      </c>
      <c r="B329" s="1">
        <v>1.212</v>
      </c>
      <c r="C329" s="1">
        <f ca="1">RANDBETWEEN(1,200)/10</f>
        <v>2.5</v>
      </c>
      <c r="D329" s="1">
        <f ca="1">B329*$O$6*(C329^3)/2*(COS(E329/57.2958))</f>
        <v>9.4686923131759553</v>
      </c>
      <c r="E329" s="1">
        <f ca="1">RANDBETWEEN(0,100)/100</f>
        <v>0.2</v>
      </c>
      <c r="G329" s="1">
        <f t="shared" si="81"/>
        <v>0.51428571428571423</v>
      </c>
      <c r="H329" s="1">
        <f t="shared" ca="1" si="82"/>
        <v>0.85208098987626535</v>
      </c>
      <c r="I329" s="1">
        <f t="shared" ca="1" si="83"/>
        <v>0.125</v>
      </c>
      <c r="J329" s="1">
        <f t="shared" ca="1" si="84"/>
        <v>1.7648917995828333E-3</v>
      </c>
      <c r="K329" s="1">
        <f t="shared" ca="1" si="85"/>
        <v>0.2</v>
      </c>
    </row>
    <row r="330" spans="1:11" ht="15.75" x14ac:dyDescent="0.25">
      <c r="A330" s="1">
        <v>18</v>
      </c>
      <c r="B330" s="1">
        <v>1.212</v>
      </c>
      <c r="C330" s="1">
        <f ca="1">RANDBETWEEN(1,200)/10</f>
        <v>3.8</v>
      </c>
      <c r="D330" s="1">
        <f ca="1">B330*$O$6*(C330^3)/2*(COS(E330/57.2958))</f>
        <v>33.247367497166302</v>
      </c>
      <c r="E330" s="1">
        <f ca="1">RANDBETWEEN(0,100)/100</f>
        <v>1</v>
      </c>
      <c r="G330" s="1">
        <f t="shared" si="81"/>
        <v>0.51428571428571423</v>
      </c>
      <c r="H330" s="1">
        <f t="shared" ca="1" si="82"/>
        <v>0.85208098987626535</v>
      </c>
      <c r="I330" s="1">
        <f t="shared" ca="1" si="83"/>
        <v>0.19</v>
      </c>
      <c r="J330" s="1">
        <f t="shared" ca="1" si="84"/>
        <v>6.1970549166344242E-3</v>
      </c>
      <c r="K330" s="1">
        <f t="shared" ca="1" si="85"/>
        <v>1</v>
      </c>
    </row>
    <row r="331" spans="1:11" ht="15.75" x14ac:dyDescent="0.25">
      <c r="A331" s="1">
        <v>18</v>
      </c>
      <c r="B331" s="1">
        <v>1.212</v>
      </c>
      <c r="C331" s="1">
        <f ca="1">RANDBETWEEN(1,200)/10</f>
        <v>4.9000000000000004</v>
      </c>
      <c r="D331" s="1">
        <f ca="1">B331*$O$6*(C331^3)/2*(COS(E331/57.2958))</f>
        <v>71.291384836589515</v>
      </c>
      <c r="E331" s="1">
        <f ca="1">RANDBETWEEN(0,100)/100</f>
        <v>0.6</v>
      </c>
      <c r="G331" s="1">
        <f t="shared" si="81"/>
        <v>0.51428571428571423</v>
      </c>
      <c r="H331" s="1">
        <f t="shared" ca="1" si="82"/>
        <v>0.85208098987626535</v>
      </c>
      <c r="I331" s="1">
        <f t="shared" ca="1" si="83"/>
        <v>0.24500000000000002</v>
      </c>
      <c r="J331" s="1">
        <f t="shared" ca="1" si="84"/>
        <v>1.3288168663366162E-2</v>
      </c>
      <c r="K331" s="1">
        <f t="shared" ca="1" si="85"/>
        <v>0.6</v>
      </c>
    </row>
    <row r="332" spans="1:11" ht="15.75" x14ac:dyDescent="0.25">
      <c r="A332" s="1">
        <v>18</v>
      </c>
      <c r="B332" s="1">
        <v>1.212</v>
      </c>
      <c r="C332" s="1">
        <f t="shared" ref="C332:C342" ca="1" si="86">RANDBETWEEN(1,200)/10</f>
        <v>17.3</v>
      </c>
      <c r="D332" s="1">
        <f t="shared" ref="D332:D342" ca="1" si="87">B332*$O$6*(C332^3)/2*(COS(E332/57.2958))</f>
        <v>3137.6379596568945</v>
      </c>
      <c r="E332" s="1">
        <f t="shared" ref="E332:E342" ca="1" si="88">RANDBETWEEN(0,100)/100</f>
        <v>0.35</v>
      </c>
      <c r="G332" s="1">
        <f t="shared" si="81"/>
        <v>0.51428571428571423</v>
      </c>
      <c r="H332" s="1">
        <f t="shared" ca="1" si="82"/>
        <v>0.85208098987626535</v>
      </c>
      <c r="I332" s="1">
        <f t="shared" ca="1" si="83"/>
        <v>0.86499999999999999</v>
      </c>
      <c r="J332" s="1">
        <f t="shared" ca="1" si="84"/>
        <v>0.58483170874108448</v>
      </c>
      <c r="K332" s="1">
        <f t="shared" ca="1" si="85"/>
        <v>0.35</v>
      </c>
    </row>
    <row r="333" spans="1:11" ht="15.75" x14ac:dyDescent="0.25">
      <c r="A333" s="1">
        <v>18</v>
      </c>
      <c r="B333" s="1">
        <v>1.212</v>
      </c>
      <c r="C333" s="1">
        <f t="shared" ca="1" si="86"/>
        <v>18.899999999999999</v>
      </c>
      <c r="D333" s="1">
        <f t="shared" ca="1" si="87"/>
        <v>4090.9548954343877</v>
      </c>
      <c r="E333" s="1">
        <f t="shared" ca="1" si="88"/>
        <v>0.71</v>
      </c>
      <c r="G333" s="1">
        <f t="shared" si="81"/>
        <v>0.51428571428571423</v>
      </c>
      <c r="H333" s="1">
        <f t="shared" ca="1" si="82"/>
        <v>0.85208098987626535</v>
      </c>
      <c r="I333" s="1">
        <f t="shared" ca="1" si="83"/>
        <v>0.94499999999999995</v>
      </c>
      <c r="J333" s="1">
        <f t="shared" ca="1" si="84"/>
        <v>0.76252269147751617</v>
      </c>
      <c r="K333" s="1">
        <f t="shared" ca="1" si="85"/>
        <v>0.71</v>
      </c>
    </row>
    <row r="334" spans="1:11" ht="15.75" x14ac:dyDescent="0.25">
      <c r="A334" s="1">
        <v>18</v>
      </c>
      <c r="B334" s="1">
        <v>1.212</v>
      </c>
      <c r="C334" s="1">
        <f t="shared" ca="1" si="86"/>
        <v>19.5</v>
      </c>
      <c r="D334" s="1">
        <f t="shared" ca="1" si="87"/>
        <v>4492.7703269332142</v>
      </c>
      <c r="E334" s="1">
        <f t="shared" ca="1" si="88"/>
        <v>0.97</v>
      </c>
      <c r="G334" s="1">
        <f t="shared" si="81"/>
        <v>0.51428571428571423</v>
      </c>
      <c r="H334" s="1">
        <f t="shared" ca="1" si="82"/>
        <v>0.85208098987626535</v>
      </c>
      <c r="I334" s="1">
        <f t="shared" ca="1" si="83"/>
        <v>0.97499999999999998</v>
      </c>
      <c r="J334" s="1">
        <f t="shared" ca="1" si="84"/>
        <v>0.83741801350749701</v>
      </c>
      <c r="K334" s="1">
        <f t="shared" ca="1" si="85"/>
        <v>0.97</v>
      </c>
    </row>
    <row r="335" spans="1:11" ht="15.75" x14ac:dyDescent="0.25">
      <c r="A335" s="1">
        <v>18</v>
      </c>
      <c r="B335" s="1">
        <v>1.212</v>
      </c>
      <c r="C335" s="1">
        <f t="shared" ca="1" si="86"/>
        <v>9.1</v>
      </c>
      <c r="D335" s="1">
        <f t="shared" ca="1" si="87"/>
        <v>456.65734189046395</v>
      </c>
      <c r="E335" s="1">
        <f t="shared" ca="1" si="88"/>
        <v>0.31</v>
      </c>
      <c r="G335" s="1">
        <f t="shared" si="81"/>
        <v>0.51428571428571423</v>
      </c>
      <c r="H335" s="1">
        <f t="shared" ca="1" si="82"/>
        <v>0.85208098987626535</v>
      </c>
      <c r="I335" s="1">
        <f t="shared" ca="1" si="83"/>
        <v>0.45499999999999996</v>
      </c>
      <c r="J335" s="1">
        <f t="shared" ca="1" si="84"/>
        <v>8.5117434516302812E-2</v>
      </c>
      <c r="K335" s="1">
        <f t="shared" ca="1" si="85"/>
        <v>0.31</v>
      </c>
    </row>
    <row r="336" spans="1:11" ht="15.75" x14ac:dyDescent="0.25">
      <c r="A336" s="1">
        <v>18</v>
      </c>
      <c r="B336" s="1">
        <v>1.212</v>
      </c>
      <c r="C336" s="1">
        <f t="shared" ca="1" si="86"/>
        <v>6.9</v>
      </c>
      <c r="D336" s="1">
        <f t="shared" ca="1" si="87"/>
        <v>199.07524115898372</v>
      </c>
      <c r="E336" s="1">
        <f t="shared" ca="1" si="88"/>
        <v>0.2</v>
      </c>
      <c r="G336" s="1">
        <f t="shared" si="81"/>
        <v>0.51428571428571423</v>
      </c>
      <c r="H336" s="1">
        <f t="shared" ca="1" si="82"/>
        <v>0.85208098987626535</v>
      </c>
      <c r="I336" s="1">
        <f t="shared" ca="1" si="83"/>
        <v>0.34500000000000003</v>
      </c>
      <c r="J336" s="1">
        <f t="shared" ca="1" si="84"/>
        <v>3.7106101772106055E-2</v>
      </c>
      <c r="K336" s="1">
        <f t="shared" ca="1" si="85"/>
        <v>0.2</v>
      </c>
    </row>
    <row r="337" spans="1:11" ht="15.75" x14ac:dyDescent="0.25">
      <c r="A337" s="1">
        <v>18</v>
      </c>
      <c r="B337" s="1">
        <v>1.212</v>
      </c>
      <c r="C337" s="1">
        <f t="shared" ca="1" si="86"/>
        <v>8.8000000000000007</v>
      </c>
      <c r="D337" s="1">
        <f t="shared" ca="1" si="87"/>
        <v>412.93376472233155</v>
      </c>
      <c r="E337" s="1">
        <f t="shared" ca="1" si="88"/>
        <v>0.78</v>
      </c>
      <c r="G337" s="1">
        <f t="shared" si="81"/>
        <v>0.51428571428571423</v>
      </c>
      <c r="H337" s="1">
        <f t="shared" ca="1" si="82"/>
        <v>0.85208098987626535</v>
      </c>
      <c r="I337" s="1">
        <f t="shared" ca="1" si="83"/>
        <v>0.44000000000000006</v>
      </c>
      <c r="J337" s="1">
        <f t="shared" ca="1" si="84"/>
        <v>7.6967694273388426E-2</v>
      </c>
      <c r="K337" s="1">
        <f t="shared" ca="1" si="85"/>
        <v>0.78</v>
      </c>
    </row>
    <row r="338" spans="1:11" ht="15.75" x14ac:dyDescent="0.25">
      <c r="A338" s="1">
        <v>18</v>
      </c>
      <c r="B338" s="1">
        <v>1.212</v>
      </c>
      <c r="C338" s="1">
        <f t="shared" ca="1" si="86"/>
        <v>19.100000000000001</v>
      </c>
      <c r="D338" s="1">
        <f t="shared" ca="1" si="87"/>
        <v>4222.4510431127173</v>
      </c>
      <c r="E338" s="1">
        <f t="shared" ca="1" si="88"/>
        <v>0.35</v>
      </c>
      <c r="G338" s="1">
        <f t="shared" si="81"/>
        <v>0.51428571428571423</v>
      </c>
      <c r="H338" s="1">
        <f t="shared" ca="1" si="82"/>
        <v>0.85208098987626535</v>
      </c>
      <c r="I338" s="1">
        <f t="shared" ca="1" si="83"/>
        <v>0.95500000000000007</v>
      </c>
      <c r="J338" s="1">
        <f t="shared" ca="1" si="84"/>
        <v>0.78703256729123083</v>
      </c>
      <c r="K338" s="1">
        <f t="shared" ca="1" si="85"/>
        <v>0.35</v>
      </c>
    </row>
    <row r="339" spans="1:11" ht="15.75" x14ac:dyDescent="0.25">
      <c r="A339" s="1">
        <v>18</v>
      </c>
      <c r="B339" s="1">
        <v>1.212</v>
      </c>
      <c r="C339" s="1">
        <f t="shared" ca="1" si="86"/>
        <v>0.3</v>
      </c>
      <c r="D339" s="1">
        <f t="shared" ca="1" si="87"/>
        <v>1.636104205635986E-2</v>
      </c>
      <c r="E339" s="1">
        <f t="shared" ca="1" si="88"/>
        <v>0.62</v>
      </c>
      <c r="G339" s="1">
        <f t="shared" si="81"/>
        <v>0.51428571428571423</v>
      </c>
      <c r="H339" s="1">
        <f t="shared" ca="1" si="82"/>
        <v>0.85208098987626535</v>
      </c>
      <c r="I339" s="1">
        <f t="shared" ca="1" si="83"/>
        <v>1.4999999999999999E-2</v>
      </c>
      <c r="J339" s="1">
        <f t="shared" ca="1" si="84"/>
        <v>3.0495730564312809E-6</v>
      </c>
      <c r="K339" s="1">
        <f t="shared" ca="1" si="85"/>
        <v>0.62</v>
      </c>
    </row>
    <row r="340" spans="1:11" ht="15.75" x14ac:dyDescent="0.25">
      <c r="A340" s="1">
        <v>18</v>
      </c>
      <c r="B340" s="1">
        <v>1.212</v>
      </c>
      <c r="C340" s="1">
        <f t="shared" ca="1" si="86"/>
        <v>14.6</v>
      </c>
      <c r="D340" s="1">
        <f t="shared" ca="1" si="87"/>
        <v>1885.8367608199446</v>
      </c>
      <c r="E340" s="1">
        <f t="shared" ca="1" si="88"/>
        <v>0.64</v>
      </c>
      <c r="G340" s="1">
        <f t="shared" si="81"/>
        <v>0.51428571428571423</v>
      </c>
      <c r="H340" s="1">
        <f t="shared" ca="1" si="82"/>
        <v>0.85208098987626535</v>
      </c>
      <c r="I340" s="1">
        <f t="shared" ca="1" si="83"/>
        <v>0.73</v>
      </c>
      <c r="J340" s="1">
        <f t="shared" ca="1" si="84"/>
        <v>0.35150554315631866</v>
      </c>
      <c r="K340" s="1">
        <f t="shared" ca="1" si="85"/>
        <v>0.64</v>
      </c>
    </row>
    <row r="341" spans="1:11" ht="15.75" x14ac:dyDescent="0.25">
      <c r="A341" s="1">
        <v>18</v>
      </c>
      <c r="B341" s="1">
        <v>1.212</v>
      </c>
      <c r="C341" s="1">
        <f t="shared" ca="1" si="86"/>
        <v>8</v>
      </c>
      <c r="D341" s="1">
        <f t="shared" ca="1" si="87"/>
        <v>310.27199999999999</v>
      </c>
      <c r="E341" s="1">
        <f t="shared" ca="1" si="88"/>
        <v>0</v>
      </c>
      <c r="G341" s="1">
        <f t="shared" si="81"/>
        <v>0.51428571428571423</v>
      </c>
      <c r="H341" s="1">
        <f t="shared" ca="1" si="82"/>
        <v>0.85208098987626535</v>
      </c>
      <c r="I341" s="1">
        <f t="shared" ca="1" si="83"/>
        <v>0.4</v>
      </c>
      <c r="J341" s="1">
        <f t="shared" ca="1" si="84"/>
        <v>5.7832326822804106E-2</v>
      </c>
      <c r="K341" s="1">
        <f t="shared" ca="1" si="85"/>
        <v>0</v>
      </c>
    </row>
    <row r="342" spans="1:11" ht="15.75" x14ac:dyDescent="0.25">
      <c r="A342" s="1">
        <v>18</v>
      </c>
      <c r="B342" s="1">
        <v>1.212</v>
      </c>
      <c r="C342" s="1">
        <f t="shared" ca="1" si="86"/>
        <v>0.3</v>
      </c>
      <c r="D342" s="1">
        <f t="shared" ca="1" si="87"/>
        <v>1.6361376985621501E-2</v>
      </c>
      <c r="E342" s="1">
        <f t="shared" ca="1" si="88"/>
        <v>0.5</v>
      </c>
      <c r="G342" s="1">
        <f t="shared" si="81"/>
        <v>0.51428571428571423</v>
      </c>
      <c r="H342" s="1">
        <f t="shared" ca="1" si="82"/>
        <v>0.85208098987626535</v>
      </c>
      <c r="I342" s="1">
        <f t="shared" ca="1" si="83"/>
        <v>1.4999999999999999E-2</v>
      </c>
      <c r="J342" s="1">
        <f t="shared" ca="1" si="84"/>
        <v>3.0496354846830143E-6</v>
      </c>
      <c r="K342" s="1">
        <f t="shared" ca="1" si="85"/>
        <v>0.5</v>
      </c>
    </row>
    <row r="343" spans="1:11" ht="15.75" x14ac:dyDescent="0.25">
      <c r="A343" s="1">
        <v>20</v>
      </c>
      <c r="B343" s="1">
        <v>1.2040999999999999</v>
      </c>
      <c r="C343" s="1">
        <f t="shared" ref="C343:C364" ca="1" si="89">RANDBETWEEN(1,200)/10</f>
        <v>3.7</v>
      </c>
      <c r="D343" s="1">
        <f ca="1">B343*$O$6*(C343^3)/2*(COS(E343/57.2958))</f>
        <v>30.493910355572407</v>
      </c>
      <c r="E343" s="1">
        <f ca="1">RANDBETWEEN(0,100)/100</f>
        <v>0.61</v>
      </c>
      <c r="G343" s="1">
        <f t="shared" si="81"/>
        <v>0.5714285714285714</v>
      </c>
      <c r="H343" s="1">
        <f t="shared" ca="1" si="82"/>
        <v>0.84652699662542175</v>
      </c>
      <c r="I343" s="1">
        <f t="shared" ca="1" si="83"/>
        <v>0.185</v>
      </c>
      <c r="J343" s="1">
        <f t="shared" ca="1" si="84"/>
        <v>5.6838315729062045E-3</v>
      </c>
      <c r="K343" s="1">
        <f t="shared" ca="1" si="85"/>
        <v>0.61</v>
      </c>
    </row>
    <row r="344" spans="1:11" ht="15.75" x14ac:dyDescent="0.25">
      <c r="A344" s="1">
        <v>20</v>
      </c>
      <c r="B344" s="1">
        <v>1.2040999999999999</v>
      </c>
      <c r="C344" s="1">
        <f t="shared" ca="1" si="89"/>
        <v>14.5</v>
      </c>
      <c r="D344" s="1">
        <f ca="1">B344*$O$6*(C344^3)/2*(COS(E344/57.2958))</f>
        <v>1835.4166022330269</v>
      </c>
      <c r="E344" s="1">
        <f ca="1">RANDBETWEEN(0,100)/100</f>
        <v>0.17</v>
      </c>
      <c r="G344" s="1">
        <f t="shared" si="81"/>
        <v>0.5714285714285714</v>
      </c>
      <c r="H344" s="1">
        <f t="shared" ca="1" si="82"/>
        <v>0.84652699662542175</v>
      </c>
      <c r="I344" s="1">
        <f t="shared" ca="1" si="83"/>
        <v>0.72499999999999998</v>
      </c>
      <c r="J344" s="1">
        <f t="shared" ca="1" si="84"/>
        <v>0.34210761137434592</v>
      </c>
      <c r="K344" s="1">
        <f t="shared" ca="1" si="85"/>
        <v>0.17</v>
      </c>
    </row>
    <row r="345" spans="1:11" ht="15.75" x14ac:dyDescent="0.25">
      <c r="A345" s="1">
        <v>20</v>
      </c>
      <c r="B345" s="1">
        <v>1.2040999999999999</v>
      </c>
      <c r="C345" s="1">
        <f t="shared" ca="1" si="89"/>
        <v>0.7</v>
      </c>
      <c r="D345" s="1">
        <f ca="1">B345*$O$6*(C345^3)/2*(COS(E345/57.2958))</f>
        <v>0.20648986158553859</v>
      </c>
      <c r="E345" s="1">
        <f ca="1">RANDBETWEEN(0,100)/100</f>
        <v>0.65</v>
      </c>
      <c r="G345" s="1">
        <f t="shared" si="81"/>
        <v>0.5714285714285714</v>
      </c>
      <c r="H345" s="1">
        <f t="shared" ca="1" si="82"/>
        <v>0.84652699662542175</v>
      </c>
      <c r="I345" s="1">
        <f t="shared" ca="1" si="83"/>
        <v>3.4999999999999996E-2</v>
      </c>
      <c r="J345" s="1">
        <f t="shared" ca="1" si="84"/>
        <v>3.8488130288296883E-5</v>
      </c>
      <c r="K345" s="1">
        <f t="shared" ca="1" si="85"/>
        <v>0.65</v>
      </c>
    </row>
    <row r="346" spans="1:11" ht="15.75" x14ac:dyDescent="0.25">
      <c r="A346" s="1">
        <v>20</v>
      </c>
      <c r="B346" s="1">
        <v>1.2040999999999999</v>
      </c>
      <c r="C346" s="1">
        <f t="shared" ca="1" si="89"/>
        <v>18.100000000000001</v>
      </c>
      <c r="D346" s="1">
        <f ca="1">B346*$O$6*(C346^3)/2*(COS(E346/57.2958))</f>
        <v>3569.8478330696885</v>
      </c>
      <c r="E346" s="1">
        <f ca="1">RANDBETWEEN(0,100)/100</f>
        <v>0.53</v>
      </c>
      <c r="G346" s="1">
        <f t="shared" si="81"/>
        <v>0.5714285714285714</v>
      </c>
      <c r="H346" s="1">
        <f t="shared" ca="1" si="82"/>
        <v>0.84652699662542175</v>
      </c>
      <c r="I346" s="1">
        <f t="shared" ca="1" si="83"/>
        <v>0.90500000000000003</v>
      </c>
      <c r="J346" s="1">
        <f t="shared" ca="1" si="84"/>
        <v>0.66539232218751698</v>
      </c>
      <c r="K346" s="1">
        <f t="shared" ca="1" si="85"/>
        <v>0.53</v>
      </c>
    </row>
    <row r="347" spans="1:11" ht="15.75" x14ac:dyDescent="0.25">
      <c r="A347" s="1">
        <v>20</v>
      </c>
      <c r="B347" s="1">
        <v>1.2040999999999999</v>
      </c>
      <c r="C347" s="1">
        <f t="shared" ca="1" si="89"/>
        <v>4.5</v>
      </c>
      <c r="D347" s="1">
        <f ca="1">B347*$O$6*(C347^3)/2*(COS(E347/57.2958))</f>
        <v>54.860469307437008</v>
      </c>
      <c r="E347" s="1">
        <f ca="1">RANDBETWEEN(0,100)/100</f>
        <v>0.4</v>
      </c>
      <c r="G347" s="1">
        <f t="shared" si="81"/>
        <v>0.5714285714285714</v>
      </c>
      <c r="H347" s="1">
        <f t="shared" ca="1" si="82"/>
        <v>0.84652699662542175</v>
      </c>
      <c r="I347" s="1">
        <f t="shared" ca="1" si="83"/>
        <v>0.22500000000000001</v>
      </c>
      <c r="J347" s="1">
        <f t="shared" ca="1" si="84"/>
        <v>1.0225571726227668E-2</v>
      </c>
      <c r="K347" s="1">
        <f t="shared" ca="1" si="85"/>
        <v>0.4</v>
      </c>
    </row>
    <row r="348" spans="1:11" ht="15.75" x14ac:dyDescent="0.25">
      <c r="A348" s="1">
        <v>20</v>
      </c>
      <c r="B348" s="1">
        <v>1.2040999999999999</v>
      </c>
      <c r="C348" s="1">
        <f t="shared" ca="1" si="89"/>
        <v>1.3</v>
      </c>
      <c r="D348" s="1">
        <f ca="1">B348*$O$6*(C348^3)/2*(COS(E348/57.2958))</f>
        <v>1.3226902313832822</v>
      </c>
      <c r="E348" s="1">
        <f ca="1">RANDBETWEEN(0,100)/100</f>
        <v>0.26</v>
      </c>
      <c r="G348" s="1">
        <f t="shared" si="81"/>
        <v>0.5714285714285714</v>
      </c>
      <c r="H348" s="1">
        <f t="shared" ca="1" si="82"/>
        <v>0.84652699662542175</v>
      </c>
      <c r="I348" s="1">
        <f t="shared" ca="1" si="83"/>
        <v>6.5000000000000002E-2</v>
      </c>
      <c r="J348" s="1">
        <f t="shared" ca="1" si="84"/>
        <v>2.4653933885973714E-4</v>
      </c>
      <c r="K348" s="1">
        <f t="shared" ca="1" si="85"/>
        <v>0.26</v>
      </c>
    </row>
    <row r="349" spans="1:11" ht="15.75" x14ac:dyDescent="0.25">
      <c r="A349" s="1">
        <v>20</v>
      </c>
      <c r="B349" s="1">
        <v>1.2040999999999999</v>
      </c>
      <c r="C349" s="1">
        <f t="shared" ca="1" si="89"/>
        <v>15.1</v>
      </c>
      <c r="D349" s="1">
        <f ca="1">B349*$O$6*(C349^3)/2*(COS(E349/57.2958))</f>
        <v>2072.8172524427405</v>
      </c>
      <c r="E349" s="1">
        <f ca="1">RANDBETWEEN(0,100)/100</f>
        <v>0.19</v>
      </c>
      <c r="G349" s="1">
        <f t="shared" si="81"/>
        <v>0.5714285714285714</v>
      </c>
      <c r="H349" s="1">
        <f t="shared" ca="1" si="82"/>
        <v>0.84652699662542175</v>
      </c>
      <c r="I349" s="1">
        <f t="shared" ca="1" si="83"/>
        <v>0.755</v>
      </c>
      <c r="J349" s="1">
        <f t="shared" ca="1" si="84"/>
        <v>0.38635727615516519</v>
      </c>
      <c r="K349" s="1">
        <f t="shared" ca="1" si="85"/>
        <v>0.19</v>
      </c>
    </row>
    <row r="350" spans="1:11" ht="15.75" x14ac:dyDescent="0.25">
      <c r="A350" s="1">
        <v>20</v>
      </c>
      <c r="B350" s="1">
        <v>1.2040999999999999</v>
      </c>
      <c r="C350" s="1">
        <f t="shared" ca="1" si="89"/>
        <v>17.899999999999999</v>
      </c>
      <c r="D350" s="1">
        <f ca="1">B350*$O$6*(C350^3)/2*(COS(E350/57.2958))</f>
        <v>3452.9279752749289</v>
      </c>
      <c r="E350" s="1">
        <f ca="1">RANDBETWEEN(0,100)/100</f>
        <v>0.25</v>
      </c>
      <c r="G350" s="1">
        <f t="shared" si="81"/>
        <v>0.5714285714285714</v>
      </c>
      <c r="H350" s="1">
        <f t="shared" ca="1" si="82"/>
        <v>0.84652699662542175</v>
      </c>
      <c r="I350" s="1">
        <f t="shared" ca="1" si="83"/>
        <v>0.89499999999999991</v>
      </c>
      <c r="J350" s="1">
        <f t="shared" ca="1" si="84"/>
        <v>0.64359935528085987</v>
      </c>
      <c r="K350" s="1">
        <f t="shared" ca="1" si="85"/>
        <v>0.25</v>
      </c>
    </row>
    <row r="351" spans="1:11" ht="15.75" x14ac:dyDescent="0.25">
      <c r="A351" s="1">
        <v>20</v>
      </c>
      <c r="B351" s="1">
        <v>1.2040999999999999</v>
      </c>
      <c r="C351" s="1">
        <f t="shared" ca="1" si="89"/>
        <v>3.8</v>
      </c>
      <c r="D351" s="1">
        <f ca="1">B351*$O$6*(C351^3)/2*(COS(E351/57.2958))</f>
        <v>33.034922293650126</v>
      </c>
      <c r="E351" s="1">
        <f ca="1">RANDBETWEEN(0,100)/100</f>
        <v>0.39</v>
      </c>
      <c r="G351" s="1">
        <f t="shared" si="81"/>
        <v>0.5714285714285714</v>
      </c>
      <c r="H351" s="1">
        <f t="shared" ca="1" si="82"/>
        <v>0.84652699662542175</v>
      </c>
      <c r="I351" s="1">
        <f t="shared" ca="1" si="83"/>
        <v>0.19</v>
      </c>
      <c r="J351" s="1">
        <f t="shared" ca="1" si="84"/>
        <v>6.1574567561762314E-3</v>
      </c>
      <c r="K351" s="1">
        <f t="shared" ca="1" si="85"/>
        <v>0.39</v>
      </c>
    </row>
    <row r="352" spans="1:11" ht="15.75" x14ac:dyDescent="0.25">
      <c r="A352" s="1">
        <v>20</v>
      </c>
      <c r="B352" s="1">
        <v>1.2040999999999999</v>
      </c>
      <c r="C352" s="1">
        <f t="shared" ca="1" si="89"/>
        <v>6.6</v>
      </c>
      <c r="D352" s="1">
        <f ca="1">B352*$O$6*(C352^3)/2*(COS(E352/57.2958))</f>
        <v>173.07404927013394</v>
      </c>
      <c r="E352" s="1">
        <f ca="1">RANDBETWEEN(0,100)/100</f>
        <v>0.7</v>
      </c>
      <c r="G352" s="1">
        <f t="shared" si="81"/>
        <v>0.5714285714285714</v>
      </c>
      <c r="H352" s="1">
        <f t="shared" ca="1" si="82"/>
        <v>0.84652699662542175</v>
      </c>
      <c r="I352" s="1">
        <f t="shared" ca="1" si="83"/>
        <v>0.32999999999999996</v>
      </c>
      <c r="J352" s="1">
        <f t="shared" ca="1" si="84"/>
        <v>3.2259678546360894E-2</v>
      </c>
      <c r="K352" s="1">
        <f t="shared" ca="1" si="85"/>
        <v>0.7</v>
      </c>
    </row>
    <row r="353" spans="1:11" ht="15.75" x14ac:dyDescent="0.25">
      <c r="A353" s="1">
        <v>20</v>
      </c>
      <c r="B353" s="1">
        <v>1.2040999999999999</v>
      </c>
      <c r="C353" s="1">
        <f t="shared" ca="1" si="89"/>
        <v>12.7</v>
      </c>
      <c r="D353" s="1">
        <f t="shared" ref="D353:D364" ca="1" si="90">B353*$O$6*(C353^3)/2*(COS(E353/57.2958))</f>
        <v>1233.1636016238922</v>
      </c>
      <c r="E353" s="1">
        <f t="shared" ref="E353:E364" ca="1" si="91">RANDBETWEEN(0,100)/100</f>
        <v>0.59</v>
      </c>
      <c r="G353" s="1">
        <f t="shared" si="81"/>
        <v>0.5714285714285714</v>
      </c>
      <c r="H353" s="1">
        <f t="shared" ca="1" si="82"/>
        <v>0.84652699662542175</v>
      </c>
      <c r="I353" s="1">
        <f t="shared" ca="1" si="83"/>
        <v>0.63500000000000001</v>
      </c>
      <c r="J353" s="1">
        <f t="shared" ca="1" si="84"/>
        <v>0.22985226006568152</v>
      </c>
      <c r="K353" s="1">
        <f t="shared" ca="1" si="85"/>
        <v>0.59</v>
      </c>
    </row>
    <row r="354" spans="1:11" ht="15.75" x14ac:dyDescent="0.25">
      <c r="A354" s="1">
        <v>20</v>
      </c>
      <c r="B354" s="1">
        <v>1.2040999999999999</v>
      </c>
      <c r="C354" s="1">
        <f t="shared" ca="1" si="89"/>
        <v>15.5</v>
      </c>
      <c r="D354" s="1">
        <f t="shared" ca="1" si="90"/>
        <v>2241.9522509485787</v>
      </c>
      <c r="E354" s="1">
        <f t="shared" ca="1" si="91"/>
        <v>0.14000000000000001</v>
      </c>
      <c r="G354" s="1">
        <f t="shared" si="81"/>
        <v>0.5714285714285714</v>
      </c>
      <c r="H354" s="1">
        <f t="shared" ca="1" si="82"/>
        <v>0.84652699662542175</v>
      </c>
      <c r="I354" s="1">
        <f t="shared" ca="1" si="83"/>
        <v>0.77500000000000002</v>
      </c>
      <c r="J354" s="1">
        <f t="shared" ca="1" si="84"/>
        <v>0.41788274577783213</v>
      </c>
      <c r="K354" s="1">
        <f t="shared" ca="1" si="85"/>
        <v>0.14000000000000001</v>
      </c>
    </row>
    <row r="355" spans="1:11" ht="15.75" x14ac:dyDescent="0.25">
      <c r="A355" s="1">
        <v>20</v>
      </c>
      <c r="B355" s="1">
        <v>1.2040999999999999</v>
      </c>
      <c r="C355" s="1">
        <f t="shared" ca="1" si="89"/>
        <v>17.600000000000001</v>
      </c>
      <c r="D355" s="1">
        <f t="shared" ca="1" si="90"/>
        <v>3282.2319424973834</v>
      </c>
      <c r="E355" s="1">
        <f t="shared" ca="1" si="91"/>
        <v>0.14000000000000001</v>
      </c>
      <c r="G355" s="1">
        <f t="shared" si="81"/>
        <v>0.5714285714285714</v>
      </c>
      <c r="H355" s="1">
        <f t="shared" ca="1" si="82"/>
        <v>0.84652699662542175</v>
      </c>
      <c r="I355" s="1">
        <f t="shared" ca="1" si="83"/>
        <v>0.88000000000000012</v>
      </c>
      <c r="J355" s="1">
        <f t="shared" ca="1" si="84"/>
        <v>0.61178292081385321</v>
      </c>
      <c r="K355" s="1">
        <f t="shared" ca="1" si="85"/>
        <v>0.14000000000000001</v>
      </c>
    </row>
    <row r="356" spans="1:11" ht="15.75" x14ac:dyDescent="0.25">
      <c r="A356" s="1">
        <v>20</v>
      </c>
      <c r="B356" s="1">
        <v>1.2040999999999999</v>
      </c>
      <c r="C356" s="1">
        <f t="shared" ca="1" si="89"/>
        <v>17</v>
      </c>
      <c r="D356" s="1">
        <f t="shared" ca="1" si="90"/>
        <v>2957.7451028419919</v>
      </c>
      <c r="E356" s="1">
        <f t="shared" ca="1" si="91"/>
        <v>0.53</v>
      </c>
      <c r="G356" s="1">
        <f t="shared" si="81"/>
        <v>0.5714285714285714</v>
      </c>
      <c r="H356" s="1">
        <f t="shared" ca="1" si="82"/>
        <v>0.84652699662542175</v>
      </c>
      <c r="I356" s="1">
        <f t="shared" ca="1" si="83"/>
        <v>0.85</v>
      </c>
      <c r="J356" s="1">
        <f t="shared" ca="1" si="84"/>
        <v>0.55130105664096796</v>
      </c>
      <c r="K356" s="1">
        <f t="shared" ca="1" si="85"/>
        <v>0.53</v>
      </c>
    </row>
    <row r="357" spans="1:11" ht="15.75" x14ac:dyDescent="0.25">
      <c r="A357" s="1">
        <v>20</v>
      </c>
      <c r="B357" s="1">
        <v>1.2040999999999999</v>
      </c>
      <c r="C357" s="1">
        <f t="shared" ca="1" si="89"/>
        <v>9.1999999999999993</v>
      </c>
      <c r="D357" s="1">
        <f t="shared" ca="1" si="90"/>
        <v>468.80596150213091</v>
      </c>
      <c r="E357" s="1">
        <f t="shared" ca="1" si="91"/>
        <v>0.21</v>
      </c>
      <c r="G357" s="1">
        <f t="shared" si="81"/>
        <v>0.5714285714285714</v>
      </c>
      <c r="H357" s="1">
        <f t="shared" ca="1" si="82"/>
        <v>0.84652699662542175</v>
      </c>
      <c r="I357" s="1">
        <f t="shared" ca="1" si="83"/>
        <v>0.45999999999999996</v>
      </c>
      <c r="J357" s="1">
        <f t="shared" ca="1" si="84"/>
        <v>8.738184425945672E-2</v>
      </c>
      <c r="K357" s="1">
        <f t="shared" ca="1" si="85"/>
        <v>0.21</v>
      </c>
    </row>
    <row r="358" spans="1:11" ht="15.75" x14ac:dyDescent="0.25">
      <c r="A358" s="1">
        <v>20</v>
      </c>
      <c r="B358" s="1">
        <v>1.2040999999999999</v>
      </c>
      <c r="C358" s="1">
        <f t="shared" ca="1" si="89"/>
        <v>13.4</v>
      </c>
      <c r="D358" s="1">
        <f t="shared" ca="1" si="90"/>
        <v>1448.5521987711725</v>
      </c>
      <c r="E358" s="1">
        <f t="shared" ca="1" si="91"/>
        <v>0.44</v>
      </c>
      <c r="G358" s="1">
        <f t="shared" si="81"/>
        <v>0.5714285714285714</v>
      </c>
      <c r="H358" s="1">
        <f t="shared" ca="1" si="82"/>
        <v>0.84652699662542175</v>
      </c>
      <c r="I358" s="1">
        <f t="shared" ca="1" si="83"/>
        <v>0.67</v>
      </c>
      <c r="J358" s="1">
        <f t="shared" ca="1" si="84"/>
        <v>0.26999904657599122</v>
      </c>
      <c r="K358" s="1">
        <f t="shared" ca="1" si="85"/>
        <v>0.44</v>
      </c>
    </row>
    <row r="359" spans="1:11" ht="15.75" x14ac:dyDescent="0.25">
      <c r="A359" s="1">
        <v>20</v>
      </c>
      <c r="B359" s="1">
        <v>1.2040999999999999</v>
      </c>
      <c r="C359" s="1">
        <f t="shared" ca="1" si="89"/>
        <v>0.3</v>
      </c>
      <c r="D359" s="1">
        <f t="shared" ca="1" si="90"/>
        <v>1.6254428752501427E-2</v>
      </c>
      <c r="E359" s="1">
        <f t="shared" ca="1" si="91"/>
        <v>0.61</v>
      </c>
      <c r="G359" s="1">
        <f t="shared" si="81"/>
        <v>0.5714285714285714</v>
      </c>
      <c r="H359" s="1">
        <f t="shared" ca="1" si="82"/>
        <v>0.84652699662542175</v>
      </c>
      <c r="I359" s="1">
        <f t="shared" ca="1" si="83"/>
        <v>1.4999999999999999E-2</v>
      </c>
      <c r="J359" s="1">
        <f t="shared" ca="1" si="84"/>
        <v>3.0297011523200501E-6</v>
      </c>
      <c r="K359" s="1">
        <f t="shared" ca="1" si="85"/>
        <v>0.61</v>
      </c>
    </row>
    <row r="360" spans="1:11" ht="15.75" x14ac:dyDescent="0.25">
      <c r="A360" s="1">
        <v>20</v>
      </c>
      <c r="B360" s="1">
        <v>1.2040999999999999</v>
      </c>
      <c r="C360" s="1">
        <f t="shared" ca="1" si="89"/>
        <v>10.7</v>
      </c>
      <c r="D360" s="1">
        <f t="shared" ca="1" si="90"/>
        <v>737.53264482457519</v>
      </c>
      <c r="E360" s="1">
        <f t="shared" ca="1" si="91"/>
        <v>0.2</v>
      </c>
      <c r="G360" s="1">
        <f t="shared" si="81"/>
        <v>0.5714285714285714</v>
      </c>
      <c r="H360" s="1">
        <f t="shared" ca="1" si="82"/>
        <v>0.84652699662542175</v>
      </c>
      <c r="I360" s="1">
        <f t="shared" ca="1" si="83"/>
        <v>0.53499999999999992</v>
      </c>
      <c r="J360" s="1">
        <f t="shared" ca="1" si="84"/>
        <v>0.13747044192831431</v>
      </c>
      <c r="K360" s="1">
        <f t="shared" ca="1" si="85"/>
        <v>0.2</v>
      </c>
    </row>
    <row r="361" spans="1:11" ht="15.75" x14ac:dyDescent="0.25">
      <c r="A361" s="1">
        <v>20</v>
      </c>
      <c r="B361" s="1">
        <v>1.2040999999999999</v>
      </c>
      <c r="C361" s="1">
        <f t="shared" ca="1" si="89"/>
        <v>0.8</v>
      </c>
      <c r="D361" s="1">
        <f t="shared" ca="1" si="90"/>
        <v>0.30824958122037416</v>
      </c>
      <c r="E361" s="1">
        <f t="shared" ca="1" si="91"/>
        <v>0.02</v>
      </c>
      <c r="G361" s="1">
        <f t="shared" si="81"/>
        <v>0.5714285714285714</v>
      </c>
      <c r="H361" s="1">
        <f t="shared" ca="1" si="82"/>
        <v>0.84652699662542175</v>
      </c>
      <c r="I361" s="1">
        <f t="shared" ca="1" si="83"/>
        <v>0.04</v>
      </c>
      <c r="J361" s="1">
        <f t="shared" ca="1" si="84"/>
        <v>5.7455363436369308E-5</v>
      </c>
      <c r="K361" s="1">
        <f t="shared" ca="1" si="85"/>
        <v>0.02</v>
      </c>
    </row>
    <row r="362" spans="1:11" ht="15.75" x14ac:dyDescent="0.25">
      <c r="A362" s="1">
        <v>20</v>
      </c>
      <c r="B362" s="1">
        <v>1.2040999999999999</v>
      </c>
      <c r="C362" s="1">
        <f t="shared" ca="1" si="89"/>
        <v>17.3</v>
      </c>
      <c r="D362" s="1">
        <f t="shared" ca="1" si="90"/>
        <v>3117.2444723716853</v>
      </c>
      <c r="E362" s="1">
        <f t="shared" ca="1" si="91"/>
        <v>0.01</v>
      </c>
      <c r="G362" s="1">
        <f t="shared" si="81"/>
        <v>0.5714285714285714</v>
      </c>
      <c r="H362" s="1">
        <f t="shared" ca="1" si="82"/>
        <v>0.84652699662542175</v>
      </c>
      <c r="I362" s="1">
        <f t="shared" ca="1" si="83"/>
        <v>0.86499999999999999</v>
      </c>
      <c r="J362" s="1">
        <f t="shared" ca="1" si="84"/>
        <v>0.58103051874735345</v>
      </c>
      <c r="K362" s="1">
        <f t="shared" ca="1" si="85"/>
        <v>0.01</v>
      </c>
    </row>
    <row r="363" spans="1:11" ht="15.75" x14ac:dyDescent="0.25">
      <c r="A363" s="1">
        <v>20</v>
      </c>
      <c r="B363" s="1">
        <v>1.2040999999999999</v>
      </c>
      <c r="C363" s="1">
        <f t="shared" ca="1" si="89"/>
        <v>4</v>
      </c>
      <c r="D363" s="1">
        <f t="shared" ca="1" si="90"/>
        <v>38.527720539764523</v>
      </c>
      <c r="E363" s="1">
        <f t="shared" ca="1" si="91"/>
        <v>0.77</v>
      </c>
      <c r="G363" s="1">
        <f t="shared" si="81"/>
        <v>0.5714285714285714</v>
      </c>
      <c r="H363" s="1">
        <f t="shared" ca="1" si="82"/>
        <v>0.84652699662542175</v>
      </c>
      <c r="I363" s="1">
        <f t="shared" ca="1" si="83"/>
        <v>0.2</v>
      </c>
      <c r="J363" s="1">
        <f t="shared" ca="1" si="84"/>
        <v>7.1812723223279081E-3</v>
      </c>
      <c r="K363" s="1">
        <f t="shared" ca="1" si="85"/>
        <v>0.77</v>
      </c>
    </row>
    <row r="364" spans="1:11" ht="15.75" x14ac:dyDescent="0.25">
      <c r="A364" s="1">
        <v>20</v>
      </c>
      <c r="B364" s="1">
        <v>1.2040999999999999</v>
      </c>
      <c r="C364" s="1">
        <f t="shared" ca="1" si="89"/>
        <v>13.6</v>
      </c>
      <c r="D364" s="1">
        <f t="shared" ca="1" si="90"/>
        <v>1514.282664313215</v>
      </c>
      <c r="E364" s="1">
        <f t="shared" ca="1" si="91"/>
        <v>0.8</v>
      </c>
      <c r="G364" s="1">
        <f t="shared" si="81"/>
        <v>0.5714285714285714</v>
      </c>
      <c r="H364" s="1">
        <f t="shared" ca="1" si="82"/>
        <v>0.84652699662542175</v>
      </c>
      <c r="I364" s="1">
        <f t="shared" ca="1" si="83"/>
        <v>0.67999999999999994</v>
      </c>
      <c r="J364" s="1">
        <f t="shared" ca="1" si="84"/>
        <v>0.28225070243099093</v>
      </c>
      <c r="K364" s="1">
        <f t="shared" ca="1" si="85"/>
        <v>0.8</v>
      </c>
    </row>
    <row r="365" spans="1:11" ht="15.75" x14ac:dyDescent="0.25">
      <c r="A365" s="1">
        <v>22</v>
      </c>
      <c r="B365" s="1">
        <v>1.196</v>
      </c>
      <c r="C365" s="1">
        <f ca="1">RANDBETWEEN(1,200)/10</f>
        <v>7.1</v>
      </c>
      <c r="D365" s="1">
        <f ca="1">B365*$O$6*(C365^3)/2*(COS(E365/57.2958))</f>
        <v>214.01657815094268</v>
      </c>
      <c r="E365" s="1">
        <f ca="1">RANDBETWEEN(0,100)/100</f>
        <v>0.66</v>
      </c>
      <c r="G365" s="1">
        <f t="shared" si="81"/>
        <v>0.62857142857142856</v>
      </c>
      <c r="H365" s="1">
        <f t="shared" ca="1" si="82"/>
        <v>0.84083239595050607</v>
      </c>
      <c r="I365" s="1">
        <f t="shared" ca="1" si="83"/>
        <v>0.35499999999999998</v>
      </c>
      <c r="J365" s="1">
        <f t="shared" ca="1" si="84"/>
        <v>3.9891052667090532E-2</v>
      </c>
      <c r="K365" s="1">
        <f t="shared" ca="1" si="85"/>
        <v>0.66</v>
      </c>
    </row>
    <row r="366" spans="1:11" ht="15.75" x14ac:dyDescent="0.25">
      <c r="A366" s="1">
        <v>22</v>
      </c>
      <c r="B366" s="1">
        <v>1.196</v>
      </c>
      <c r="C366" s="1">
        <f ca="1">RANDBETWEEN(1,200)/10</f>
        <v>2.2999999999999998</v>
      </c>
      <c r="D366" s="1">
        <f ca="1">B366*$O$6*(C366^3)/2*(COS(E366/57.2958))</f>
        <v>7.2758658891823007</v>
      </c>
      <c r="E366" s="1">
        <f ca="1">RANDBETWEEN(0,100)/100</f>
        <v>0.01</v>
      </c>
      <c r="G366" s="1">
        <f t="shared" si="81"/>
        <v>0.62857142857142856</v>
      </c>
      <c r="H366" s="1">
        <f t="shared" ca="1" si="82"/>
        <v>0.84083239595050607</v>
      </c>
      <c r="I366" s="1">
        <f t="shared" ca="1" si="83"/>
        <v>0.11499999999999999</v>
      </c>
      <c r="J366" s="1">
        <f t="shared" ca="1" si="84"/>
        <v>1.356165732074061E-3</v>
      </c>
      <c r="K366" s="1">
        <f t="shared" ca="1" si="85"/>
        <v>0.01</v>
      </c>
    </row>
    <row r="367" spans="1:11" ht="15.75" x14ac:dyDescent="0.25">
      <c r="A367" s="1">
        <v>22</v>
      </c>
      <c r="B367" s="1">
        <v>1.196</v>
      </c>
      <c r="C367" s="1">
        <f ca="1">RANDBETWEEN(1,200)/10</f>
        <v>7.6</v>
      </c>
      <c r="D367" s="1">
        <f ca="1">B367*$O$6*(C367^3)/2*(COS(E367/57.2958))</f>
        <v>262.49510969048265</v>
      </c>
      <c r="E367" s="1">
        <f ca="1">RANDBETWEEN(0,100)/100</f>
        <v>0.56000000000000005</v>
      </c>
      <c r="G367" s="1">
        <f t="shared" si="81"/>
        <v>0.62857142857142856</v>
      </c>
      <c r="H367" s="1">
        <f t="shared" ca="1" si="82"/>
        <v>0.84083239595050607</v>
      </c>
      <c r="I367" s="1">
        <f t="shared" ca="1" si="83"/>
        <v>0.38</v>
      </c>
      <c r="J367" s="1">
        <f t="shared" ca="1" si="84"/>
        <v>4.892708002335952E-2</v>
      </c>
      <c r="K367" s="1">
        <f t="shared" ca="1" si="85"/>
        <v>0.56000000000000005</v>
      </c>
    </row>
    <row r="368" spans="1:11" ht="15.75" x14ac:dyDescent="0.25">
      <c r="A368" s="1">
        <v>22</v>
      </c>
      <c r="B368" s="1">
        <v>1.196</v>
      </c>
      <c r="C368" s="1">
        <f ca="1">RANDBETWEEN(1,200)/10</f>
        <v>17</v>
      </c>
      <c r="D368" s="1">
        <f ca="1">B368*$O$6*(C368^3)/2*(COS(E368/57.2958))</f>
        <v>2937.9695252140395</v>
      </c>
      <c r="E368" s="1">
        <f ca="1">RANDBETWEEN(0,100)/100</f>
        <v>0.1</v>
      </c>
      <c r="G368" s="1">
        <f t="shared" si="81"/>
        <v>0.62857142857142856</v>
      </c>
      <c r="H368" s="1">
        <f t="shared" ca="1" si="82"/>
        <v>0.84083239595050607</v>
      </c>
      <c r="I368" s="1">
        <f t="shared" ca="1" si="83"/>
        <v>0.85</v>
      </c>
      <c r="J368" s="1">
        <f t="shared" ca="1" si="84"/>
        <v>0.54761504027955132</v>
      </c>
      <c r="K368" s="1">
        <f t="shared" ca="1" si="85"/>
        <v>0.1</v>
      </c>
    </row>
    <row r="369" spans="1:11" ht="15.75" x14ac:dyDescent="0.25">
      <c r="A369" s="1">
        <v>22</v>
      </c>
      <c r="B369" s="1">
        <v>1.196</v>
      </c>
      <c r="C369" s="1">
        <f ca="1">RANDBETWEEN(1,200)/10</f>
        <v>5.3</v>
      </c>
      <c r="D369" s="1">
        <f ca="1">B369*$O$6*(C369^3)/2*(COS(E369/57.2958))</f>
        <v>89.016208562613983</v>
      </c>
      <c r="E369" s="1">
        <f ca="1">RANDBETWEEN(0,100)/100</f>
        <v>0.95</v>
      </c>
      <c r="G369" s="1">
        <f t="shared" si="81"/>
        <v>0.62857142857142856</v>
      </c>
      <c r="H369" s="1">
        <f t="shared" ca="1" si="82"/>
        <v>0.84083239595050607</v>
      </c>
      <c r="I369" s="1">
        <f t="shared" ca="1" si="83"/>
        <v>0.26500000000000001</v>
      </c>
      <c r="J369" s="1">
        <f t="shared" ca="1" si="84"/>
        <v>1.6591940188350821E-2</v>
      </c>
      <c r="K369" s="1">
        <f t="shared" ca="1" si="85"/>
        <v>0.95</v>
      </c>
    </row>
    <row r="370" spans="1:11" ht="15.75" x14ac:dyDescent="0.25">
      <c r="A370" s="1">
        <v>22</v>
      </c>
      <c r="B370" s="1">
        <v>1.196</v>
      </c>
      <c r="C370" s="1">
        <f ca="1">RANDBETWEEN(1,200)/10</f>
        <v>7.1</v>
      </c>
      <c r="D370" s="1">
        <f ca="1">B370*$O$6*(C370^3)/2*(COS(E370/57.2958))</f>
        <v>214.02983589744144</v>
      </c>
      <c r="E370" s="1">
        <f ca="1">RANDBETWEEN(0,100)/100</f>
        <v>0.17</v>
      </c>
      <c r="G370" s="1">
        <f t="shared" si="81"/>
        <v>0.62857142857142856</v>
      </c>
      <c r="H370" s="1">
        <f t="shared" ca="1" si="82"/>
        <v>0.84083239595050607</v>
      </c>
      <c r="I370" s="1">
        <f t="shared" ca="1" si="83"/>
        <v>0.35499999999999998</v>
      </c>
      <c r="J370" s="1">
        <f t="shared" ca="1" si="84"/>
        <v>3.9893523809599207E-2</v>
      </c>
      <c r="K370" s="1">
        <f t="shared" ca="1" si="85"/>
        <v>0.17</v>
      </c>
    </row>
    <row r="371" spans="1:11" ht="15.75" x14ac:dyDescent="0.25">
      <c r="A371" s="1">
        <v>22</v>
      </c>
      <c r="B371" s="1">
        <v>1.196</v>
      </c>
      <c r="C371" s="1">
        <f ca="1">RANDBETWEEN(1,200)/10</f>
        <v>7.4</v>
      </c>
      <c r="D371" s="1">
        <f ca="1">B371*$O$6*(C371^3)/2*(COS(E371/57.2958))</f>
        <v>242.30976469473958</v>
      </c>
      <c r="E371" s="1">
        <f ca="1">RANDBETWEEN(0,100)/100</f>
        <v>0.62</v>
      </c>
      <c r="G371" s="1">
        <f t="shared" si="81"/>
        <v>0.62857142857142856</v>
      </c>
      <c r="H371" s="1">
        <f t="shared" ca="1" si="82"/>
        <v>0.84083239595050607</v>
      </c>
      <c r="I371" s="1">
        <f t="shared" ca="1" si="83"/>
        <v>0.37</v>
      </c>
      <c r="J371" s="1">
        <f t="shared" ca="1" si="84"/>
        <v>4.5164686159830533E-2</v>
      </c>
      <c r="K371" s="1">
        <f t="shared" ca="1" si="85"/>
        <v>0.62</v>
      </c>
    </row>
    <row r="372" spans="1:11" ht="15.75" x14ac:dyDescent="0.25">
      <c r="A372" s="1">
        <v>22</v>
      </c>
      <c r="B372" s="1">
        <v>1.196</v>
      </c>
      <c r="C372" s="1">
        <f ca="1">RANDBETWEEN(1,200)/10</f>
        <v>0.4</v>
      </c>
      <c r="D372" s="1">
        <f ca="1">B372*$O$6*(C372^3)/2*(COS(E372/57.2958))</f>
        <v>3.8271766834045699E-2</v>
      </c>
      <c r="E372" s="1">
        <f ca="1">RANDBETWEEN(0,100)/100</f>
        <v>0.2</v>
      </c>
      <c r="G372" s="1">
        <f t="shared" si="81"/>
        <v>0.62857142857142856</v>
      </c>
      <c r="H372" s="1">
        <f t="shared" ca="1" si="82"/>
        <v>0.84083239595050607</v>
      </c>
      <c r="I372" s="1">
        <f t="shared" ca="1" si="83"/>
        <v>0.02</v>
      </c>
      <c r="J372" s="1">
        <f t="shared" ca="1" si="84"/>
        <v>7.1335645099547676E-6</v>
      </c>
      <c r="K372" s="1">
        <f t="shared" ca="1" si="85"/>
        <v>0.2</v>
      </c>
    </row>
    <row r="373" spans="1:11" ht="15.75" x14ac:dyDescent="0.25">
      <c r="A373" s="1">
        <v>22</v>
      </c>
      <c r="B373" s="1">
        <v>1.196</v>
      </c>
      <c r="C373" s="1">
        <f ca="1">RANDBETWEEN(1,200)/10</f>
        <v>9.1</v>
      </c>
      <c r="D373" s="1">
        <f ca="1">B373*$O$6*(C373^3)/2*(COS(E373/57.2958))</f>
        <v>450.58930817252644</v>
      </c>
      <c r="E373" s="1">
        <f ca="1">RANDBETWEEN(0,100)/100</f>
        <v>0.82</v>
      </c>
      <c r="G373" s="1">
        <f t="shared" si="81"/>
        <v>0.62857142857142856</v>
      </c>
      <c r="H373" s="1">
        <f t="shared" ca="1" si="82"/>
        <v>0.84083239595050607</v>
      </c>
      <c r="I373" s="1">
        <f t="shared" ca="1" si="83"/>
        <v>0.45499999999999996</v>
      </c>
      <c r="J373" s="1">
        <f t="shared" ca="1" si="84"/>
        <v>8.3986399459489561E-2</v>
      </c>
      <c r="K373" s="1">
        <f t="shared" ca="1" si="85"/>
        <v>0.82</v>
      </c>
    </row>
    <row r="374" spans="1:11" ht="15.75" x14ac:dyDescent="0.25">
      <c r="A374" s="1">
        <v>22</v>
      </c>
      <c r="B374" s="1">
        <v>1.196</v>
      </c>
      <c r="C374" s="1">
        <f ca="1">RANDBETWEEN(1,200)/10</f>
        <v>6.2</v>
      </c>
      <c r="D374" s="1">
        <f ca="1">B374*$O$6*(C374^3)/2*(COS(E374/57.2958))</f>
        <v>142.50590224579815</v>
      </c>
      <c r="E374" s="1">
        <f ca="1">RANDBETWEEN(0,100)/100</f>
        <v>0.81</v>
      </c>
      <c r="G374" s="1">
        <f t="shared" si="81"/>
        <v>0.62857142857142856</v>
      </c>
      <c r="H374" s="1">
        <f t="shared" ca="1" si="82"/>
        <v>0.84083239595050607</v>
      </c>
      <c r="I374" s="1">
        <f t="shared" ca="1" si="83"/>
        <v>0.31</v>
      </c>
      <c r="J374" s="1">
        <f t="shared" ca="1" si="84"/>
        <v>2.6562009826402552E-2</v>
      </c>
      <c r="K374" s="1">
        <f t="shared" ca="1" si="85"/>
        <v>0.81</v>
      </c>
    </row>
    <row r="375" spans="1:11" ht="15.75" x14ac:dyDescent="0.25">
      <c r="A375" s="1">
        <v>22</v>
      </c>
      <c r="B375" s="1">
        <v>1.196</v>
      </c>
      <c r="C375" s="1">
        <f ca="1">RANDBETWEEN(1,200)/10</f>
        <v>8.9</v>
      </c>
      <c r="D375" s="1">
        <f ca="1">B375*$O$6*(C375^3)/2*(COS(E375/57.2958))</f>
        <v>421.55604552276503</v>
      </c>
      <c r="E375" s="1">
        <f ca="1">RANDBETWEEN(0,100)/100</f>
        <v>0.49</v>
      </c>
      <c r="G375" s="1">
        <f t="shared" si="81"/>
        <v>0.62857142857142856</v>
      </c>
      <c r="H375" s="1">
        <f t="shared" ca="1" si="82"/>
        <v>0.84083239595050607</v>
      </c>
      <c r="I375" s="1">
        <f t="shared" ca="1" si="83"/>
        <v>0.44500000000000001</v>
      </c>
      <c r="J375" s="1">
        <f t="shared" ca="1" si="84"/>
        <v>7.8574821443125498E-2</v>
      </c>
      <c r="K375" s="1">
        <f t="shared" ca="1" si="85"/>
        <v>0.49</v>
      </c>
    </row>
    <row r="376" spans="1:11" ht="15.75" x14ac:dyDescent="0.25">
      <c r="A376" s="1">
        <v>22</v>
      </c>
      <c r="B376" s="1">
        <v>1.196</v>
      </c>
      <c r="C376" s="1">
        <f t="shared" ref="C376:C385" ca="1" si="92">RANDBETWEEN(1,200)/10</f>
        <v>17</v>
      </c>
      <c r="D376" s="1">
        <f t="shared" ref="D376:D385" ca="1" si="93">B376*$O$6*(C376^3)/2*(COS(E376/57.2958))</f>
        <v>2937.650702561788</v>
      </c>
      <c r="E376" s="1">
        <f t="shared" ref="E376:E385" ca="1" si="94">RANDBETWEEN(0,100)/100</f>
        <v>0.85</v>
      </c>
      <c r="G376" s="1">
        <f t="shared" si="81"/>
        <v>0.62857142857142856</v>
      </c>
      <c r="H376" s="1">
        <f t="shared" ca="1" si="82"/>
        <v>0.84083239595050607</v>
      </c>
      <c r="I376" s="1">
        <f t="shared" ca="1" si="83"/>
        <v>0.85</v>
      </c>
      <c r="J376" s="1">
        <f t="shared" ca="1" si="84"/>
        <v>0.54755561417657228</v>
      </c>
      <c r="K376" s="1">
        <f t="shared" ca="1" si="85"/>
        <v>0.85</v>
      </c>
    </row>
    <row r="377" spans="1:11" ht="15.75" x14ac:dyDescent="0.25">
      <c r="A377" s="1">
        <v>22</v>
      </c>
      <c r="B377" s="1">
        <v>1.196</v>
      </c>
      <c r="C377" s="1">
        <f t="shared" ca="1" si="92"/>
        <v>6.4</v>
      </c>
      <c r="D377" s="1">
        <f t="shared" ca="1" si="93"/>
        <v>156.75107176640358</v>
      </c>
      <c r="E377" s="1">
        <f t="shared" ca="1" si="94"/>
        <v>0.68</v>
      </c>
      <c r="G377" s="1">
        <f t="shared" si="81"/>
        <v>0.62857142857142856</v>
      </c>
      <c r="H377" s="1">
        <f t="shared" ca="1" si="82"/>
        <v>0.84083239595050607</v>
      </c>
      <c r="I377" s="1">
        <f t="shared" ca="1" si="83"/>
        <v>0.32</v>
      </c>
      <c r="J377" s="1">
        <f t="shared" ca="1" si="84"/>
        <v>2.9217200431297292E-2</v>
      </c>
      <c r="K377" s="1">
        <f t="shared" ca="1" si="85"/>
        <v>0.68</v>
      </c>
    </row>
    <row r="378" spans="1:11" ht="15.75" x14ac:dyDescent="0.25">
      <c r="A378" s="1">
        <v>22</v>
      </c>
      <c r="B378" s="1">
        <v>1.196</v>
      </c>
      <c r="C378" s="1">
        <f t="shared" ca="1" si="92"/>
        <v>19.8</v>
      </c>
      <c r="D378" s="1">
        <f t="shared" ca="1" si="93"/>
        <v>4641.3996157866904</v>
      </c>
      <c r="E378" s="1">
        <f t="shared" ca="1" si="94"/>
        <v>0.85</v>
      </c>
      <c r="G378" s="1">
        <f t="shared" si="81"/>
        <v>0.62857142857142856</v>
      </c>
      <c r="H378" s="1">
        <f t="shared" ca="1" si="82"/>
        <v>0.84083239595050607</v>
      </c>
      <c r="I378" s="1">
        <f t="shared" ca="1" si="83"/>
        <v>0.99</v>
      </c>
      <c r="J378" s="1">
        <f t="shared" ca="1" si="84"/>
        <v>0.86512137574584014</v>
      </c>
      <c r="K378" s="1">
        <f t="shared" ca="1" si="85"/>
        <v>0.85</v>
      </c>
    </row>
    <row r="379" spans="1:11" ht="15.75" x14ac:dyDescent="0.25">
      <c r="A379" s="1">
        <v>22</v>
      </c>
      <c r="B379" s="1">
        <v>1.196</v>
      </c>
      <c r="C379" s="1">
        <f t="shared" ca="1" si="92"/>
        <v>0.6</v>
      </c>
      <c r="D379" s="1">
        <f t="shared" ca="1" si="93"/>
        <v>0.12916436240589982</v>
      </c>
      <c r="E379" s="1">
        <f t="shared" ca="1" si="94"/>
        <v>0.43</v>
      </c>
      <c r="G379" s="1">
        <f t="shared" si="81"/>
        <v>0.62857142857142856</v>
      </c>
      <c r="H379" s="1">
        <f t="shared" ca="1" si="82"/>
        <v>0.84083239595050607</v>
      </c>
      <c r="I379" s="1">
        <f t="shared" ca="1" si="83"/>
        <v>0.03</v>
      </c>
      <c r="J379" s="1">
        <f t="shared" ca="1" si="84"/>
        <v>2.4075248880070103E-5</v>
      </c>
      <c r="K379" s="1">
        <f t="shared" ca="1" si="85"/>
        <v>0.43</v>
      </c>
    </row>
    <row r="380" spans="1:11" ht="15.75" x14ac:dyDescent="0.25">
      <c r="A380" s="1">
        <v>22</v>
      </c>
      <c r="B380" s="1">
        <v>1.196</v>
      </c>
      <c r="C380" s="1">
        <f t="shared" ca="1" si="92"/>
        <v>4.4000000000000004</v>
      </c>
      <c r="D380" s="1">
        <f t="shared" ca="1" si="93"/>
        <v>50.936854108431625</v>
      </c>
      <c r="E380" s="1">
        <f t="shared" ca="1" si="94"/>
        <v>0.64</v>
      </c>
      <c r="G380" s="1">
        <f t="shared" si="81"/>
        <v>0.62857142857142856</v>
      </c>
      <c r="H380" s="1">
        <f t="shared" ca="1" si="82"/>
        <v>0.84083239595050607</v>
      </c>
      <c r="I380" s="1">
        <f t="shared" ca="1" si="83"/>
        <v>0.22000000000000003</v>
      </c>
      <c r="J380" s="1">
        <f t="shared" ca="1" si="84"/>
        <v>9.4942398738020514E-3</v>
      </c>
      <c r="K380" s="1">
        <f t="shared" ca="1" si="85"/>
        <v>0.64</v>
      </c>
    </row>
    <row r="381" spans="1:11" ht="15.75" x14ac:dyDescent="0.25">
      <c r="A381" s="1">
        <v>22</v>
      </c>
      <c r="B381" s="1">
        <v>1.196</v>
      </c>
      <c r="C381" s="1">
        <f t="shared" ca="1" si="92"/>
        <v>9.6</v>
      </c>
      <c r="D381" s="1">
        <f t="shared" ca="1" si="93"/>
        <v>529.07115295524841</v>
      </c>
      <c r="E381" s="1">
        <f t="shared" ca="1" si="94"/>
        <v>0.11</v>
      </c>
      <c r="G381" s="1">
        <f t="shared" si="81"/>
        <v>0.62857142857142856</v>
      </c>
      <c r="H381" s="1">
        <f t="shared" ca="1" si="82"/>
        <v>0.84083239595050607</v>
      </c>
      <c r="I381" s="1">
        <f t="shared" ca="1" si="83"/>
        <v>0.48</v>
      </c>
      <c r="J381" s="1">
        <f t="shared" ca="1" si="84"/>
        <v>9.8614814840609868E-2</v>
      </c>
      <c r="K381" s="1">
        <f t="shared" ca="1" si="85"/>
        <v>0.11</v>
      </c>
    </row>
    <row r="382" spans="1:11" ht="15.75" x14ac:dyDescent="0.25">
      <c r="A382" s="1">
        <v>22</v>
      </c>
      <c r="B382" s="1">
        <v>1.196</v>
      </c>
      <c r="C382" s="1">
        <f t="shared" ca="1" si="92"/>
        <v>2.8</v>
      </c>
      <c r="D382" s="1">
        <f t="shared" ca="1" si="93"/>
        <v>13.127180834723299</v>
      </c>
      <c r="E382" s="1">
        <f t="shared" ca="1" si="94"/>
        <v>0.24</v>
      </c>
      <c r="G382" s="1">
        <f t="shared" si="81"/>
        <v>0.62857142857142856</v>
      </c>
      <c r="H382" s="1">
        <f t="shared" ca="1" si="82"/>
        <v>0.84083239595050607</v>
      </c>
      <c r="I382" s="1">
        <f t="shared" ca="1" si="83"/>
        <v>0.13999999999999999</v>
      </c>
      <c r="J382" s="1">
        <f t="shared" ca="1" si="84"/>
        <v>2.4468060678880734E-3</v>
      </c>
      <c r="K382" s="1">
        <f t="shared" ca="1" si="85"/>
        <v>0.24</v>
      </c>
    </row>
    <row r="383" spans="1:11" ht="15.75" x14ac:dyDescent="0.25">
      <c r="A383" s="1">
        <v>22</v>
      </c>
      <c r="B383" s="1">
        <v>1.196</v>
      </c>
      <c r="C383" s="1">
        <f t="shared" ca="1" si="92"/>
        <v>0.7</v>
      </c>
      <c r="D383" s="1">
        <f t="shared" ca="1" si="93"/>
        <v>0.20511380006002358</v>
      </c>
      <c r="E383" s="1">
        <f t="shared" ca="1" si="94"/>
        <v>0.08</v>
      </c>
      <c r="G383" s="1">
        <f t="shared" si="81"/>
        <v>0.62857142857142856</v>
      </c>
      <c r="H383" s="1">
        <f t="shared" ca="1" si="82"/>
        <v>0.84083239595050607</v>
      </c>
      <c r="I383" s="1">
        <f t="shared" ca="1" si="83"/>
        <v>3.4999999999999996E-2</v>
      </c>
      <c r="J383" s="1">
        <f t="shared" ca="1" si="84"/>
        <v>3.8231642948569582E-5</v>
      </c>
      <c r="K383" s="1">
        <f t="shared" ca="1" si="85"/>
        <v>0.08</v>
      </c>
    </row>
    <row r="384" spans="1:11" ht="15.75" x14ac:dyDescent="0.25">
      <c r="A384" s="1">
        <v>22</v>
      </c>
      <c r="B384" s="1">
        <v>1.196</v>
      </c>
      <c r="C384" s="1">
        <f t="shared" ca="1" si="92"/>
        <v>17.899999999999999</v>
      </c>
      <c r="D384" s="1">
        <f t="shared" ca="1" si="93"/>
        <v>3429.7026330831404</v>
      </c>
      <c r="E384" s="1">
        <f t="shared" ca="1" si="94"/>
        <v>0.24</v>
      </c>
      <c r="G384" s="1">
        <f t="shared" si="81"/>
        <v>0.62857142857142856</v>
      </c>
      <c r="H384" s="1">
        <f t="shared" ca="1" si="82"/>
        <v>0.84083239595050607</v>
      </c>
      <c r="I384" s="1">
        <f t="shared" ca="1" si="83"/>
        <v>0.89499999999999991</v>
      </c>
      <c r="J384" s="1">
        <f t="shared" ca="1" si="84"/>
        <v>0.63927032919985038</v>
      </c>
      <c r="K384" s="1">
        <f t="shared" ca="1" si="85"/>
        <v>0.24</v>
      </c>
    </row>
    <row r="385" spans="1:11" ht="15.75" x14ac:dyDescent="0.25">
      <c r="A385" s="1">
        <v>22</v>
      </c>
      <c r="B385" s="1">
        <v>1.196</v>
      </c>
      <c r="C385" s="1">
        <f t="shared" ca="1" si="92"/>
        <v>19.3</v>
      </c>
      <c r="D385" s="1">
        <f t="shared" ca="1" si="93"/>
        <v>4299.0528775626317</v>
      </c>
      <c r="E385" s="1">
        <f t="shared" ca="1" si="94"/>
        <v>7.0000000000000007E-2</v>
      </c>
      <c r="G385" s="1">
        <f t="shared" si="81"/>
        <v>0.62857142857142856</v>
      </c>
      <c r="H385" s="1">
        <f t="shared" ca="1" si="82"/>
        <v>0.84083239595050607</v>
      </c>
      <c r="I385" s="1">
        <f t="shared" ca="1" si="83"/>
        <v>0.96500000000000008</v>
      </c>
      <c r="J385" s="1">
        <f t="shared" ca="1" si="84"/>
        <v>0.80131056313079674</v>
      </c>
      <c r="K385" s="1">
        <f t="shared" ca="1" si="85"/>
        <v>7.0000000000000007E-2</v>
      </c>
    </row>
    <row r="386" spans="1:11" ht="15.75" x14ac:dyDescent="0.25">
      <c r="A386" s="1">
        <v>24</v>
      </c>
      <c r="B386" s="1">
        <f ca="1">B375+(RANDBETWEEN(-10, 10)/1000)</f>
        <v>1.1989999999999998</v>
      </c>
      <c r="C386" s="1">
        <f ca="1">RANDBETWEEN(1,200)/10</f>
        <v>4.8</v>
      </c>
      <c r="D386" s="1">
        <f ca="1">B386*$O$6*(C386^3)/2*(COS(E386/57.2958))</f>
        <v>66.299576823590897</v>
      </c>
      <c r="E386" s="1">
        <f ca="1">RANDBETWEEN(0,100)/100</f>
        <v>0.18</v>
      </c>
      <c r="G386" s="1">
        <f t="shared" si="81"/>
        <v>0.68571428571428572</v>
      </c>
      <c r="H386" s="1">
        <f t="shared" ca="1" si="82"/>
        <v>0.8429415073115859</v>
      </c>
      <c r="I386" s="1">
        <f t="shared" ca="1" si="83"/>
        <v>0.24</v>
      </c>
      <c r="J386" s="1">
        <f t="shared" ca="1" si="84"/>
        <v>1.2357733843451931E-2</v>
      </c>
      <c r="K386" s="1">
        <f t="shared" ca="1" si="85"/>
        <v>0.18</v>
      </c>
    </row>
    <row r="387" spans="1:11" ht="15.75" x14ac:dyDescent="0.25">
      <c r="A387" s="1">
        <v>24</v>
      </c>
      <c r="B387" s="1">
        <f t="shared" ref="B387:B408" ca="1" si="95">B376+(RANDBETWEEN(-10, 10)/1000)</f>
        <v>1.2</v>
      </c>
      <c r="C387" s="1">
        <f ca="1">RANDBETWEEN(1,200)/10</f>
        <v>15.9</v>
      </c>
      <c r="D387" s="1">
        <f ca="1">B387*$O$6*(C387^3)/2*(COS(E387/57.2958))</f>
        <v>2411.7649357349496</v>
      </c>
      <c r="E387" s="1">
        <f ca="1">RANDBETWEEN(0,100)/100</f>
        <v>0.34</v>
      </c>
      <c r="G387" s="1">
        <f t="shared" si="81"/>
        <v>0.68571428571428572</v>
      </c>
      <c r="H387" s="1">
        <f t="shared" ca="1" si="82"/>
        <v>0.84364454443194592</v>
      </c>
      <c r="I387" s="1">
        <f t="shared" ca="1" si="83"/>
        <v>0.79500000000000004</v>
      </c>
      <c r="J387" s="1">
        <f t="shared" ca="1" si="84"/>
        <v>0.44953453093802453</v>
      </c>
      <c r="K387" s="1">
        <f t="shared" ca="1" si="85"/>
        <v>0.34</v>
      </c>
    </row>
    <row r="388" spans="1:11" ht="15.75" x14ac:dyDescent="0.25">
      <c r="A388" s="1">
        <v>24</v>
      </c>
      <c r="B388" s="1">
        <f t="shared" ca="1" si="95"/>
        <v>1.2049999999999998</v>
      </c>
      <c r="C388" s="1">
        <f ca="1">RANDBETWEEN(1,200)/10</f>
        <v>13.1</v>
      </c>
      <c r="D388" s="1">
        <f ca="1">B388*$O$6*(C388^3)/2*(COS(E388/57.2958))</f>
        <v>1354.2685345707475</v>
      </c>
      <c r="E388" s="1">
        <f ca="1">RANDBETWEEN(0,100)/100</f>
        <v>1</v>
      </c>
      <c r="G388" s="1">
        <f t="shared" ref="G388:G451" si="96">A388/$O$1</f>
        <v>0.68571428571428572</v>
      </c>
      <c r="H388" s="1">
        <f t="shared" ref="H388:H451" ca="1" si="97">B388/$O$2</f>
        <v>0.84715973003374556</v>
      </c>
      <c r="I388" s="1">
        <f t="shared" ref="I388:I451" ca="1" si="98">C388/$O$3</f>
        <v>0.65500000000000003</v>
      </c>
      <c r="J388" s="1">
        <f t="shared" ref="J388:J451" ca="1" si="99">D388/$O$4</f>
        <v>0.25242529295951766</v>
      </c>
      <c r="K388" s="1">
        <f t="shared" ref="K388:K451" ca="1" si="100">E388/$O$5</f>
        <v>1</v>
      </c>
    </row>
    <row r="389" spans="1:11" ht="15.75" x14ac:dyDescent="0.25">
      <c r="A389" s="1">
        <v>24</v>
      </c>
      <c r="B389" s="1">
        <f t="shared" ca="1" si="95"/>
        <v>1.1910000000000001</v>
      </c>
      <c r="C389" s="1">
        <f ca="1">RANDBETWEEN(1,200)/10</f>
        <v>3.9</v>
      </c>
      <c r="D389" s="1">
        <f ca="1">B389*$O$6*(C389^3)/2*(COS(E389/57.2958))</f>
        <v>35.320298139714687</v>
      </c>
      <c r="E389" s="1">
        <f ca="1">RANDBETWEEN(0,100)/100</f>
        <v>0.88</v>
      </c>
      <c r="G389" s="1">
        <f t="shared" si="96"/>
        <v>0.68571428571428572</v>
      </c>
      <c r="H389" s="1">
        <f t="shared" ca="1" si="97"/>
        <v>0.83731721034870643</v>
      </c>
      <c r="I389" s="1">
        <f t="shared" ca="1" si="98"/>
        <v>0.19500000000000001</v>
      </c>
      <c r="J389" s="1">
        <f t="shared" ca="1" si="99"/>
        <v>6.5834333278377028E-3</v>
      </c>
      <c r="K389" s="1">
        <f t="shared" ca="1" si="100"/>
        <v>0.88</v>
      </c>
    </row>
    <row r="390" spans="1:11" ht="15.75" x14ac:dyDescent="0.25">
      <c r="A390" s="1">
        <v>24</v>
      </c>
      <c r="B390" s="1">
        <f t="shared" ca="1" si="95"/>
        <v>1.2029999999999998</v>
      </c>
      <c r="C390" s="1">
        <f ca="1">RANDBETWEEN(1,200)/10</f>
        <v>9.1999999999999993</v>
      </c>
      <c r="D390" s="1">
        <f ca="1">B390*$O$6*(C390^3)/2*(COS(E390/57.2958))</f>
        <v>468.35846044668187</v>
      </c>
      <c r="E390" s="1">
        <f ca="1">RANDBETWEEN(0,100)/100</f>
        <v>0.56000000000000005</v>
      </c>
      <c r="G390" s="1">
        <f t="shared" si="96"/>
        <v>0.68571428571428572</v>
      </c>
      <c r="H390" s="1">
        <f t="shared" ca="1" si="97"/>
        <v>0.84575365579302575</v>
      </c>
      <c r="I390" s="1">
        <f t="shared" ca="1" si="98"/>
        <v>0.45999999999999996</v>
      </c>
      <c r="J390" s="1">
        <f t="shared" ca="1" si="99"/>
        <v>8.7298433486675805E-2</v>
      </c>
      <c r="K390" s="1">
        <f t="shared" ca="1" si="100"/>
        <v>0.56000000000000005</v>
      </c>
    </row>
    <row r="391" spans="1:11" ht="15.75" x14ac:dyDescent="0.25">
      <c r="A391" s="1">
        <v>24</v>
      </c>
      <c r="B391" s="1">
        <f t="shared" ca="1" si="95"/>
        <v>1.202</v>
      </c>
      <c r="C391" s="1">
        <f ca="1">RANDBETWEEN(1,200)/10</f>
        <v>8.6</v>
      </c>
      <c r="D391" s="1">
        <f ca="1">B391*$O$6*(C391^3)/2*(COS(E391/57.2958))</f>
        <v>382.2593855164634</v>
      </c>
      <c r="E391" s="1">
        <f ca="1">RANDBETWEEN(0,100)/100</f>
        <v>0.42</v>
      </c>
      <c r="G391" s="1">
        <f t="shared" si="96"/>
        <v>0.68571428571428572</v>
      </c>
      <c r="H391" s="1">
        <f t="shared" ca="1" si="97"/>
        <v>0.84505061867266584</v>
      </c>
      <c r="I391" s="1">
        <f t="shared" ca="1" si="98"/>
        <v>0.43</v>
      </c>
      <c r="J391" s="1">
        <f t="shared" ca="1" si="99"/>
        <v>7.1250224687604363E-2</v>
      </c>
      <c r="K391" s="1">
        <f t="shared" ca="1" si="100"/>
        <v>0.42</v>
      </c>
    </row>
    <row r="392" spans="1:11" ht="15.75" x14ac:dyDescent="0.25">
      <c r="A392" s="1">
        <v>24</v>
      </c>
      <c r="B392" s="1">
        <f t="shared" ca="1" si="95"/>
        <v>1.196</v>
      </c>
      <c r="C392" s="1">
        <f ca="1">RANDBETWEEN(1,200)/10</f>
        <v>2.7</v>
      </c>
      <c r="D392" s="1">
        <f ca="1">B392*$O$6*(C392^3)/2*(COS(E392/57.2958))</f>
        <v>11.77002095550329</v>
      </c>
      <c r="E392" s="1">
        <f ca="1">RANDBETWEEN(0,100)/100</f>
        <v>0.48</v>
      </c>
      <c r="G392" s="1">
        <f t="shared" si="96"/>
        <v>0.68571428571428572</v>
      </c>
      <c r="H392" s="1">
        <f t="shared" ca="1" si="97"/>
        <v>0.84083239595050607</v>
      </c>
      <c r="I392" s="1">
        <f t="shared" ca="1" si="98"/>
        <v>0.13500000000000001</v>
      </c>
      <c r="J392" s="1">
        <f t="shared" ca="1" si="99"/>
        <v>2.1938418504084136E-3</v>
      </c>
      <c r="K392" s="1">
        <f t="shared" ca="1" si="100"/>
        <v>0.48</v>
      </c>
    </row>
    <row r="393" spans="1:11" ht="15.75" x14ac:dyDescent="0.25">
      <c r="A393" s="1">
        <v>24</v>
      </c>
      <c r="B393" s="1">
        <f t="shared" ca="1" si="95"/>
        <v>1.1910000000000001</v>
      </c>
      <c r="C393" s="1">
        <f ca="1">RANDBETWEEN(1,200)/10</f>
        <v>3.2</v>
      </c>
      <c r="D393" s="1">
        <f ca="1">B393*$O$6*(C393^3)/2*(COS(E393/57.2958))</f>
        <v>19.511394070389326</v>
      </c>
      <c r="E393" s="1">
        <f ca="1">RANDBETWEEN(0,100)/100</f>
        <v>0.81</v>
      </c>
      <c r="G393" s="1">
        <f t="shared" si="96"/>
        <v>0.68571428571428572</v>
      </c>
      <c r="H393" s="1">
        <f t="shared" ca="1" si="97"/>
        <v>0.83731721034870643</v>
      </c>
      <c r="I393" s="1">
        <f t="shared" ca="1" si="98"/>
        <v>0.16</v>
      </c>
      <c r="J393" s="1">
        <f t="shared" ca="1" si="99"/>
        <v>3.6367745676286535E-3</v>
      </c>
      <c r="K393" s="1">
        <f t="shared" ca="1" si="100"/>
        <v>0.81</v>
      </c>
    </row>
    <row r="394" spans="1:11" ht="15.75" x14ac:dyDescent="0.25">
      <c r="A394" s="1">
        <v>24</v>
      </c>
      <c r="B394" s="1">
        <f t="shared" ca="1" si="95"/>
        <v>1.1870000000000001</v>
      </c>
      <c r="C394" s="1">
        <f ca="1">RANDBETWEEN(1,200)/10</f>
        <v>11.1</v>
      </c>
      <c r="D394" s="1">
        <f ca="1">B394*$O$6*(C394^3)/2*(COS(E394/57.2958))</f>
        <v>811.68621688923349</v>
      </c>
      <c r="E394" s="1">
        <f ca="1">RANDBETWEEN(0,100)/100</f>
        <v>0.15</v>
      </c>
      <c r="G394" s="1">
        <f t="shared" si="96"/>
        <v>0.68571428571428572</v>
      </c>
      <c r="H394" s="1">
        <f t="shared" ca="1" si="97"/>
        <v>0.83450506186726658</v>
      </c>
      <c r="I394" s="1">
        <f t="shared" ca="1" si="98"/>
        <v>0.55499999999999994</v>
      </c>
      <c r="J394" s="1">
        <f t="shared" ca="1" si="99"/>
        <v>0.15129210039160354</v>
      </c>
      <c r="K394" s="1">
        <f t="shared" ca="1" si="100"/>
        <v>0.15</v>
      </c>
    </row>
    <row r="395" spans="1:11" ht="15.75" x14ac:dyDescent="0.25">
      <c r="A395" s="1">
        <v>24</v>
      </c>
      <c r="B395" s="1">
        <f t="shared" ca="1" si="95"/>
        <v>1.1910000000000001</v>
      </c>
      <c r="C395" s="1">
        <f ca="1">RANDBETWEEN(1,200)/10</f>
        <v>12.5</v>
      </c>
      <c r="D395" s="1">
        <f ca="1">B395*$O$6*(C395^3)/2*(COS(E395/57.2958))</f>
        <v>1163.0642369384668</v>
      </c>
      <c r="E395" s="1">
        <f ca="1">RANDBETWEEN(0,100)/100</f>
        <v>0.35</v>
      </c>
      <c r="G395" s="1">
        <f t="shared" si="96"/>
        <v>0.68571428571428572</v>
      </c>
      <c r="H395" s="1">
        <f t="shared" ca="1" si="97"/>
        <v>0.83731721034870643</v>
      </c>
      <c r="I395" s="1">
        <f t="shared" ca="1" si="98"/>
        <v>0.625</v>
      </c>
      <c r="J395" s="1">
        <f t="shared" ca="1" si="99"/>
        <v>0.2167862748380153</v>
      </c>
      <c r="K395" s="1">
        <f t="shared" ca="1" si="100"/>
        <v>0.35</v>
      </c>
    </row>
    <row r="396" spans="1:11" ht="15.75" x14ac:dyDescent="0.25">
      <c r="A396" s="1">
        <v>24</v>
      </c>
      <c r="B396" s="1">
        <f t="shared" ca="1" si="95"/>
        <v>1.1870000000000001</v>
      </c>
      <c r="C396" s="1">
        <f ca="1">RANDBETWEEN(1,200)/10</f>
        <v>0.6</v>
      </c>
      <c r="D396" s="1">
        <f ca="1">B396*$O$6*(C396^3)/2*(COS(E396/57.2958))</f>
        <v>0.12818501714553146</v>
      </c>
      <c r="E396" s="1">
        <f ca="1">RANDBETWEEN(0,100)/100</f>
        <v>0.75</v>
      </c>
      <c r="G396" s="1">
        <f t="shared" si="96"/>
        <v>0.68571428571428572</v>
      </c>
      <c r="H396" s="1">
        <f t="shared" ca="1" si="97"/>
        <v>0.83450506186726658</v>
      </c>
      <c r="I396" s="1">
        <f t="shared" ca="1" si="98"/>
        <v>0.03</v>
      </c>
      <c r="J396" s="1">
        <f t="shared" ca="1" si="99"/>
        <v>2.389270641677987E-5</v>
      </c>
      <c r="K396" s="1">
        <f t="shared" ca="1" si="100"/>
        <v>0.75</v>
      </c>
    </row>
    <row r="397" spans="1:11" ht="15.75" x14ac:dyDescent="0.25">
      <c r="A397" s="1">
        <v>24</v>
      </c>
      <c r="B397" s="1">
        <f t="shared" ca="1" si="95"/>
        <v>1.2029999999999998</v>
      </c>
      <c r="C397" s="1">
        <f t="shared" ref="C397:C408" ca="1" si="101">RANDBETWEEN(1,200)/10</f>
        <v>16.2</v>
      </c>
      <c r="D397" s="1">
        <f t="shared" ref="D397:D408" ca="1" si="102">B397*$O$6*(C397^3)/2*(COS(E397/57.2958))</f>
        <v>2557.0510102207945</v>
      </c>
      <c r="E397" s="1">
        <f t="shared" ref="E397:E408" ca="1" si="103">RANDBETWEEN(0,100)/100</f>
        <v>0.79</v>
      </c>
      <c r="G397" s="1">
        <f t="shared" si="96"/>
        <v>0.68571428571428572</v>
      </c>
      <c r="H397" s="1">
        <f t="shared" ca="1" si="97"/>
        <v>0.84575365579302575</v>
      </c>
      <c r="I397" s="1">
        <f t="shared" ca="1" si="98"/>
        <v>0.80999999999999994</v>
      </c>
      <c r="J397" s="1">
        <f t="shared" ca="1" si="99"/>
        <v>0.4766147435981023</v>
      </c>
      <c r="K397" s="1">
        <f t="shared" ca="1" si="100"/>
        <v>0.79</v>
      </c>
    </row>
    <row r="398" spans="1:11" ht="15.75" x14ac:dyDescent="0.25">
      <c r="A398" s="1">
        <v>24</v>
      </c>
      <c r="B398" s="1">
        <f t="shared" ca="1" si="95"/>
        <v>1.1910000000000001</v>
      </c>
      <c r="C398" s="1">
        <f t="shared" ca="1" si="101"/>
        <v>15.6</v>
      </c>
      <c r="D398" s="1">
        <f t="shared" ca="1" si="102"/>
        <v>2260.5970064067369</v>
      </c>
      <c r="E398" s="1">
        <f t="shared" ca="1" si="103"/>
        <v>0.7</v>
      </c>
      <c r="G398" s="1">
        <f t="shared" si="96"/>
        <v>0.68571428571428572</v>
      </c>
      <c r="H398" s="1">
        <f t="shared" ca="1" si="97"/>
        <v>0.83731721034870643</v>
      </c>
      <c r="I398" s="1">
        <f t="shared" ca="1" si="98"/>
        <v>0.78</v>
      </c>
      <c r="J398" s="1">
        <f t="shared" ca="1" si="99"/>
        <v>0.42135798553903347</v>
      </c>
      <c r="K398" s="1">
        <f t="shared" ca="1" si="100"/>
        <v>0.7</v>
      </c>
    </row>
    <row r="399" spans="1:11" ht="15.75" x14ac:dyDescent="0.25">
      <c r="A399" s="1">
        <v>24</v>
      </c>
      <c r="B399" s="1">
        <f t="shared" ca="1" si="95"/>
        <v>1.2059999999999997</v>
      </c>
      <c r="C399" s="1">
        <f t="shared" ca="1" si="101"/>
        <v>12.1</v>
      </c>
      <c r="D399" s="1">
        <f t="shared" ca="1" si="102"/>
        <v>1068.2496559618289</v>
      </c>
      <c r="E399" s="1">
        <f t="shared" ca="1" si="103"/>
        <v>0.1</v>
      </c>
      <c r="G399" s="1">
        <f t="shared" si="96"/>
        <v>0.68571428571428572</v>
      </c>
      <c r="H399" s="1">
        <f t="shared" ca="1" si="97"/>
        <v>0.84786276715410547</v>
      </c>
      <c r="I399" s="1">
        <f t="shared" ca="1" si="98"/>
        <v>0.60499999999999998</v>
      </c>
      <c r="J399" s="1">
        <f t="shared" ca="1" si="99"/>
        <v>0.19911356239664726</v>
      </c>
      <c r="K399" s="1">
        <f t="shared" ca="1" si="100"/>
        <v>0.1</v>
      </c>
    </row>
    <row r="400" spans="1:11" ht="15.75" x14ac:dyDescent="0.25">
      <c r="A400" s="1">
        <v>24</v>
      </c>
      <c r="B400" s="1">
        <f t="shared" ca="1" si="95"/>
        <v>1.1880000000000002</v>
      </c>
      <c r="C400" s="1">
        <f t="shared" ca="1" si="101"/>
        <v>0.9</v>
      </c>
      <c r="D400" s="1">
        <f t="shared" ca="1" si="102"/>
        <v>0.43299813490951344</v>
      </c>
      <c r="E400" s="1">
        <f t="shared" ca="1" si="103"/>
        <v>0.65</v>
      </c>
      <c r="G400" s="1">
        <f t="shared" si="96"/>
        <v>0.68571428571428572</v>
      </c>
      <c r="H400" s="1">
        <f t="shared" ca="1" si="97"/>
        <v>0.8352080989876266</v>
      </c>
      <c r="I400" s="1">
        <f t="shared" ca="1" si="98"/>
        <v>4.4999999999999998E-2</v>
      </c>
      <c r="J400" s="1">
        <f t="shared" ca="1" si="99"/>
        <v>8.0707539358213458E-5</v>
      </c>
      <c r="K400" s="1">
        <f t="shared" ca="1" si="100"/>
        <v>0.65</v>
      </c>
    </row>
    <row r="401" spans="1:11" ht="15.75" x14ac:dyDescent="0.25">
      <c r="A401" s="1">
        <v>24</v>
      </c>
      <c r="B401" s="1">
        <f t="shared" ca="1" si="95"/>
        <v>1.2129999999999999</v>
      </c>
      <c r="C401" s="1">
        <f t="shared" ca="1" si="101"/>
        <v>11.5</v>
      </c>
      <c r="D401" s="1">
        <f t="shared" ca="1" si="102"/>
        <v>922.40388774001758</v>
      </c>
      <c r="E401" s="1">
        <f t="shared" ca="1" si="103"/>
        <v>0.22</v>
      </c>
      <c r="G401" s="1">
        <f t="shared" si="96"/>
        <v>0.68571428571428572</v>
      </c>
      <c r="H401" s="1">
        <f t="shared" ca="1" si="97"/>
        <v>0.85278402699662526</v>
      </c>
      <c r="I401" s="1">
        <f t="shared" ca="1" si="98"/>
        <v>0.57499999999999996</v>
      </c>
      <c r="J401" s="1">
        <f t="shared" ca="1" si="99"/>
        <v>0.1719290271065575</v>
      </c>
      <c r="K401" s="1">
        <f t="shared" ca="1" si="100"/>
        <v>0.22</v>
      </c>
    </row>
    <row r="402" spans="1:11" ht="15.75" x14ac:dyDescent="0.25">
      <c r="A402" s="1">
        <v>24</v>
      </c>
      <c r="B402" s="1">
        <f t="shared" ca="1" si="95"/>
        <v>1.2069999999999999</v>
      </c>
      <c r="C402" s="1">
        <f t="shared" ca="1" si="101"/>
        <v>2.5</v>
      </c>
      <c r="D402" s="1">
        <f t="shared" ca="1" si="102"/>
        <v>9.4290992293762415</v>
      </c>
      <c r="E402" s="1">
        <f t="shared" ca="1" si="103"/>
        <v>0.64</v>
      </c>
      <c r="G402" s="1">
        <f t="shared" si="96"/>
        <v>0.68571428571428572</v>
      </c>
      <c r="H402" s="1">
        <f t="shared" ca="1" si="97"/>
        <v>0.84856580427446548</v>
      </c>
      <c r="I402" s="1">
        <f t="shared" ca="1" si="98"/>
        <v>0.125</v>
      </c>
      <c r="J402" s="1">
        <f t="shared" ca="1" si="99"/>
        <v>1.757511951700241E-3</v>
      </c>
      <c r="K402" s="1">
        <f t="shared" ca="1" si="100"/>
        <v>0.64</v>
      </c>
    </row>
    <row r="403" spans="1:11" ht="15.75" x14ac:dyDescent="0.25">
      <c r="A403" s="1">
        <v>24</v>
      </c>
      <c r="B403" s="1">
        <f t="shared" ca="1" si="95"/>
        <v>1.2049999999999998</v>
      </c>
      <c r="C403" s="1">
        <f t="shared" ca="1" si="101"/>
        <v>12.3</v>
      </c>
      <c r="D403" s="1">
        <f t="shared" ca="1" si="102"/>
        <v>1121.1296767222391</v>
      </c>
      <c r="E403" s="1">
        <f t="shared" ca="1" si="103"/>
        <v>0.5</v>
      </c>
      <c r="G403" s="1">
        <f t="shared" si="96"/>
        <v>0.68571428571428572</v>
      </c>
      <c r="H403" s="1">
        <f t="shared" ca="1" si="97"/>
        <v>0.84715973003374556</v>
      </c>
      <c r="I403" s="1">
        <f t="shared" ca="1" si="98"/>
        <v>0.61499999999999999</v>
      </c>
      <c r="J403" s="1">
        <f t="shared" ca="1" si="99"/>
        <v>0.20896999366667068</v>
      </c>
      <c r="K403" s="1">
        <f t="shared" ca="1" si="100"/>
        <v>0.5</v>
      </c>
    </row>
    <row r="404" spans="1:11" ht="15.75" x14ac:dyDescent="0.25">
      <c r="A404" s="1">
        <v>24</v>
      </c>
      <c r="B404" s="1">
        <f t="shared" ca="1" si="95"/>
        <v>1.1950000000000001</v>
      </c>
      <c r="C404" s="1">
        <f t="shared" ca="1" si="101"/>
        <v>16.100000000000001</v>
      </c>
      <c r="D404" s="1">
        <f t="shared" ca="1" si="102"/>
        <v>2493.5268522999045</v>
      </c>
      <c r="E404" s="1">
        <f t="shared" ca="1" si="103"/>
        <v>0.15</v>
      </c>
      <c r="G404" s="1">
        <f t="shared" si="96"/>
        <v>0.68571428571428572</v>
      </c>
      <c r="H404" s="1">
        <f t="shared" ca="1" si="97"/>
        <v>0.84012935883014617</v>
      </c>
      <c r="I404" s="1">
        <f t="shared" ca="1" si="98"/>
        <v>0.80500000000000005</v>
      </c>
      <c r="J404" s="1">
        <f t="shared" ca="1" si="99"/>
        <v>0.46477432660261336</v>
      </c>
      <c r="K404" s="1">
        <f t="shared" ca="1" si="100"/>
        <v>0.15</v>
      </c>
    </row>
    <row r="405" spans="1:11" ht="15.75" x14ac:dyDescent="0.25">
      <c r="A405" s="1">
        <v>24</v>
      </c>
      <c r="B405" s="1">
        <f t="shared" ca="1" si="95"/>
        <v>1.194</v>
      </c>
      <c r="C405" s="1">
        <f t="shared" ca="1" si="101"/>
        <v>20</v>
      </c>
      <c r="D405" s="1">
        <f t="shared" ca="1" si="102"/>
        <v>4775.4620059211711</v>
      </c>
      <c r="E405" s="1">
        <f t="shared" ca="1" si="103"/>
        <v>0.86</v>
      </c>
      <c r="G405" s="1">
        <f t="shared" si="96"/>
        <v>0.68571428571428572</v>
      </c>
      <c r="H405" s="1">
        <f t="shared" ca="1" si="97"/>
        <v>0.83942632170978615</v>
      </c>
      <c r="I405" s="1">
        <f t="shared" ca="1" si="98"/>
        <v>1</v>
      </c>
      <c r="J405" s="1">
        <f t="shared" ca="1" si="99"/>
        <v>0.8901095795183479</v>
      </c>
      <c r="K405" s="1">
        <f t="shared" ca="1" si="100"/>
        <v>0.86</v>
      </c>
    </row>
    <row r="406" spans="1:11" ht="15.75" x14ac:dyDescent="0.25">
      <c r="A406" s="1">
        <v>24</v>
      </c>
      <c r="B406" s="1">
        <f t="shared" ca="1" si="95"/>
        <v>1.1990000000000001</v>
      </c>
      <c r="C406" s="1">
        <f t="shared" ca="1" si="101"/>
        <v>4.2</v>
      </c>
      <c r="D406" s="1">
        <f t="shared" ca="1" si="102"/>
        <v>44.410030310258925</v>
      </c>
      <c r="E406" s="1">
        <f t="shared" ca="1" si="103"/>
        <v>0.92</v>
      </c>
      <c r="G406" s="1">
        <f t="shared" si="96"/>
        <v>0.68571428571428572</v>
      </c>
      <c r="H406" s="1">
        <f t="shared" ca="1" si="97"/>
        <v>0.84294150731158601</v>
      </c>
      <c r="I406" s="1">
        <f t="shared" ca="1" si="98"/>
        <v>0.21000000000000002</v>
      </c>
      <c r="J406" s="1">
        <f t="shared" ca="1" si="99"/>
        <v>8.2776898563632247E-3</v>
      </c>
      <c r="K406" s="1">
        <f t="shared" ca="1" si="100"/>
        <v>0.92</v>
      </c>
    </row>
    <row r="407" spans="1:11" ht="15.75" x14ac:dyDescent="0.25">
      <c r="A407" s="1">
        <v>24</v>
      </c>
      <c r="B407" s="1">
        <f t="shared" ca="1" si="95"/>
        <v>1.1919999999999999</v>
      </c>
      <c r="C407" s="1">
        <f t="shared" ca="1" si="101"/>
        <v>5.6</v>
      </c>
      <c r="D407" s="1">
        <f t="shared" ca="1" si="102"/>
        <v>104.66060634550382</v>
      </c>
      <c r="E407" s="1">
        <f t="shared" ca="1" si="103"/>
        <v>0.64</v>
      </c>
      <c r="G407" s="1">
        <f t="shared" si="96"/>
        <v>0.68571428571428572</v>
      </c>
      <c r="H407" s="1">
        <f t="shared" ca="1" si="97"/>
        <v>0.83802024746906623</v>
      </c>
      <c r="I407" s="1">
        <f t="shared" ca="1" si="98"/>
        <v>0.27999999999999997</v>
      </c>
      <c r="J407" s="1">
        <f t="shared" ca="1" si="99"/>
        <v>1.9507936235451547E-2</v>
      </c>
      <c r="K407" s="1">
        <f t="shared" ca="1" si="100"/>
        <v>0.64</v>
      </c>
    </row>
    <row r="408" spans="1:11" ht="15.75" x14ac:dyDescent="0.25">
      <c r="A408" s="1">
        <v>24</v>
      </c>
      <c r="B408" s="1">
        <f t="shared" ca="1" si="95"/>
        <v>1.2119999999999997</v>
      </c>
      <c r="C408" s="1">
        <f t="shared" ca="1" si="101"/>
        <v>13.1</v>
      </c>
      <c r="D408" s="1">
        <f t="shared" ca="1" si="102"/>
        <v>1362.287039310263</v>
      </c>
      <c r="E408" s="1">
        <f t="shared" ca="1" si="103"/>
        <v>0.52</v>
      </c>
      <c r="G408" s="1">
        <f t="shared" si="96"/>
        <v>0.68571428571428572</v>
      </c>
      <c r="H408" s="1">
        <f t="shared" ca="1" si="97"/>
        <v>0.85208098987626524</v>
      </c>
      <c r="I408" s="1">
        <f t="shared" ca="1" si="98"/>
        <v>0.65500000000000003</v>
      </c>
      <c r="J408" s="1">
        <f t="shared" ca="1" si="99"/>
        <v>0.2539198808911578</v>
      </c>
      <c r="K408" s="1">
        <f t="shared" ca="1" si="100"/>
        <v>0.52</v>
      </c>
    </row>
    <row r="409" spans="1:11" ht="15.75" x14ac:dyDescent="0.25">
      <c r="A409" s="1">
        <v>25</v>
      </c>
      <c r="B409" s="1">
        <v>1.1839</v>
      </c>
      <c r="C409" s="1">
        <f t="shared" ref="C409:C431" ca="1" si="104">RANDBETWEEN(1,200)/10</f>
        <v>11.8</v>
      </c>
      <c r="D409" s="1">
        <f ca="1">B409*$O$6*(C409^3)/2*(COS(E409/57.2958))</f>
        <v>972.58353402421835</v>
      </c>
      <c r="E409" s="1">
        <f ca="1">RANDBETWEEN(0,100)/100</f>
        <v>0.25</v>
      </c>
      <c r="G409" s="1">
        <f t="shared" si="96"/>
        <v>0.7142857142857143</v>
      </c>
      <c r="H409" s="1">
        <f t="shared" ca="1" si="97"/>
        <v>0.83232564679415066</v>
      </c>
      <c r="I409" s="1">
        <f t="shared" ca="1" si="98"/>
        <v>0.59000000000000008</v>
      </c>
      <c r="J409" s="1">
        <f t="shared" ca="1" si="99"/>
        <v>0.18128212923553017</v>
      </c>
      <c r="K409" s="1">
        <f t="shared" ca="1" si="100"/>
        <v>0.25</v>
      </c>
    </row>
    <row r="410" spans="1:11" ht="15.75" x14ac:dyDescent="0.25">
      <c r="A410" s="1">
        <v>25</v>
      </c>
      <c r="B410" s="1">
        <v>1.1839</v>
      </c>
      <c r="C410" s="1">
        <f t="shared" ca="1" si="104"/>
        <v>6</v>
      </c>
      <c r="D410" s="1">
        <f ca="1">B410*$O$6*(C410^3)/2*(COS(E410/57.2958))</f>
        <v>127.86049697623052</v>
      </c>
      <c r="E410" s="1">
        <f ca="1">RANDBETWEEN(0,100)/100</f>
        <v>0.19</v>
      </c>
      <c r="G410" s="1">
        <f t="shared" si="96"/>
        <v>0.7142857142857143</v>
      </c>
      <c r="H410" s="1">
        <f t="shared" ca="1" si="97"/>
        <v>0.83232564679415066</v>
      </c>
      <c r="I410" s="1">
        <f t="shared" ca="1" si="98"/>
        <v>0.3</v>
      </c>
      <c r="J410" s="1">
        <f t="shared" ca="1" si="99"/>
        <v>2.3832218340216069E-2</v>
      </c>
      <c r="K410" s="1">
        <f t="shared" ca="1" si="100"/>
        <v>0.19</v>
      </c>
    </row>
    <row r="411" spans="1:11" ht="15.75" x14ac:dyDescent="0.25">
      <c r="A411" s="1">
        <v>25</v>
      </c>
      <c r="B411" s="1">
        <v>1.1839</v>
      </c>
      <c r="C411" s="1">
        <f t="shared" ca="1" si="104"/>
        <v>5.6</v>
      </c>
      <c r="D411" s="1">
        <f ca="1">B411*$O$6*(C411^3)/2*(COS(E411/57.2958))</f>
        <v>103.95573286627665</v>
      </c>
      <c r="E411" s="1">
        <f ca="1">RANDBETWEEN(0,100)/100</f>
        <v>0.1</v>
      </c>
      <c r="G411" s="1">
        <f t="shared" si="96"/>
        <v>0.7142857142857143</v>
      </c>
      <c r="H411" s="1">
        <f t="shared" ca="1" si="97"/>
        <v>0.83232564679415066</v>
      </c>
      <c r="I411" s="1">
        <f t="shared" ca="1" si="98"/>
        <v>0.27999999999999997</v>
      </c>
      <c r="J411" s="1">
        <f t="shared" ca="1" si="99"/>
        <v>1.9376553212106247E-2</v>
      </c>
      <c r="K411" s="1">
        <f t="shared" ca="1" si="100"/>
        <v>0.1</v>
      </c>
    </row>
    <row r="412" spans="1:11" ht="15.75" x14ac:dyDescent="0.25">
      <c r="A412" s="1">
        <v>25</v>
      </c>
      <c r="B412" s="1">
        <v>1.1839</v>
      </c>
      <c r="C412" s="1">
        <f t="shared" ca="1" si="104"/>
        <v>17.3</v>
      </c>
      <c r="D412" s="1">
        <f ca="1">B412*$O$6*(C412^3)/2*(COS(E412/57.2958))</f>
        <v>3064.6279927280179</v>
      </c>
      <c r="E412" s="1">
        <f ca="1">RANDBETWEEN(0,100)/100</f>
        <v>0.83</v>
      </c>
      <c r="G412" s="1">
        <f t="shared" si="96"/>
        <v>0.7142857142857143</v>
      </c>
      <c r="H412" s="1">
        <f t="shared" ca="1" si="97"/>
        <v>0.83232564679415066</v>
      </c>
      <c r="I412" s="1">
        <f t="shared" ca="1" si="98"/>
        <v>0.86499999999999999</v>
      </c>
      <c r="J412" s="1">
        <f t="shared" ca="1" si="99"/>
        <v>0.57122320952506467</v>
      </c>
      <c r="K412" s="1">
        <f t="shared" ca="1" si="100"/>
        <v>0.83</v>
      </c>
    </row>
    <row r="413" spans="1:11" ht="15.75" x14ac:dyDescent="0.25">
      <c r="A413" s="1">
        <v>25</v>
      </c>
      <c r="B413" s="1">
        <v>1.1839</v>
      </c>
      <c r="C413" s="1">
        <f t="shared" ca="1" si="104"/>
        <v>9.9</v>
      </c>
      <c r="D413" s="1">
        <f ca="1">B413*$O$6*(C413^3)/2*(COS(E413/57.2958))</f>
        <v>574.34391973883385</v>
      </c>
      <c r="E413" s="1">
        <f ca="1">RANDBETWEEN(0,100)/100</f>
        <v>0.53</v>
      </c>
      <c r="G413" s="1">
        <f t="shared" si="96"/>
        <v>0.7142857142857143</v>
      </c>
      <c r="H413" s="1">
        <f t="shared" ca="1" si="97"/>
        <v>0.83232564679415066</v>
      </c>
      <c r="I413" s="1">
        <f t="shared" ca="1" si="98"/>
        <v>0.495</v>
      </c>
      <c r="J413" s="1">
        <f t="shared" ca="1" si="99"/>
        <v>0.10705331217456493</v>
      </c>
      <c r="K413" s="1">
        <f t="shared" ca="1" si="100"/>
        <v>0.53</v>
      </c>
    </row>
    <row r="414" spans="1:11" ht="15.75" x14ac:dyDescent="0.25">
      <c r="A414" s="1">
        <v>25</v>
      </c>
      <c r="B414" s="1">
        <v>1.1839</v>
      </c>
      <c r="C414" s="1">
        <f t="shared" ca="1" si="104"/>
        <v>16.600000000000001</v>
      </c>
      <c r="D414" s="1">
        <f ca="1">B414*$O$6*(C414^3)/2*(COS(E414/57.2958))</f>
        <v>2707.4423668122367</v>
      </c>
      <c r="E414" s="1">
        <f ca="1">RANDBETWEEN(0,100)/100</f>
        <v>0.87</v>
      </c>
      <c r="G414" s="1">
        <f t="shared" si="96"/>
        <v>0.7142857142857143</v>
      </c>
      <c r="H414" s="1">
        <f t="shared" ca="1" si="97"/>
        <v>0.83232564679415066</v>
      </c>
      <c r="I414" s="1">
        <f t="shared" ca="1" si="98"/>
        <v>0.83000000000000007</v>
      </c>
      <c r="J414" s="1">
        <f t="shared" ca="1" si="99"/>
        <v>0.50464654178073287</v>
      </c>
      <c r="K414" s="1">
        <f t="shared" ca="1" si="100"/>
        <v>0.87</v>
      </c>
    </row>
    <row r="415" spans="1:11" ht="15.75" x14ac:dyDescent="0.25">
      <c r="A415" s="1">
        <v>25</v>
      </c>
      <c r="B415" s="1">
        <v>1.1839</v>
      </c>
      <c r="C415" s="1">
        <f t="shared" ca="1" si="104"/>
        <v>1.5</v>
      </c>
      <c r="D415" s="1">
        <f ca="1">B415*$O$6*(C415^3)/2*(COS(E415/57.2958))</f>
        <v>1.9978165225329734</v>
      </c>
      <c r="E415" s="1">
        <f ca="1">RANDBETWEEN(0,100)/100</f>
        <v>0.22</v>
      </c>
      <c r="G415" s="1">
        <f t="shared" si="96"/>
        <v>0.7142857142857143</v>
      </c>
      <c r="H415" s="1">
        <f t="shared" ca="1" si="97"/>
        <v>0.83232564679415066</v>
      </c>
      <c r="I415" s="1">
        <f t="shared" ca="1" si="98"/>
        <v>7.4999999999999997E-2</v>
      </c>
      <c r="J415" s="1">
        <f t="shared" ca="1" si="99"/>
        <v>3.723777139513875E-4</v>
      </c>
      <c r="K415" s="1">
        <f t="shared" ca="1" si="100"/>
        <v>0.22</v>
      </c>
    </row>
    <row r="416" spans="1:11" ht="15.75" x14ac:dyDescent="0.25">
      <c r="A416" s="1">
        <v>25</v>
      </c>
      <c r="B416" s="1">
        <v>1.1839</v>
      </c>
      <c r="C416" s="1">
        <f t="shared" ca="1" si="104"/>
        <v>15.8</v>
      </c>
      <c r="D416" s="1">
        <f ca="1">B416*$O$6*(C416^3)/2*(COS(E416/57.2958))</f>
        <v>2334.7501056324295</v>
      </c>
      <c r="E416" s="1">
        <f ca="1">RANDBETWEEN(0,100)/100</f>
        <v>0.49</v>
      </c>
      <c r="G416" s="1">
        <f t="shared" si="96"/>
        <v>0.7142857142857143</v>
      </c>
      <c r="H416" s="1">
        <f t="shared" ca="1" si="97"/>
        <v>0.83232564679415066</v>
      </c>
      <c r="I416" s="1">
        <f t="shared" ca="1" si="98"/>
        <v>0.79</v>
      </c>
      <c r="J416" s="1">
        <f t="shared" ca="1" si="99"/>
        <v>0.43517955586875734</v>
      </c>
      <c r="K416" s="1">
        <f t="shared" ca="1" si="100"/>
        <v>0.49</v>
      </c>
    </row>
    <row r="417" spans="1:11" ht="15.75" x14ac:dyDescent="0.25">
      <c r="A417" s="1">
        <v>25</v>
      </c>
      <c r="B417" s="1">
        <v>1.1839</v>
      </c>
      <c r="C417" s="1">
        <f t="shared" ca="1" si="104"/>
        <v>15.1</v>
      </c>
      <c r="D417" s="1">
        <f ca="1">B417*$O$6*(C417^3)/2*(COS(E417/57.2958))</f>
        <v>2037.9504223136237</v>
      </c>
      <c r="E417" s="1">
        <f ca="1">RANDBETWEEN(0,100)/100</f>
        <v>0.57999999999999996</v>
      </c>
      <c r="G417" s="1">
        <f t="shared" si="96"/>
        <v>0.7142857142857143</v>
      </c>
      <c r="H417" s="1">
        <f t="shared" ca="1" si="97"/>
        <v>0.83232564679415066</v>
      </c>
      <c r="I417" s="1">
        <f t="shared" ca="1" si="98"/>
        <v>0.755</v>
      </c>
      <c r="J417" s="1">
        <f t="shared" ca="1" si="99"/>
        <v>0.37985836579489329</v>
      </c>
      <c r="K417" s="1">
        <f t="shared" ca="1" si="100"/>
        <v>0.57999999999999996</v>
      </c>
    </row>
    <row r="418" spans="1:11" ht="15.75" x14ac:dyDescent="0.25">
      <c r="A418" s="1">
        <v>25</v>
      </c>
      <c r="B418" s="1">
        <v>1.1839</v>
      </c>
      <c r="C418" s="1">
        <f t="shared" ca="1" si="104"/>
        <v>14.2</v>
      </c>
      <c r="D418" s="1">
        <f ca="1">B418*$O$6*(C418^3)/2*(COS(E418/57.2958))</f>
        <v>1694.7857645791564</v>
      </c>
      <c r="E418" s="1">
        <f ca="1">RANDBETWEEN(0,100)/100</f>
        <v>0.73</v>
      </c>
      <c r="G418" s="1">
        <f t="shared" si="96"/>
        <v>0.7142857142857143</v>
      </c>
      <c r="H418" s="1">
        <f t="shared" ca="1" si="97"/>
        <v>0.83232564679415066</v>
      </c>
      <c r="I418" s="1">
        <f t="shared" ca="1" si="98"/>
        <v>0.71</v>
      </c>
      <c r="J418" s="1">
        <f t="shared" ca="1" si="99"/>
        <v>0.31589509924123904</v>
      </c>
      <c r="K418" s="1">
        <f t="shared" ca="1" si="100"/>
        <v>0.73</v>
      </c>
    </row>
    <row r="419" spans="1:11" ht="15.75" x14ac:dyDescent="0.25">
      <c r="A419" s="1">
        <v>25</v>
      </c>
      <c r="B419" s="1">
        <v>1.1839</v>
      </c>
      <c r="C419" s="1">
        <f t="shared" ca="1" si="104"/>
        <v>14.3</v>
      </c>
      <c r="D419" s="1">
        <f t="shared" ref="D419:D431" ca="1" si="105">B419*$O$6*(C419^3)/2*(COS(E419/57.2958))</f>
        <v>1730.9462636245157</v>
      </c>
      <c r="E419" s="1">
        <f t="shared" ref="E419:E431" ca="1" si="106">RANDBETWEEN(0,100)/100</f>
        <v>0.38</v>
      </c>
      <c r="G419" s="1">
        <f t="shared" si="96"/>
        <v>0.7142857142857143</v>
      </c>
      <c r="H419" s="1">
        <f t="shared" ca="1" si="97"/>
        <v>0.83232564679415066</v>
      </c>
      <c r="I419" s="1">
        <f t="shared" ca="1" si="98"/>
        <v>0.71500000000000008</v>
      </c>
      <c r="J419" s="1">
        <f t="shared" ca="1" si="99"/>
        <v>0.32263513958927853</v>
      </c>
      <c r="K419" s="1">
        <f t="shared" ca="1" si="100"/>
        <v>0.38</v>
      </c>
    </row>
    <row r="420" spans="1:11" ht="15.75" x14ac:dyDescent="0.25">
      <c r="A420" s="1">
        <v>25</v>
      </c>
      <c r="B420" s="1">
        <v>1.1839</v>
      </c>
      <c r="C420" s="1">
        <f t="shared" ca="1" si="104"/>
        <v>5.5</v>
      </c>
      <c r="D420" s="1">
        <f t="shared" ca="1" si="105"/>
        <v>98.479537225275948</v>
      </c>
      <c r="E420" s="1">
        <f t="shared" ca="1" si="106"/>
        <v>0.64</v>
      </c>
      <c r="G420" s="1">
        <f t="shared" si="96"/>
        <v>0.7142857142857143</v>
      </c>
      <c r="H420" s="1">
        <f t="shared" ca="1" si="97"/>
        <v>0.83232564679415066</v>
      </c>
      <c r="I420" s="1">
        <f t="shared" ca="1" si="98"/>
        <v>0.27500000000000002</v>
      </c>
      <c r="J420" s="1">
        <f t="shared" ca="1" si="99"/>
        <v>1.8355832244516625E-2</v>
      </c>
      <c r="K420" s="1">
        <f t="shared" ca="1" si="100"/>
        <v>0.64</v>
      </c>
    </row>
    <row r="421" spans="1:11" ht="15.75" x14ac:dyDescent="0.25">
      <c r="A421" s="1">
        <v>25</v>
      </c>
      <c r="B421" s="1">
        <v>1.1839</v>
      </c>
      <c r="C421" s="1">
        <f t="shared" ca="1" si="104"/>
        <v>19.399999999999999</v>
      </c>
      <c r="D421" s="1">
        <f t="shared" ca="1" si="105"/>
        <v>4321.8172779921679</v>
      </c>
      <c r="E421" s="1">
        <f t="shared" ca="1" si="106"/>
        <v>0.6</v>
      </c>
      <c r="G421" s="1">
        <f t="shared" si="96"/>
        <v>0.7142857142857143</v>
      </c>
      <c r="H421" s="1">
        <f t="shared" ca="1" si="97"/>
        <v>0.83232564679415066</v>
      </c>
      <c r="I421" s="1">
        <f t="shared" ca="1" si="98"/>
        <v>0.97</v>
      </c>
      <c r="J421" s="1">
        <f t="shared" ca="1" si="99"/>
        <v>0.80555367319411575</v>
      </c>
      <c r="K421" s="1">
        <f t="shared" ca="1" si="100"/>
        <v>0.6</v>
      </c>
    </row>
    <row r="422" spans="1:11" ht="15.75" x14ac:dyDescent="0.25">
      <c r="A422" s="1">
        <v>25</v>
      </c>
      <c r="B422" s="1">
        <v>1.1839</v>
      </c>
      <c r="C422" s="1">
        <f t="shared" ca="1" si="104"/>
        <v>11.9</v>
      </c>
      <c r="D422" s="1">
        <f t="shared" ca="1" si="105"/>
        <v>997.48556689624434</v>
      </c>
      <c r="E422" s="1">
        <f t="shared" ca="1" si="106"/>
        <v>0.54</v>
      </c>
      <c r="G422" s="1">
        <f t="shared" si="96"/>
        <v>0.7142857142857143</v>
      </c>
      <c r="H422" s="1">
        <f t="shared" ca="1" si="97"/>
        <v>0.83232564679415066</v>
      </c>
      <c r="I422" s="1">
        <f t="shared" ca="1" si="98"/>
        <v>0.59499999999999997</v>
      </c>
      <c r="J422" s="1">
        <f t="shared" ca="1" si="99"/>
        <v>0.1859236776305101</v>
      </c>
      <c r="K422" s="1">
        <f t="shared" ca="1" si="100"/>
        <v>0.54</v>
      </c>
    </row>
    <row r="423" spans="1:11" ht="15.75" x14ac:dyDescent="0.25">
      <c r="A423" s="1">
        <v>25</v>
      </c>
      <c r="B423" s="1">
        <v>1.1839</v>
      </c>
      <c r="C423" s="1">
        <f t="shared" ca="1" si="104"/>
        <v>10</v>
      </c>
      <c r="D423" s="1">
        <f t="shared" ca="1" si="105"/>
        <v>591.87202312689521</v>
      </c>
      <c r="E423" s="1">
        <f t="shared" ca="1" si="106"/>
        <v>0.93</v>
      </c>
      <c r="G423" s="1">
        <f t="shared" si="96"/>
        <v>0.7142857142857143</v>
      </c>
      <c r="H423" s="1">
        <f t="shared" ca="1" si="97"/>
        <v>0.83232564679415066</v>
      </c>
      <c r="I423" s="1">
        <f t="shared" ca="1" si="98"/>
        <v>0.5</v>
      </c>
      <c r="J423" s="1">
        <f t="shared" ca="1" si="99"/>
        <v>0.11032041653371517</v>
      </c>
      <c r="K423" s="1">
        <f t="shared" ca="1" si="100"/>
        <v>0.93</v>
      </c>
    </row>
    <row r="424" spans="1:11" ht="15.75" x14ac:dyDescent="0.25">
      <c r="A424" s="1">
        <v>25</v>
      </c>
      <c r="B424" s="1">
        <v>1.1839</v>
      </c>
      <c r="C424" s="1">
        <f t="shared" ca="1" si="104"/>
        <v>4.5999999999999996</v>
      </c>
      <c r="D424" s="1">
        <f t="shared" ca="1" si="105"/>
        <v>57.615193990834918</v>
      </c>
      <c r="E424" s="1">
        <f t="shared" ca="1" si="106"/>
        <v>0.56999999999999995</v>
      </c>
      <c r="G424" s="1">
        <f t="shared" si="96"/>
        <v>0.7142857142857143</v>
      </c>
      <c r="H424" s="1">
        <f t="shared" ca="1" si="97"/>
        <v>0.83232564679415066</v>
      </c>
      <c r="I424" s="1">
        <f t="shared" ca="1" si="98"/>
        <v>0.22999999999999998</v>
      </c>
      <c r="J424" s="1">
        <f t="shared" ca="1" si="99"/>
        <v>1.0739031330049841E-2</v>
      </c>
      <c r="K424" s="1">
        <f t="shared" ca="1" si="100"/>
        <v>0.56999999999999995</v>
      </c>
    </row>
    <row r="425" spans="1:11" ht="15.75" x14ac:dyDescent="0.25">
      <c r="A425" s="1">
        <v>25</v>
      </c>
      <c r="B425" s="1">
        <v>1.1839</v>
      </c>
      <c r="C425" s="1">
        <f t="shared" ca="1" si="104"/>
        <v>2.9</v>
      </c>
      <c r="D425" s="1">
        <f t="shared" ca="1" si="105"/>
        <v>14.435207449734408</v>
      </c>
      <c r="E425" s="1">
        <f t="shared" ca="1" si="106"/>
        <v>0.92</v>
      </c>
      <c r="G425" s="1">
        <f t="shared" si="96"/>
        <v>0.7142857142857143</v>
      </c>
      <c r="H425" s="1">
        <f t="shared" ca="1" si="97"/>
        <v>0.83232564679415066</v>
      </c>
      <c r="I425" s="1">
        <f t="shared" ca="1" si="98"/>
        <v>0.14499999999999999</v>
      </c>
      <c r="J425" s="1">
        <f t="shared" ca="1" si="99"/>
        <v>2.6906122208514363E-3</v>
      </c>
      <c r="K425" s="1">
        <f t="shared" ca="1" si="100"/>
        <v>0.92</v>
      </c>
    </row>
    <row r="426" spans="1:11" ht="15.75" x14ac:dyDescent="0.25">
      <c r="A426" s="1">
        <v>25</v>
      </c>
      <c r="B426" s="1">
        <v>1.1839</v>
      </c>
      <c r="C426" s="1">
        <f t="shared" ca="1" si="104"/>
        <v>11</v>
      </c>
      <c r="D426" s="1">
        <f t="shared" ca="1" si="105"/>
        <v>787.8143020447485</v>
      </c>
      <c r="E426" s="1">
        <f t="shared" ca="1" si="106"/>
        <v>0.77</v>
      </c>
      <c r="G426" s="1">
        <f t="shared" si="96"/>
        <v>0.7142857142857143</v>
      </c>
      <c r="H426" s="1">
        <f t="shared" ca="1" si="97"/>
        <v>0.83232564679415066</v>
      </c>
      <c r="I426" s="1">
        <f t="shared" ca="1" si="98"/>
        <v>0.55000000000000004</v>
      </c>
      <c r="J426" s="1">
        <f t="shared" ca="1" si="99"/>
        <v>0.14684255811523825</v>
      </c>
      <c r="K426" s="1">
        <f t="shared" ca="1" si="100"/>
        <v>0.77</v>
      </c>
    </row>
    <row r="427" spans="1:11" ht="15.75" x14ac:dyDescent="0.25">
      <c r="A427" s="1">
        <v>25</v>
      </c>
      <c r="B427" s="1">
        <v>1.1839</v>
      </c>
      <c r="C427" s="1">
        <f t="shared" ca="1" si="104"/>
        <v>4.4000000000000004</v>
      </c>
      <c r="D427" s="1">
        <f t="shared" ca="1" si="105"/>
        <v>50.4178828063447</v>
      </c>
      <c r="E427" s="1">
        <f t="shared" ca="1" si="106"/>
        <v>0.94</v>
      </c>
      <c r="G427" s="1">
        <f t="shared" si="96"/>
        <v>0.7142857142857143</v>
      </c>
      <c r="H427" s="1">
        <f t="shared" ca="1" si="97"/>
        <v>0.83232564679415066</v>
      </c>
      <c r="I427" s="1">
        <f t="shared" ca="1" si="98"/>
        <v>0.22000000000000003</v>
      </c>
      <c r="J427" s="1">
        <f t="shared" ca="1" si="99"/>
        <v>9.3975075938865331E-3</v>
      </c>
      <c r="K427" s="1">
        <f t="shared" ca="1" si="100"/>
        <v>0.94</v>
      </c>
    </row>
    <row r="428" spans="1:11" ht="15.75" x14ac:dyDescent="0.25">
      <c r="A428" s="1">
        <v>25</v>
      </c>
      <c r="B428" s="1">
        <v>1.1839</v>
      </c>
      <c r="C428" s="1">
        <f t="shared" ca="1" si="104"/>
        <v>0.8</v>
      </c>
      <c r="D428" s="1">
        <f t="shared" ca="1" si="105"/>
        <v>0.30303315829132083</v>
      </c>
      <c r="E428" s="1">
        <f t="shared" ca="1" si="106"/>
        <v>0.99</v>
      </c>
      <c r="G428" s="1">
        <f t="shared" si="96"/>
        <v>0.7142857142857143</v>
      </c>
      <c r="H428" s="1">
        <f t="shared" ca="1" si="97"/>
        <v>0.83232564679415066</v>
      </c>
      <c r="I428" s="1">
        <f t="shared" ca="1" si="98"/>
        <v>0.04</v>
      </c>
      <c r="J428" s="1">
        <f t="shared" ca="1" si="99"/>
        <v>5.6483062114693544E-5</v>
      </c>
      <c r="K428" s="1">
        <f t="shared" ca="1" si="100"/>
        <v>0.99</v>
      </c>
    </row>
    <row r="429" spans="1:11" ht="15.75" x14ac:dyDescent="0.25">
      <c r="A429" s="1">
        <v>25</v>
      </c>
      <c r="B429" s="1">
        <v>1.1839</v>
      </c>
      <c r="C429" s="1">
        <f t="shared" ca="1" si="104"/>
        <v>4.5</v>
      </c>
      <c r="D429" s="1">
        <f t="shared" ca="1" si="105"/>
        <v>53.936572707609095</v>
      </c>
      <c r="E429" s="1">
        <f t="shared" ca="1" si="106"/>
        <v>0.77</v>
      </c>
      <c r="G429" s="1">
        <f t="shared" si="96"/>
        <v>0.7142857142857143</v>
      </c>
      <c r="H429" s="1">
        <f t="shared" ca="1" si="97"/>
        <v>0.83232564679415066</v>
      </c>
      <c r="I429" s="1">
        <f t="shared" ca="1" si="98"/>
        <v>0.22500000000000001</v>
      </c>
      <c r="J429" s="1">
        <f t="shared" ca="1" si="99"/>
        <v>1.005336446900908E-2</v>
      </c>
      <c r="K429" s="1">
        <f t="shared" ca="1" si="100"/>
        <v>0.77</v>
      </c>
    </row>
    <row r="430" spans="1:11" ht="15.75" x14ac:dyDescent="0.25">
      <c r="A430" s="1">
        <v>25</v>
      </c>
      <c r="B430" s="1">
        <v>1.1839</v>
      </c>
      <c r="C430" s="1">
        <f t="shared" ca="1" si="104"/>
        <v>2.4</v>
      </c>
      <c r="D430" s="1">
        <f t="shared" ca="1" si="105"/>
        <v>8.1819198259299117</v>
      </c>
      <c r="E430" s="1">
        <f t="shared" ca="1" si="106"/>
        <v>0.98</v>
      </c>
      <c r="G430" s="1">
        <f t="shared" si="96"/>
        <v>0.7142857142857143</v>
      </c>
      <c r="H430" s="1">
        <f t="shared" ca="1" si="97"/>
        <v>0.83232564679415066</v>
      </c>
      <c r="I430" s="1">
        <f t="shared" ca="1" si="98"/>
        <v>0.12</v>
      </c>
      <c r="J430" s="1">
        <f t="shared" ca="1" si="99"/>
        <v>1.5250472534136471E-3</v>
      </c>
      <c r="K430" s="1">
        <f t="shared" ca="1" si="100"/>
        <v>0.98</v>
      </c>
    </row>
    <row r="431" spans="1:11" ht="15.75" x14ac:dyDescent="0.25">
      <c r="A431" s="1">
        <v>25</v>
      </c>
      <c r="B431" s="1">
        <v>1.1839</v>
      </c>
      <c r="C431" s="1">
        <f t="shared" ca="1" si="104"/>
        <v>3.1</v>
      </c>
      <c r="D431" s="1">
        <f t="shared" ca="1" si="105"/>
        <v>17.634285824050867</v>
      </c>
      <c r="E431" s="1">
        <f t="shared" ca="1" si="106"/>
        <v>0.43</v>
      </c>
      <c r="G431" s="1">
        <f t="shared" si="96"/>
        <v>0.7142857142857143</v>
      </c>
      <c r="H431" s="1">
        <f t="shared" ca="1" si="97"/>
        <v>0.83232564679415066</v>
      </c>
      <c r="I431" s="1">
        <f t="shared" ca="1" si="98"/>
        <v>0.155</v>
      </c>
      <c r="J431" s="1">
        <f t="shared" ca="1" si="99"/>
        <v>3.2868959527873969E-3</v>
      </c>
      <c r="K431" s="1">
        <f t="shared" ca="1" si="100"/>
        <v>0.43</v>
      </c>
    </row>
    <row r="432" spans="1:11" ht="15.75" x14ac:dyDescent="0.25">
      <c r="A432" s="1">
        <v>26</v>
      </c>
      <c r="B432" s="1">
        <v>1.18</v>
      </c>
      <c r="C432" s="1">
        <f ca="1">RANDBETWEEN(1,200)/10</f>
        <v>0.7</v>
      </c>
      <c r="D432" s="1">
        <f ca="1">B432*$O$6*(C432^3)/2*(COS(E432/57.2958))</f>
        <v>0.20234218315813565</v>
      </c>
      <c r="E432" s="1">
        <f ca="1">RANDBETWEEN(0,100)/100</f>
        <v>0.95</v>
      </c>
      <c r="G432" s="1">
        <f t="shared" si="96"/>
        <v>0.74285714285714288</v>
      </c>
      <c r="H432" s="1">
        <f t="shared" ca="1" si="97"/>
        <v>0.8295838020247468</v>
      </c>
      <c r="I432" s="1">
        <f t="shared" ca="1" si="98"/>
        <v>3.4999999999999996E-2</v>
      </c>
      <c r="J432" s="1">
        <f t="shared" ca="1" si="99"/>
        <v>3.7715034764467916E-5</v>
      </c>
      <c r="K432" s="1">
        <f t="shared" ca="1" si="100"/>
        <v>0.95</v>
      </c>
    </row>
    <row r="433" spans="1:11" ht="15.75" x14ac:dyDescent="0.25">
      <c r="A433" s="1">
        <v>26</v>
      </c>
      <c r="B433" s="1">
        <v>1.18</v>
      </c>
      <c r="C433" s="1">
        <f ca="1">RANDBETWEEN(1,200)/10</f>
        <v>4.7</v>
      </c>
      <c r="D433" s="1">
        <f ca="1">B433*$O$6*(C433^3)/2*(COS(E433/57.2958))</f>
        <v>61.24750087624151</v>
      </c>
      <c r="E433" s="1">
        <f ca="1">RANDBETWEEN(0,100)/100</f>
        <v>0.93</v>
      </c>
      <c r="G433" s="1">
        <f t="shared" si="96"/>
        <v>0.74285714285714288</v>
      </c>
      <c r="H433" s="1">
        <f t="shared" ca="1" si="97"/>
        <v>0.8295838020247468</v>
      </c>
      <c r="I433" s="1">
        <f t="shared" ca="1" si="98"/>
        <v>0.23500000000000001</v>
      </c>
      <c r="J433" s="1">
        <f t="shared" ca="1" si="99"/>
        <v>1.1416065541701411E-2</v>
      </c>
      <c r="K433" s="1">
        <f t="shared" ca="1" si="100"/>
        <v>0.93</v>
      </c>
    </row>
    <row r="434" spans="1:11" ht="15.75" x14ac:dyDescent="0.25">
      <c r="A434" s="1">
        <v>26</v>
      </c>
      <c r="B434" s="1">
        <v>1.18</v>
      </c>
      <c r="C434" s="1">
        <f ca="1">RANDBETWEEN(1,200)/10</f>
        <v>18.399999999999999</v>
      </c>
      <c r="D434" s="1">
        <f ca="1">B434*$O$6*(C434^3)/2*(COS(E434/57.2958))</f>
        <v>3675.4073599999988</v>
      </c>
      <c r="E434" s="1">
        <f ca="1">RANDBETWEEN(0,100)/100</f>
        <v>0</v>
      </c>
      <c r="G434" s="1">
        <f t="shared" si="96"/>
        <v>0.74285714285714288</v>
      </c>
      <c r="H434" s="1">
        <f t="shared" ca="1" si="97"/>
        <v>0.8295838020247468</v>
      </c>
      <c r="I434" s="1">
        <f t="shared" ca="1" si="98"/>
        <v>0.91999999999999993</v>
      </c>
      <c r="J434" s="1">
        <f t="shared" ca="1" si="99"/>
        <v>0.68506781034208553</v>
      </c>
      <c r="K434" s="1">
        <f t="shared" ca="1" si="100"/>
        <v>0</v>
      </c>
    </row>
    <row r="435" spans="1:11" ht="15.75" x14ac:dyDescent="0.25">
      <c r="A435" s="1">
        <v>26</v>
      </c>
      <c r="B435" s="1">
        <v>1.18</v>
      </c>
      <c r="C435" s="1">
        <f ca="1">RANDBETWEEN(1,200)/10</f>
        <v>7.2</v>
      </c>
      <c r="D435" s="1">
        <f ca="1">B435*$O$6*(C435^3)/2*(COS(E435/57.2958))</f>
        <v>220.21454569196726</v>
      </c>
      <c r="E435" s="1">
        <f ca="1">RANDBETWEEN(0,100)/100</f>
        <v>0.23</v>
      </c>
      <c r="G435" s="1">
        <f t="shared" si="96"/>
        <v>0.74285714285714288</v>
      </c>
      <c r="H435" s="1">
        <f t="shared" ca="1" si="97"/>
        <v>0.8295838020247468</v>
      </c>
      <c r="I435" s="1">
        <f t="shared" ca="1" si="98"/>
        <v>0.36</v>
      </c>
      <c r="J435" s="1">
        <f t="shared" ca="1" si="99"/>
        <v>4.1046306394367453E-2</v>
      </c>
      <c r="K435" s="1">
        <f t="shared" ca="1" si="100"/>
        <v>0.23</v>
      </c>
    </row>
    <row r="436" spans="1:11" ht="15.75" x14ac:dyDescent="0.25">
      <c r="A436" s="1">
        <v>26</v>
      </c>
      <c r="B436" s="1">
        <v>1.18</v>
      </c>
      <c r="C436" s="1">
        <f ca="1">RANDBETWEEN(1,200)/10</f>
        <v>10.5</v>
      </c>
      <c r="D436" s="1">
        <f ca="1">B436*$O$6*(C436^3)/2*(COS(E436/57.2958))</f>
        <v>682.91070379099142</v>
      </c>
      <c r="E436" s="1">
        <f ca="1">RANDBETWEEN(0,100)/100</f>
        <v>0.92</v>
      </c>
      <c r="G436" s="1">
        <f t="shared" si="96"/>
        <v>0.74285714285714288</v>
      </c>
      <c r="H436" s="1">
        <f t="shared" ca="1" si="97"/>
        <v>0.8295838020247468</v>
      </c>
      <c r="I436" s="1">
        <f t="shared" ca="1" si="98"/>
        <v>0.52500000000000002</v>
      </c>
      <c r="J436" s="1">
        <f t="shared" ca="1" si="99"/>
        <v>0.12728933004728685</v>
      </c>
      <c r="K436" s="1">
        <f t="shared" ca="1" si="100"/>
        <v>0.92</v>
      </c>
    </row>
    <row r="437" spans="1:11" ht="15.75" x14ac:dyDescent="0.25">
      <c r="A437" s="1">
        <v>26</v>
      </c>
      <c r="B437" s="1">
        <v>1.18</v>
      </c>
      <c r="C437" s="1">
        <f ca="1">RANDBETWEEN(1,200)/10</f>
        <v>4.8</v>
      </c>
      <c r="D437" s="1">
        <f ca="1">B437*$O$6*(C437^3)/2*(COS(E437/57.2958))</f>
        <v>65.248992791243367</v>
      </c>
      <c r="E437" s="1">
        <f ca="1">RANDBETWEEN(0,100)/100</f>
        <v>0.17</v>
      </c>
      <c r="G437" s="1">
        <f t="shared" si="96"/>
        <v>0.74285714285714288</v>
      </c>
      <c r="H437" s="1">
        <f t="shared" ca="1" si="97"/>
        <v>0.8295838020247468</v>
      </c>
      <c r="I437" s="1">
        <f t="shared" ca="1" si="98"/>
        <v>0.24</v>
      </c>
      <c r="J437" s="1">
        <f t="shared" ca="1" si="99"/>
        <v>1.2161913018132398E-2</v>
      </c>
      <c r="K437" s="1">
        <f t="shared" ca="1" si="100"/>
        <v>0.17</v>
      </c>
    </row>
    <row r="438" spans="1:11" ht="15.75" x14ac:dyDescent="0.25">
      <c r="A438" s="1">
        <v>26</v>
      </c>
      <c r="B438" s="1">
        <v>1.18</v>
      </c>
      <c r="C438" s="1">
        <f ca="1">RANDBETWEEN(1,200)/10</f>
        <v>10.7</v>
      </c>
      <c r="D438" s="1">
        <f ca="1">B438*$O$6*(C438^3)/2*(COS(E438/57.2958))</f>
        <v>722.6958351145571</v>
      </c>
      <c r="E438" s="1">
        <f ca="1">RANDBETWEEN(0,100)/100</f>
        <v>0.85</v>
      </c>
      <c r="G438" s="1">
        <f t="shared" si="96"/>
        <v>0.74285714285714288</v>
      </c>
      <c r="H438" s="1">
        <f t="shared" ca="1" si="97"/>
        <v>0.8295838020247468</v>
      </c>
      <c r="I438" s="1">
        <f t="shared" ca="1" si="98"/>
        <v>0.53499999999999992</v>
      </c>
      <c r="J438" s="1">
        <f t="shared" ca="1" si="99"/>
        <v>0.13470497411891635</v>
      </c>
      <c r="K438" s="1">
        <f t="shared" ca="1" si="100"/>
        <v>0.85</v>
      </c>
    </row>
    <row r="439" spans="1:11" ht="15.75" x14ac:dyDescent="0.25">
      <c r="A439" s="1">
        <v>26</v>
      </c>
      <c r="B439" s="1">
        <v>1.18</v>
      </c>
      <c r="C439" s="1">
        <f ca="1">RANDBETWEEN(1,200)/10</f>
        <v>17.399999999999999</v>
      </c>
      <c r="D439" s="1">
        <f ca="1">B439*$O$6*(C439^3)/2*(COS(E439/57.2958))</f>
        <v>3108.1112476827775</v>
      </c>
      <c r="E439" s="1">
        <f ca="1">RANDBETWEEN(0,100)/100</f>
        <v>0.22</v>
      </c>
      <c r="G439" s="1">
        <f t="shared" si="96"/>
        <v>0.74285714285714288</v>
      </c>
      <c r="H439" s="1">
        <f t="shared" ca="1" si="97"/>
        <v>0.8295838020247468</v>
      </c>
      <c r="I439" s="1">
        <f t="shared" ca="1" si="98"/>
        <v>0.86999999999999988</v>
      </c>
      <c r="J439" s="1">
        <f t="shared" ca="1" si="99"/>
        <v>0.57932815554617834</v>
      </c>
      <c r="K439" s="1">
        <f t="shared" ca="1" si="100"/>
        <v>0.22</v>
      </c>
    </row>
    <row r="440" spans="1:11" ht="15.75" x14ac:dyDescent="0.25">
      <c r="A440" s="1">
        <v>26</v>
      </c>
      <c r="B440" s="1">
        <v>1.18</v>
      </c>
      <c r="C440" s="1">
        <f ca="1">RANDBETWEEN(1,200)/10</f>
        <v>2.2999999999999998</v>
      </c>
      <c r="D440" s="1">
        <f ca="1">B440*$O$6*(C440^3)/2*(COS(E440/57.2958))</f>
        <v>7.1777948427567502</v>
      </c>
      <c r="E440" s="1">
        <f ca="1">RANDBETWEEN(0,100)/100</f>
        <v>0.82</v>
      </c>
      <c r="G440" s="1">
        <f t="shared" si="96"/>
        <v>0.74285714285714288</v>
      </c>
      <c r="H440" s="1">
        <f t="shared" ca="1" si="97"/>
        <v>0.8295838020247468</v>
      </c>
      <c r="I440" s="1">
        <f t="shared" ca="1" si="98"/>
        <v>0.11499999999999999</v>
      </c>
      <c r="J440" s="1">
        <f t="shared" ca="1" si="99"/>
        <v>1.3378860393891366E-3</v>
      </c>
      <c r="K440" s="1">
        <f t="shared" ca="1" si="100"/>
        <v>0.82</v>
      </c>
    </row>
    <row r="441" spans="1:11" ht="15.75" x14ac:dyDescent="0.25">
      <c r="A441" s="1">
        <v>26</v>
      </c>
      <c r="B441" s="1">
        <v>1.18</v>
      </c>
      <c r="C441" s="1">
        <f ca="1">RANDBETWEEN(1,200)/10</f>
        <v>19.600000000000001</v>
      </c>
      <c r="D441" s="1">
        <f ca="1">B441*$O$6*(C441^3)/2*(COS(E441/57.2958))</f>
        <v>4442.2892252098936</v>
      </c>
      <c r="E441" s="1">
        <f ca="1">RANDBETWEEN(0,100)/100</f>
        <v>0.45</v>
      </c>
      <c r="G441" s="1">
        <f t="shared" si="96"/>
        <v>0.74285714285714288</v>
      </c>
      <c r="H441" s="1">
        <f t="shared" ca="1" si="97"/>
        <v>0.8295838020247468</v>
      </c>
      <c r="I441" s="1">
        <f t="shared" ca="1" si="98"/>
        <v>0.98000000000000009</v>
      </c>
      <c r="J441" s="1">
        <f t="shared" ca="1" si="99"/>
        <v>0.82800872239119161</v>
      </c>
      <c r="K441" s="1">
        <f t="shared" ca="1" si="100"/>
        <v>0.45</v>
      </c>
    </row>
    <row r="442" spans="1:11" ht="15.75" x14ac:dyDescent="0.25">
      <c r="A442" s="1">
        <v>26</v>
      </c>
      <c r="B442" s="1">
        <v>1.18</v>
      </c>
      <c r="C442" s="1">
        <f ca="1">RANDBETWEEN(1,200)/10</f>
        <v>8.3000000000000007</v>
      </c>
      <c r="D442" s="1">
        <f ca="1">B442*$O$6*(C442^3)/2*(COS(E442/57.2958))</f>
        <v>337.34526626177797</v>
      </c>
      <c r="E442" s="1">
        <f ca="1">RANDBETWEEN(0,100)/100</f>
        <v>0.42</v>
      </c>
      <c r="G442" s="1">
        <f t="shared" si="96"/>
        <v>0.74285714285714288</v>
      </c>
      <c r="H442" s="1">
        <f t="shared" ca="1" si="97"/>
        <v>0.8295838020247468</v>
      </c>
      <c r="I442" s="1">
        <f t="shared" ca="1" si="98"/>
        <v>0.41500000000000004</v>
      </c>
      <c r="J442" s="1">
        <f t="shared" ca="1" si="99"/>
        <v>6.2878576508924477E-2</v>
      </c>
      <c r="K442" s="1">
        <f t="shared" ca="1" si="100"/>
        <v>0.42</v>
      </c>
    </row>
    <row r="443" spans="1:11" ht="15.75" x14ac:dyDescent="0.25">
      <c r="A443" s="1">
        <v>26</v>
      </c>
      <c r="B443" s="1">
        <v>1.18</v>
      </c>
      <c r="C443" s="1">
        <f t="shared" ref="C443:C454" ca="1" si="107">RANDBETWEEN(1,200)/10</f>
        <v>17.3</v>
      </c>
      <c r="D443" s="1">
        <f t="shared" ref="D443:D454" ca="1" si="108">B443*$O$6*(C443^3)/2*(COS(E443/57.2958))</f>
        <v>3054.8083166634851</v>
      </c>
      <c r="E443" s="1">
        <f t="shared" ref="E443:E454" ca="1" si="109">RANDBETWEEN(0,100)/100</f>
        <v>0.31</v>
      </c>
      <c r="G443" s="1">
        <f t="shared" si="96"/>
        <v>0.74285714285714288</v>
      </c>
      <c r="H443" s="1">
        <f t="shared" ca="1" si="97"/>
        <v>0.8295838020247468</v>
      </c>
      <c r="I443" s="1">
        <f t="shared" ca="1" si="98"/>
        <v>0.86499999999999999</v>
      </c>
      <c r="J443" s="1">
        <f t="shared" ca="1" si="99"/>
        <v>0.56939289703970297</v>
      </c>
      <c r="K443" s="1">
        <f t="shared" ca="1" si="100"/>
        <v>0.31</v>
      </c>
    </row>
    <row r="444" spans="1:11" ht="15.75" x14ac:dyDescent="0.25">
      <c r="A444" s="1">
        <v>26</v>
      </c>
      <c r="B444" s="1">
        <v>1.18</v>
      </c>
      <c r="C444" s="1">
        <f t="shared" ca="1" si="107"/>
        <v>14.6</v>
      </c>
      <c r="D444" s="1">
        <f t="shared" ca="1" si="108"/>
        <v>1836.1427610903986</v>
      </c>
      <c r="E444" s="1">
        <f t="shared" ca="1" si="109"/>
        <v>0.25</v>
      </c>
      <c r="G444" s="1">
        <f t="shared" si="96"/>
        <v>0.74285714285714288</v>
      </c>
      <c r="H444" s="1">
        <f t="shared" ca="1" si="97"/>
        <v>0.8295838020247468</v>
      </c>
      <c r="I444" s="1">
        <f t="shared" ca="1" si="98"/>
        <v>0.73</v>
      </c>
      <c r="J444" s="1">
        <f t="shared" ca="1" si="99"/>
        <v>0.34224296182931702</v>
      </c>
      <c r="K444" s="1">
        <f t="shared" ca="1" si="100"/>
        <v>0.25</v>
      </c>
    </row>
    <row r="445" spans="1:11" ht="15.75" x14ac:dyDescent="0.25">
      <c r="A445" s="1">
        <v>26</v>
      </c>
      <c r="B445" s="1">
        <v>1.18</v>
      </c>
      <c r="C445" s="1">
        <f t="shared" ca="1" si="107"/>
        <v>0.5</v>
      </c>
      <c r="D445" s="1">
        <f t="shared" ca="1" si="108"/>
        <v>7.3740901652028817E-2</v>
      </c>
      <c r="E445" s="1">
        <f t="shared" ca="1" si="109"/>
        <v>0.9</v>
      </c>
      <c r="G445" s="1">
        <f t="shared" si="96"/>
        <v>0.74285714285714288</v>
      </c>
      <c r="H445" s="1">
        <f t="shared" ca="1" si="97"/>
        <v>0.8295838020247468</v>
      </c>
      <c r="I445" s="1">
        <f t="shared" ca="1" si="98"/>
        <v>2.5000000000000001E-2</v>
      </c>
      <c r="J445" s="1">
        <f t="shared" ca="1" si="99"/>
        <v>1.3744739855830967E-5</v>
      </c>
      <c r="K445" s="1">
        <f t="shared" ca="1" si="100"/>
        <v>0.9</v>
      </c>
    </row>
    <row r="446" spans="1:11" ht="15.75" x14ac:dyDescent="0.25">
      <c r="A446" s="1">
        <v>26</v>
      </c>
      <c r="B446" s="1">
        <v>1.18</v>
      </c>
      <c r="C446" s="1">
        <f t="shared" ca="1" si="107"/>
        <v>12.5</v>
      </c>
      <c r="D446" s="1">
        <f t="shared" ca="1" si="108"/>
        <v>1152.2257378367126</v>
      </c>
      <c r="E446" s="1">
        <f t="shared" ca="1" si="109"/>
        <v>0.82</v>
      </c>
      <c r="G446" s="1">
        <f t="shared" si="96"/>
        <v>0.74285714285714288</v>
      </c>
      <c r="H446" s="1">
        <f t="shared" ca="1" si="97"/>
        <v>0.8295838020247468</v>
      </c>
      <c r="I446" s="1">
        <f t="shared" ca="1" si="98"/>
        <v>0.625</v>
      </c>
      <c r="J446" s="1">
        <f t="shared" ca="1" si="99"/>
        <v>0.21476606153381345</v>
      </c>
      <c r="K446" s="1">
        <f t="shared" ca="1" si="100"/>
        <v>0.82</v>
      </c>
    </row>
    <row r="447" spans="1:11" ht="15.75" x14ac:dyDescent="0.25">
      <c r="A447" s="1">
        <v>26</v>
      </c>
      <c r="B447" s="1">
        <v>1.18</v>
      </c>
      <c r="C447" s="1">
        <f t="shared" ca="1" si="107"/>
        <v>14</v>
      </c>
      <c r="D447" s="1">
        <f t="shared" ca="1" si="108"/>
        <v>1618.9510984148292</v>
      </c>
      <c r="E447" s="1">
        <f t="shared" ca="1" si="109"/>
        <v>0.19</v>
      </c>
      <c r="G447" s="1">
        <f t="shared" si="96"/>
        <v>0.74285714285714288</v>
      </c>
      <c r="H447" s="1">
        <f t="shared" ca="1" si="97"/>
        <v>0.8295838020247468</v>
      </c>
      <c r="I447" s="1">
        <f t="shared" ca="1" si="98"/>
        <v>0.7</v>
      </c>
      <c r="J447" s="1">
        <f t="shared" ca="1" si="99"/>
        <v>0.30176009770028911</v>
      </c>
      <c r="K447" s="1">
        <f t="shared" ca="1" si="100"/>
        <v>0.19</v>
      </c>
    </row>
    <row r="448" spans="1:11" ht="15.75" x14ac:dyDescent="0.25">
      <c r="A448" s="1">
        <v>26</v>
      </c>
      <c r="B448" s="1">
        <v>1.18</v>
      </c>
      <c r="C448" s="1">
        <f t="shared" ca="1" si="107"/>
        <v>15.7</v>
      </c>
      <c r="D448" s="1">
        <f t="shared" ca="1" si="108"/>
        <v>2283.1499313983909</v>
      </c>
      <c r="E448" s="1">
        <f t="shared" ca="1" si="109"/>
        <v>0.5</v>
      </c>
      <c r="G448" s="1">
        <f t="shared" si="96"/>
        <v>0.74285714285714288</v>
      </c>
      <c r="H448" s="1">
        <f t="shared" ca="1" si="97"/>
        <v>0.8295838020247468</v>
      </c>
      <c r="I448" s="1">
        <f t="shared" ca="1" si="98"/>
        <v>0.78499999999999992</v>
      </c>
      <c r="J448" s="1">
        <f t="shared" ca="1" si="99"/>
        <v>0.42556167819878854</v>
      </c>
      <c r="K448" s="1">
        <f t="shared" ca="1" si="100"/>
        <v>0.5</v>
      </c>
    </row>
    <row r="449" spans="1:11" ht="15.75" x14ac:dyDescent="0.25">
      <c r="A449" s="1">
        <v>26</v>
      </c>
      <c r="B449" s="1">
        <v>1.18</v>
      </c>
      <c r="C449" s="1">
        <f t="shared" ca="1" si="107"/>
        <v>17.100000000000001</v>
      </c>
      <c r="D449" s="1">
        <f t="shared" ca="1" si="108"/>
        <v>2949.7685833911205</v>
      </c>
      <c r="E449" s="1">
        <f t="shared" ca="1" si="109"/>
        <v>0.89</v>
      </c>
      <c r="G449" s="1">
        <f t="shared" si="96"/>
        <v>0.74285714285714288</v>
      </c>
      <c r="H449" s="1">
        <f t="shared" ca="1" si="97"/>
        <v>0.8295838020247468</v>
      </c>
      <c r="I449" s="1">
        <f t="shared" ca="1" si="98"/>
        <v>0.85500000000000009</v>
      </c>
      <c r="J449" s="1">
        <f t="shared" ca="1" si="99"/>
        <v>0.54981429444588992</v>
      </c>
      <c r="K449" s="1">
        <f t="shared" ca="1" si="100"/>
        <v>0.89</v>
      </c>
    </row>
    <row r="450" spans="1:11" ht="15.75" x14ac:dyDescent="0.25">
      <c r="A450" s="1">
        <v>26</v>
      </c>
      <c r="B450" s="1">
        <v>1.18</v>
      </c>
      <c r="C450" s="1">
        <f t="shared" ca="1" si="107"/>
        <v>0.8</v>
      </c>
      <c r="D450" s="1">
        <f t="shared" ca="1" si="108"/>
        <v>0.30207528865151134</v>
      </c>
      <c r="E450" s="1">
        <f t="shared" ca="1" si="109"/>
        <v>0.32</v>
      </c>
      <c r="G450" s="1">
        <f t="shared" si="96"/>
        <v>0.74285714285714288</v>
      </c>
      <c r="H450" s="1">
        <f t="shared" ca="1" si="97"/>
        <v>0.8295838020247468</v>
      </c>
      <c r="I450" s="1">
        <f t="shared" ca="1" si="98"/>
        <v>0.04</v>
      </c>
      <c r="J450" s="1">
        <f t="shared" ca="1" si="99"/>
        <v>5.6304522542759552E-5</v>
      </c>
      <c r="K450" s="1">
        <f t="shared" ca="1" si="100"/>
        <v>0.32</v>
      </c>
    </row>
    <row r="451" spans="1:11" ht="15.75" x14ac:dyDescent="0.25">
      <c r="A451" s="1">
        <v>26</v>
      </c>
      <c r="B451" s="1">
        <v>1.18</v>
      </c>
      <c r="C451" s="1">
        <f t="shared" ca="1" si="107"/>
        <v>17.100000000000001</v>
      </c>
      <c r="D451" s="1">
        <f t="shared" ca="1" si="108"/>
        <v>2949.7605407231422</v>
      </c>
      <c r="E451" s="1">
        <f t="shared" ca="1" si="109"/>
        <v>0.9</v>
      </c>
      <c r="G451" s="1">
        <f t="shared" si="96"/>
        <v>0.74285714285714288</v>
      </c>
      <c r="H451" s="1">
        <f t="shared" ca="1" si="97"/>
        <v>0.8295838020247468</v>
      </c>
      <c r="I451" s="1">
        <f t="shared" ca="1" si="98"/>
        <v>0.85500000000000009</v>
      </c>
      <c r="J451" s="1">
        <f t="shared" ca="1" si="99"/>
        <v>0.54981279535411554</v>
      </c>
      <c r="K451" s="1">
        <f t="shared" ca="1" si="100"/>
        <v>0.9</v>
      </c>
    </row>
    <row r="452" spans="1:11" ht="15.75" x14ac:dyDescent="0.25">
      <c r="A452" s="1">
        <v>26</v>
      </c>
      <c r="B452" s="1">
        <v>1.18</v>
      </c>
      <c r="C452" s="1">
        <f t="shared" ca="1" si="107"/>
        <v>2.6</v>
      </c>
      <c r="D452" s="1">
        <f t="shared" ca="1" si="108"/>
        <v>10.369657420066673</v>
      </c>
      <c r="E452" s="1">
        <f t="shared" ca="1" si="109"/>
        <v>0.34</v>
      </c>
      <c r="G452" s="1">
        <f t="shared" ref="G452:G515" si="110">A452/$O$1</f>
        <v>0.74285714285714288</v>
      </c>
      <c r="H452" s="1">
        <f t="shared" ref="H452:H515" ca="1" si="111">B452/$O$2</f>
        <v>0.8295838020247468</v>
      </c>
      <c r="I452" s="1">
        <f t="shared" ref="I452:I515" ca="1" si="112">C452/$O$3</f>
        <v>0.13</v>
      </c>
      <c r="J452" s="1">
        <f t="shared" ref="J452:J515" ca="1" si="113">D452/$O$4</f>
        <v>1.9328248019731444E-3</v>
      </c>
      <c r="K452" s="1">
        <f t="shared" ref="K452:K515" ca="1" si="114">E452/$O$5</f>
        <v>0.34</v>
      </c>
    </row>
    <row r="453" spans="1:11" ht="15.75" x14ac:dyDescent="0.25">
      <c r="A453" s="1">
        <v>26</v>
      </c>
      <c r="B453" s="1">
        <v>1.18</v>
      </c>
      <c r="C453" s="1">
        <f t="shared" ca="1" si="107"/>
        <v>12.8</v>
      </c>
      <c r="D453" s="1">
        <f t="shared" ca="1" si="108"/>
        <v>1237.1929654045377</v>
      </c>
      <c r="E453" s="1">
        <f t="shared" ca="1" si="109"/>
        <v>0.82</v>
      </c>
      <c r="G453" s="1">
        <f t="shared" si="110"/>
        <v>0.74285714285714288</v>
      </c>
      <c r="H453" s="1">
        <f t="shared" ca="1" si="111"/>
        <v>0.8295838020247468</v>
      </c>
      <c r="I453" s="1">
        <f t="shared" ca="1" si="112"/>
        <v>0.64</v>
      </c>
      <c r="J453" s="1">
        <f t="shared" ca="1" si="113"/>
        <v>0.23060330264461312</v>
      </c>
      <c r="K453" s="1">
        <f t="shared" ca="1" si="114"/>
        <v>0.82</v>
      </c>
    </row>
    <row r="454" spans="1:11" ht="15.75" x14ac:dyDescent="0.25">
      <c r="A454" s="1">
        <v>26</v>
      </c>
      <c r="B454" s="1">
        <v>1.18</v>
      </c>
      <c r="C454" s="1">
        <f t="shared" ca="1" si="107"/>
        <v>6.4</v>
      </c>
      <c r="D454" s="1">
        <f t="shared" ca="1" si="108"/>
        <v>154.66348770210607</v>
      </c>
      <c r="E454" s="1">
        <f t="shared" ca="1" si="109"/>
        <v>0.25</v>
      </c>
      <c r="G454" s="1">
        <f t="shared" si="110"/>
        <v>0.74285714285714288</v>
      </c>
      <c r="H454" s="1">
        <f t="shared" ca="1" si="111"/>
        <v>0.8295838020247468</v>
      </c>
      <c r="I454" s="1">
        <f t="shared" ca="1" si="112"/>
        <v>0.32</v>
      </c>
      <c r="J454" s="1">
        <f t="shared" ca="1" si="113"/>
        <v>2.8828090734397373E-2</v>
      </c>
      <c r="K454" s="1">
        <f t="shared" ca="1" si="114"/>
        <v>0.25</v>
      </c>
    </row>
    <row r="455" spans="1:11" ht="15.75" x14ac:dyDescent="0.25">
      <c r="A455" s="1">
        <v>28</v>
      </c>
      <c r="B455" s="1">
        <v>1.1719999999999999</v>
      </c>
      <c r="C455" s="1">
        <f ca="1">RANDBETWEEN(1,200)/10</f>
        <v>8.4</v>
      </c>
      <c r="D455" s="1">
        <f ca="1">B455*$O$6*(C455^3)/2*(COS(E455/57.2958))</f>
        <v>347.3230151762271</v>
      </c>
      <c r="E455" s="1">
        <f ca="1">RANDBETWEEN(0,100)/100</f>
        <v>0.17</v>
      </c>
      <c r="G455" s="1">
        <f t="shared" si="110"/>
        <v>0.8</v>
      </c>
      <c r="H455" s="1">
        <f t="shared" ca="1" si="111"/>
        <v>0.8239595050618671</v>
      </c>
      <c r="I455" s="1">
        <f t="shared" ca="1" si="112"/>
        <v>0.42000000000000004</v>
      </c>
      <c r="J455" s="1">
        <f t="shared" ca="1" si="113"/>
        <v>6.4738352564051277E-2</v>
      </c>
      <c r="K455" s="1">
        <f t="shared" ca="1" si="114"/>
        <v>0.17</v>
      </c>
    </row>
    <row r="456" spans="1:11" ht="15.75" x14ac:dyDescent="0.25">
      <c r="A456" s="1">
        <v>28</v>
      </c>
      <c r="B456" s="1">
        <v>1.1719999999999999</v>
      </c>
      <c r="C456" s="1">
        <f ca="1">RANDBETWEEN(1,200)/10</f>
        <v>16.7</v>
      </c>
      <c r="D456" s="1">
        <f ca="1">B456*$O$6*(C456^3)/2*(COS(E456/57.2958))</f>
        <v>2729.0976900978203</v>
      </c>
      <c r="E456" s="1">
        <f ca="1">RANDBETWEEN(0,100)/100</f>
        <v>0.65</v>
      </c>
      <c r="G456" s="1">
        <f t="shared" si="110"/>
        <v>0.8</v>
      </c>
      <c r="H456" s="1">
        <f t="shared" ca="1" si="111"/>
        <v>0.8239595050618671</v>
      </c>
      <c r="I456" s="1">
        <f t="shared" ca="1" si="112"/>
        <v>0.83499999999999996</v>
      </c>
      <c r="J456" s="1">
        <f t="shared" ca="1" si="113"/>
        <v>0.50868292835027618</v>
      </c>
      <c r="K456" s="1">
        <f t="shared" ca="1" si="114"/>
        <v>0.65</v>
      </c>
    </row>
    <row r="457" spans="1:11" ht="15.75" x14ac:dyDescent="0.25">
      <c r="A457" s="1">
        <v>28</v>
      </c>
      <c r="B457" s="1">
        <v>1.1719999999999999</v>
      </c>
      <c r="C457" s="1">
        <f ca="1">RANDBETWEEN(1,200)/10</f>
        <v>10.199999999999999</v>
      </c>
      <c r="D457" s="1">
        <f ca="1">B457*$O$6*(C457^3)/2*(COS(E457/57.2958))</f>
        <v>621.86515071457848</v>
      </c>
      <c r="E457" s="1">
        <f ca="1">RANDBETWEEN(0,100)/100</f>
        <v>0.17</v>
      </c>
      <c r="G457" s="1">
        <f t="shared" si="110"/>
        <v>0.8</v>
      </c>
      <c r="H457" s="1">
        <f t="shared" ca="1" si="111"/>
        <v>0.8239595050618671</v>
      </c>
      <c r="I457" s="1">
        <f t="shared" ca="1" si="112"/>
        <v>0.51</v>
      </c>
      <c r="J457" s="1">
        <f t="shared" ca="1" si="113"/>
        <v>0.1159109060303148</v>
      </c>
      <c r="K457" s="1">
        <f t="shared" ca="1" si="114"/>
        <v>0.17</v>
      </c>
    </row>
    <row r="458" spans="1:11" ht="15.75" x14ac:dyDescent="0.25">
      <c r="A458" s="1">
        <v>28</v>
      </c>
      <c r="B458" s="1">
        <v>1.1719999999999999</v>
      </c>
      <c r="C458" s="1">
        <f ca="1">RANDBETWEEN(1,200)/10</f>
        <v>19.3</v>
      </c>
      <c r="D458" s="1">
        <f ca="1">B458*$O$6*(C458^3)/2*(COS(E458/57.2958))</f>
        <v>4212.1960769490352</v>
      </c>
      <c r="E458" s="1">
        <f ca="1">RANDBETWEEN(0,100)/100</f>
        <v>0.96</v>
      </c>
      <c r="G458" s="1">
        <f t="shared" si="110"/>
        <v>0.8</v>
      </c>
      <c r="H458" s="1">
        <f t="shared" ca="1" si="111"/>
        <v>0.8239595050618671</v>
      </c>
      <c r="I458" s="1">
        <f t="shared" ca="1" si="112"/>
        <v>0.96500000000000008</v>
      </c>
      <c r="J458" s="1">
        <f t="shared" ca="1" si="113"/>
        <v>0.78512112006191315</v>
      </c>
      <c r="K458" s="1">
        <f t="shared" ca="1" si="114"/>
        <v>0.96</v>
      </c>
    </row>
    <row r="459" spans="1:11" ht="15.75" x14ac:dyDescent="0.25">
      <c r="A459" s="1">
        <v>28</v>
      </c>
      <c r="B459" s="1">
        <v>1.1719999999999999</v>
      </c>
      <c r="C459" s="1">
        <f ca="1">RANDBETWEEN(1,200)/10</f>
        <v>10.3</v>
      </c>
      <c r="D459" s="1">
        <f ca="1">B459*$O$6*(C459^3)/2*(COS(E459/57.2958))</f>
        <v>640.32864948709039</v>
      </c>
      <c r="E459" s="1">
        <f ca="1">RANDBETWEEN(0,100)/100</f>
        <v>0.31</v>
      </c>
      <c r="G459" s="1">
        <f t="shared" si="110"/>
        <v>0.8</v>
      </c>
      <c r="H459" s="1">
        <f t="shared" ca="1" si="111"/>
        <v>0.8239595050618671</v>
      </c>
      <c r="I459" s="1">
        <f t="shared" ca="1" si="112"/>
        <v>0.51500000000000001</v>
      </c>
      <c r="J459" s="1">
        <f t="shared" ca="1" si="113"/>
        <v>0.1193523609321569</v>
      </c>
      <c r="K459" s="1">
        <f t="shared" ca="1" si="114"/>
        <v>0.31</v>
      </c>
    </row>
    <row r="460" spans="1:11" ht="15.75" x14ac:dyDescent="0.25">
      <c r="A460" s="1">
        <v>28</v>
      </c>
      <c r="B460" s="1">
        <v>1.1719999999999999</v>
      </c>
      <c r="C460" s="1">
        <f ca="1">RANDBETWEEN(1,200)/10</f>
        <v>6.6</v>
      </c>
      <c r="D460" s="1">
        <f ca="1">B460*$O$6*(C460^3)/2*(COS(E460/57.2958))</f>
        <v>168.45898205915123</v>
      </c>
      <c r="E460" s="1">
        <f ca="1">RANDBETWEEN(0,100)/100</f>
        <v>0.73</v>
      </c>
      <c r="G460" s="1">
        <f t="shared" si="110"/>
        <v>0.8</v>
      </c>
      <c r="H460" s="1">
        <f t="shared" ca="1" si="111"/>
        <v>0.8239595050618671</v>
      </c>
      <c r="I460" s="1">
        <f t="shared" ca="1" si="112"/>
        <v>0.32999999999999996</v>
      </c>
      <c r="J460" s="1">
        <f t="shared" ca="1" si="113"/>
        <v>3.1399465329393972E-2</v>
      </c>
      <c r="K460" s="1">
        <f t="shared" ca="1" si="114"/>
        <v>0.73</v>
      </c>
    </row>
    <row r="461" spans="1:11" ht="15.75" x14ac:dyDescent="0.25">
      <c r="A461" s="1">
        <v>28</v>
      </c>
      <c r="B461" s="1">
        <v>1.1719999999999999</v>
      </c>
      <c r="C461" s="1">
        <f ca="1">RANDBETWEEN(1,200)/10</f>
        <v>10.6</v>
      </c>
      <c r="D461" s="1">
        <f ca="1">B461*$O$6*(C461^3)/2*(COS(E461/57.2958))</f>
        <v>697.86214613546736</v>
      </c>
      <c r="E461" s="1">
        <f ca="1">RANDBETWEEN(0,100)/100</f>
        <v>0.83</v>
      </c>
      <c r="G461" s="1">
        <f t="shared" si="110"/>
        <v>0.8</v>
      </c>
      <c r="H461" s="1">
        <f t="shared" ca="1" si="111"/>
        <v>0.8239595050618671</v>
      </c>
      <c r="I461" s="1">
        <f t="shared" ca="1" si="112"/>
        <v>0.53</v>
      </c>
      <c r="J461" s="1">
        <f t="shared" ca="1" si="113"/>
        <v>0.13007616450266163</v>
      </c>
      <c r="K461" s="1">
        <f t="shared" ca="1" si="114"/>
        <v>0.83</v>
      </c>
    </row>
    <row r="462" spans="1:11" ht="15.75" x14ac:dyDescent="0.25">
      <c r="A462" s="1">
        <v>28</v>
      </c>
      <c r="B462" s="1">
        <v>1.1719999999999999</v>
      </c>
      <c r="C462" s="1">
        <f ca="1">RANDBETWEEN(1,200)/10</f>
        <v>11.7</v>
      </c>
      <c r="D462" s="1">
        <f ca="1">B462*$O$6*(C462^3)/2*(COS(E462/57.2958))</f>
        <v>938.42943208840597</v>
      </c>
      <c r="E462" s="1">
        <f ca="1">RANDBETWEEN(0,100)/100</f>
        <v>0.9</v>
      </c>
      <c r="G462" s="1">
        <f t="shared" si="110"/>
        <v>0.8</v>
      </c>
      <c r="H462" s="1">
        <f t="shared" ca="1" si="111"/>
        <v>0.8239595050618671</v>
      </c>
      <c r="I462" s="1">
        <f t="shared" ca="1" si="112"/>
        <v>0.58499999999999996</v>
      </c>
      <c r="J462" s="1">
        <f t="shared" ca="1" si="113"/>
        <v>0.17491606595720899</v>
      </c>
      <c r="K462" s="1">
        <f t="shared" ca="1" si="114"/>
        <v>0.9</v>
      </c>
    </row>
    <row r="463" spans="1:11" ht="15.75" x14ac:dyDescent="0.25">
      <c r="A463" s="1">
        <v>28</v>
      </c>
      <c r="B463" s="1">
        <v>1.1719999999999999</v>
      </c>
      <c r="C463" s="1">
        <f ca="1">RANDBETWEEN(1,200)/10</f>
        <v>0.8</v>
      </c>
      <c r="D463" s="1">
        <f ca="1">B463*$O$6*(C463^3)/2*(COS(E463/57.2958))</f>
        <v>0.3000278872385212</v>
      </c>
      <c r="E463" s="1">
        <f ca="1">RANDBETWEEN(0,100)/100</f>
        <v>0.3</v>
      </c>
      <c r="G463" s="1">
        <f t="shared" si="110"/>
        <v>0.8</v>
      </c>
      <c r="H463" s="1">
        <f t="shared" ca="1" si="111"/>
        <v>0.8239595050618671</v>
      </c>
      <c r="I463" s="1">
        <f t="shared" ca="1" si="112"/>
        <v>0.04</v>
      </c>
      <c r="J463" s="1">
        <f t="shared" ca="1" si="113"/>
        <v>5.5922902584614712E-5</v>
      </c>
      <c r="K463" s="1">
        <f t="shared" ca="1" si="114"/>
        <v>0.3</v>
      </c>
    </row>
    <row r="464" spans="1:11" ht="15.75" x14ac:dyDescent="0.25">
      <c r="A464" s="1">
        <v>28</v>
      </c>
      <c r="B464" s="1">
        <v>1.1719999999999999</v>
      </c>
      <c r="C464" s="1">
        <f ca="1">RANDBETWEEN(1,200)/10</f>
        <v>2.9</v>
      </c>
      <c r="D464" s="1">
        <f ca="1">B464*$O$6*(C464^3)/2*(COS(E464/57.2958))</f>
        <v>14.291806849416233</v>
      </c>
      <c r="E464" s="1">
        <f ca="1">RANDBETWEEN(0,100)/100</f>
        <v>0.26</v>
      </c>
      <c r="G464" s="1">
        <f t="shared" si="110"/>
        <v>0.8</v>
      </c>
      <c r="H464" s="1">
        <f t="shared" ca="1" si="111"/>
        <v>0.8239595050618671</v>
      </c>
      <c r="I464" s="1">
        <f t="shared" ca="1" si="112"/>
        <v>0.14499999999999999</v>
      </c>
      <c r="J464" s="1">
        <f t="shared" ca="1" si="113"/>
        <v>2.6638834461499262E-3</v>
      </c>
      <c r="K464" s="1">
        <f t="shared" ca="1" si="114"/>
        <v>0.26</v>
      </c>
    </row>
    <row r="465" spans="1:11" ht="15.75" x14ac:dyDescent="0.25">
      <c r="A465" s="1">
        <v>28</v>
      </c>
      <c r="B465" s="1">
        <v>1.1719999999999999</v>
      </c>
      <c r="C465" s="1">
        <f ca="1">RANDBETWEEN(1,200)/10</f>
        <v>13.7</v>
      </c>
      <c r="D465" s="1">
        <f ca="1">B465*$O$6*(C465^3)/2*(COS(E465/57.2958))</f>
        <v>1506.7723742827918</v>
      </c>
      <c r="E465" s="1">
        <f ca="1">RANDBETWEEN(0,100)/100</f>
        <v>0.42</v>
      </c>
      <c r="G465" s="1">
        <f t="shared" si="110"/>
        <v>0.8</v>
      </c>
      <c r="H465" s="1">
        <f t="shared" ca="1" si="111"/>
        <v>0.8239595050618671</v>
      </c>
      <c r="I465" s="1">
        <f t="shared" ca="1" si="112"/>
        <v>0.68499999999999994</v>
      </c>
      <c r="J465" s="1">
        <f t="shared" ca="1" si="113"/>
        <v>0.2808508418326337</v>
      </c>
      <c r="K465" s="1">
        <f t="shared" ca="1" si="114"/>
        <v>0.42</v>
      </c>
    </row>
    <row r="466" spans="1:11" ht="15.75" x14ac:dyDescent="0.25">
      <c r="A466" s="1">
        <v>28</v>
      </c>
      <c r="B466" s="1">
        <v>1.1719999999999999</v>
      </c>
      <c r="C466" s="1">
        <f t="shared" ref="C466:C477" ca="1" si="115">RANDBETWEEN(1,200)/10</f>
        <v>18.399999999999999</v>
      </c>
      <c r="D466" s="1">
        <f t="shared" ref="D466:D477" ca="1" si="116">B466*$O$6*(C466^3)/2*(COS(E466/57.2958))</f>
        <v>3650.0084693579729</v>
      </c>
      <c r="E466" s="1">
        <f t="shared" ref="E466:E477" ca="1" si="117">RANDBETWEEN(0,100)/100</f>
        <v>0.93</v>
      </c>
      <c r="G466" s="1">
        <f t="shared" si="110"/>
        <v>0.8</v>
      </c>
      <c r="H466" s="1">
        <f t="shared" ca="1" si="111"/>
        <v>0.8239595050618671</v>
      </c>
      <c r="I466" s="1">
        <f t="shared" ca="1" si="112"/>
        <v>0.91999999999999993</v>
      </c>
      <c r="J466" s="1">
        <f t="shared" ca="1" si="113"/>
        <v>0.68033365146037428</v>
      </c>
      <c r="K466" s="1">
        <f t="shared" ca="1" si="114"/>
        <v>0.93</v>
      </c>
    </row>
    <row r="467" spans="1:11" ht="15.75" x14ac:dyDescent="0.25">
      <c r="A467" s="1">
        <v>28</v>
      </c>
      <c r="B467" s="1">
        <v>1.1719999999999999</v>
      </c>
      <c r="C467" s="1">
        <f t="shared" ca="1" si="115"/>
        <v>16.3</v>
      </c>
      <c r="D467" s="1">
        <f t="shared" ca="1" si="116"/>
        <v>2537.7394697797167</v>
      </c>
      <c r="E467" s="1">
        <f t="shared" ca="1" si="117"/>
        <v>0.45</v>
      </c>
      <c r="G467" s="1">
        <f t="shared" si="110"/>
        <v>0.8</v>
      </c>
      <c r="H467" s="1">
        <f t="shared" ca="1" si="111"/>
        <v>0.8239595050618671</v>
      </c>
      <c r="I467" s="1">
        <f t="shared" ca="1" si="112"/>
        <v>0.81500000000000006</v>
      </c>
      <c r="J467" s="1">
        <f t="shared" ca="1" si="113"/>
        <v>0.4730152202178417</v>
      </c>
      <c r="K467" s="1">
        <f t="shared" ca="1" si="114"/>
        <v>0.45</v>
      </c>
    </row>
    <row r="468" spans="1:11" ht="15.75" x14ac:dyDescent="0.25">
      <c r="A468" s="1">
        <v>28</v>
      </c>
      <c r="B468" s="1">
        <v>1.1719999999999999</v>
      </c>
      <c r="C468" s="1">
        <f t="shared" ca="1" si="115"/>
        <v>6.1</v>
      </c>
      <c r="D468" s="1">
        <f t="shared" ca="1" si="116"/>
        <v>133.00891914378357</v>
      </c>
      <c r="E468" s="1">
        <f t="shared" ca="1" si="117"/>
        <v>0.31</v>
      </c>
      <c r="G468" s="1">
        <f t="shared" si="110"/>
        <v>0.8</v>
      </c>
      <c r="H468" s="1">
        <f t="shared" ca="1" si="111"/>
        <v>0.8239595050618671</v>
      </c>
      <c r="I468" s="1">
        <f t="shared" ca="1" si="112"/>
        <v>0.30499999999999999</v>
      </c>
      <c r="J468" s="1">
        <f t="shared" ca="1" si="113"/>
        <v>2.4791844840240877E-2</v>
      </c>
      <c r="K468" s="1">
        <f t="shared" ca="1" si="114"/>
        <v>0.31</v>
      </c>
    </row>
    <row r="469" spans="1:11" ht="15.75" x14ac:dyDescent="0.25">
      <c r="A469" s="1">
        <v>28</v>
      </c>
      <c r="B469" s="1">
        <v>1.1719999999999999</v>
      </c>
      <c r="C469" s="1">
        <f t="shared" ca="1" si="115"/>
        <v>9</v>
      </c>
      <c r="D469" s="1">
        <f t="shared" ca="1" si="116"/>
        <v>427.15837072577875</v>
      </c>
      <c r="E469" s="1">
        <f t="shared" ca="1" si="117"/>
        <v>0.74</v>
      </c>
      <c r="G469" s="1">
        <f t="shared" si="110"/>
        <v>0.8</v>
      </c>
      <c r="H469" s="1">
        <f t="shared" ca="1" si="111"/>
        <v>0.8239595050618671</v>
      </c>
      <c r="I469" s="1">
        <f t="shared" ca="1" si="112"/>
        <v>0.45</v>
      </c>
      <c r="J469" s="1">
        <f t="shared" ca="1" si="113"/>
        <v>7.9619051996022053E-2</v>
      </c>
      <c r="K469" s="1">
        <f t="shared" ca="1" si="114"/>
        <v>0.74</v>
      </c>
    </row>
    <row r="470" spans="1:11" ht="15.75" x14ac:dyDescent="0.25">
      <c r="A470" s="1">
        <v>28</v>
      </c>
      <c r="B470" s="1">
        <v>1.1719999999999999</v>
      </c>
      <c r="C470" s="1">
        <f t="shared" ca="1" si="115"/>
        <v>5</v>
      </c>
      <c r="D470" s="1">
        <f t="shared" ca="1" si="116"/>
        <v>73.245848666483937</v>
      </c>
      <c r="E470" s="1">
        <f t="shared" ca="1" si="117"/>
        <v>0.61</v>
      </c>
      <c r="G470" s="1">
        <f t="shared" si="110"/>
        <v>0.8</v>
      </c>
      <c r="H470" s="1">
        <f t="shared" ca="1" si="111"/>
        <v>0.8239595050618671</v>
      </c>
      <c r="I470" s="1">
        <f t="shared" ca="1" si="112"/>
        <v>0.25</v>
      </c>
      <c r="J470" s="1">
        <f t="shared" ca="1" si="113"/>
        <v>1.3652465767113209E-2</v>
      </c>
      <c r="K470" s="1">
        <f t="shared" ca="1" si="114"/>
        <v>0.61</v>
      </c>
    </row>
    <row r="471" spans="1:11" ht="15.75" x14ac:dyDescent="0.25">
      <c r="A471" s="1">
        <v>28</v>
      </c>
      <c r="B471" s="1">
        <v>1.1719999999999999</v>
      </c>
      <c r="C471" s="1">
        <f t="shared" ca="1" si="115"/>
        <v>5.0999999999999996</v>
      </c>
      <c r="D471" s="1">
        <f t="shared" ca="1" si="116"/>
        <v>77.725525270536465</v>
      </c>
      <c r="E471" s="1">
        <f t="shared" ca="1" si="117"/>
        <v>0.82</v>
      </c>
      <c r="G471" s="1">
        <f t="shared" si="110"/>
        <v>0.8</v>
      </c>
      <c r="H471" s="1">
        <f t="shared" ca="1" si="111"/>
        <v>0.8239595050618671</v>
      </c>
      <c r="I471" s="1">
        <f t="shared" ca="1" si="112"/>
        <v>0.255</v>
      </c>
      <c r="J471" s="1">
        <f t="shared" ca="1" si="113"/>
        <v>1.4487443210859454E-2</v>
      </c>
      <c r="K471" s="1">
        <f t="shared" ca="1" si="114"/>
        <v>0.82</v>
      </c>
    </row>
    <row r="472" spans="1:11" ht="15.75" x14ac:dyDescent="0.25">
      <c r="A472" s="1">
        <v>28</v>
      </c>
      <c r="B472" s="1">
        <v>1.1719999999999999</v>
      </c>
      <c r="C472" s="1">
        <f t="shared" ca="1" si="115"/>
        <v>14</v>
      </c>
      <c r="D472" s="1">
        <f t="shared" ca="1" si="116"/>
        <v>1607.8740612465156</v>
      </c>
      <c r="E472" s="1">
        <f t="shared" ca="1" si="117"/>
        <v>0.67</v>
      </c>
      <c r="G472" s="1">
        <f t="shared" si="110"/>
        <v>0.8</v>
      </c>
      <c r="H472" s="1">
        <f t="shared" ca="1" si="111"/>
        <v>0.8239595050618671</v>
      </c>
      <c r="I472" s="1">
        <f t="shared" ca="1" si="112"/>
        <v>0.7</v>
      </c>
      <c r="J472" s="1">
        <f t="shared" ca="1" si="113"/>
        <v>0.29969542272560151</v>
      </c>
      <c r="K472" s="1">
        <f t="shared" ca="1" si="114"/>
        <v>0.67</v>
      </c>
    </row>
    <row r="473" spans="1:11" ht="15.75" x14ac:dyDescent="0.25">
      <c r="A473" s="1">
        <v>28</v>
      </c>
      <c r="B473" s="1">
        <v>1.1719999999999999</v>
      </c>
      <c r="C473" s="1">
        <f t="shared" ca="1" si="115"/>
        <v>14.3</v>
      </c>
      <c r="D473" s="1">
        <f t="shared" ca="1" si="116"/>
        <v>1713.4224183624351</v>
      </c>
      <c r="E473" s="1">
        <f t="shared" ca="1" si="117"/>
        <v>0.79</v>
      </c>
      <c r="G473" s="1">
        <f t="shared" si="110"/>
        <v>0.8</v>
      </c>
      <c r="H473" s="1">
        <f t="shared" ca="1" si="111"/>
        <v>0.8239595050618671</v>
      </c>
      <c r="I473" s="1">
        <f t="shared" ca="1" si="112"/>
        <v>0.71500000000000008</v>
      </c>
      <c r="J473" s="1">
        <f t="shared" ca="1" si="113"/>
        <v>0.31936882891223101</v>
      </c>
      <c r="K473" s="1">
        <f t="shared" ca="1" si="114"/>
        <v>0.79</v>
      </c>
    </row>
    <row r="474" spans="1:11" ht="15.75" x14ac:dyDescent="0.25">
      <c r="A474" s="1">
        <v>28</v>
      </c>
      <c r="B474" s="1">
        <v>1.1719999999999999</v>
      </c>
      <c r="C474" s="1">
        <f t="shared" ca="1" si="115"/>
        <v>18</v>
      </c>
      <c r="D474" s="1">
        <f t="shared" ca="1" si="116"/>
        <v>3417.1580240412391</v>
      </c>
      <c r="E474" s="1">
        <f t="shared" ca="1" si="117"/>
        <v>0.87</v>
      </c>
      <c r="G474" s="1">
        <f t="shared" si="110"/>
        <v>0.8</v>
      </c>
      <c r="H474" s="1">
        <f t="shared" ca="1" si="111"/>
        <v>0.8239595050618671</v>
      </c>
      <c r="I474" s="1">
        <f t="shared" ca="1" si="112"/>
        <v>0.9</v>
      </c>
      <c r="J474" s="1">
        <f t="shared" ca="1" si="113"/>
        <v>0.63693211005672579</v>
      </c>
      <c r="K474" s="1">
        <f t="shared" ca="1" si="114"/>
        <v>0.87</v>
      </c>
    </row>
    <row r="475" spans="1:11" ht="15.75" x14ac:dyDescent="0.25">
      <c r="A475" s="1">
        <v>28</v>
      </c>
      <c r="B475" s="1">
        <v>1.1719999999999999</v>
      </c>
      <c r="C475" s="1">
        <f t="shared" ca="1" si="115"/>
        <v>19.100000000000001</v>
      </c>
      <c r="D475" s="1">
        <f t="shared" ca="1" si="116"/>
        <v>4082.9333490975496</v>
      </c>
      <c r="E475" s="1">
        <f t="shared" ca="1" si="117"/>
        <v>0.62</v>
      </c>
      <c r="G475" s="1">
        <f t="shared" si="110"/>
        <v>0.8</v>
      </c>
      <c r="H475" s="1">
        <f t="shared" ca="1" si="111"/>
        <v>0.8239595050618671</v>
      </c>
      <c r="I475" s="1">
        <f t="shared" ca="1" si="112"/>
        <v>0.95500000000000007</v>
      </c>
      <c r="J475" s="1">
        <f t="shared" ca="1" si="113"/>
        <v>0.76102753661540723</v>
      </c>
      <c r="K475" s="1">
        <f t="shared" ca="1" si="114"/>
        <v>0.62</v>
      </c>
    </row>
    <row r="476" spans="1:11" ht="15.75" x14ac:dyDescent="0.25">
      <c r="A476" s="1">
        <v>28</v>
      </c>
      <c r="B476" s="1">
        <v>1.1719999999999999</v>
      </c>
      <c r="C476" s="1">
        <f t="shared" ca="1" si="115"/>
        <v>6.6</v>
      </c>
      <c r="D476" s="1">
        <f t="shared" ca="1" si="116"/>
        <v>168.4706442729759</v>
      </c>
      <c r="E476" s="1">
        <f t="shared" ca="1" si="117"/>
        <v>0.28000000000000003</v>
      </c>
      <c r="G476" s="1">
        <f t="shared" si="110"/>
        <v>0.8</v>
      </c>
      <c r="H476" s="1">
        <f t="shared" ca="1" si="111"/>
        <v>0.8239595050618671</v>
      </c>
      <c r="I476" s="1">
        <f t="shared" ca="1" si="112"/>
        <v>0.32999999999999996</v>
      </c>
      <c r="J476" s="1">
        <f t="shared" ca="1" si="113"/>
        <v>3.1401639076820059E-2</v>
      </c>
      <c r="K476" s="1">
        <f t="shared" ca="1" si="114"/>
        <v>0.28000000000000003</v>
      </c>
    </row>
    <row r="477" spans="1:11" ht="15.75" x14ac:dyDescent="0.25">
      <c r="A477" s="1">
        <v>28</v>
      </c>
      <c r="B477" s="1">
        <v>1.1719999999999999</v>
      </c>
      <c r="C477" s="1">
        <f t="shared" ca="1" si="115"/>
        <v>16.7</v>
      </c>
      <c r="D477" s="1">
        <f t="shared" ca="1" si="116"/>
        <v>2729.0072795696965</v>
      </c>
      <c r="E477" s="1">
        <f t="shared" ca="1" si="117"/>
        <v>0.8</v>
      </c>
      <c r="G477" s="1">
        <f t="shared" si="110"/>
        <v>0.8</v>
      </c>
      <c r="H477" s="1">
        <f t="shared" ca="1" si="111"/>
        <v>0.8239595050618671</v>
      </c>
      <c r="I477" s="1">
        <f t="shared" ca="1" si="112"/>
        <v>0.83499999999999996</v>
      </c>
      <c r="J477" s="1">
        <f t="shared" ca="1" si="113"/>
        <v>0.50866607651958995</v>
      </c>
      <c r="K477" s="1">
        <f t="shared" ca="1" si="114"/>
        <v>0.8</v>
      </c>
    </row>
    <row r="478" spans="1:11" ht="15.75" x14ac:dyDescent="0.25">
      <c r="A478" s="1">
        <v>30</v>
      </c>
      <c r="B478" s="1">
        <v>1.1644000000000001</v>
      </c>
      <c r="C478" s="1">
        <f t="shared" ref="C478:C499" ca="1" si="118">RANDBETWEEN(1,200)/10</f>
        <v>0.9</v>
      </c>
      <c r="D478" s="1">
        <f ca="1">B478*$O$6*(C478^3)/2*(COS(E478/57.2958))</f>
        <v>0.42441128510019432</v>
      </c>
      <c r="E478" s="1">
        <f ca="1">RANDBETWEEN(0,100)/100</f>
        <v>0.44</v>
      </c>
      <c r="G478" s="1">
        <f t="shared" si="110"/>
        <v>0.8571428571428571</v>
      </c>
      <c r="H478" s="1">
        <f t="shared" ca="1" si="111"/>
        <v>0.81861642294713166</v>
      </c>
      <c r="I478" s="1">
        <f t="shared" ca="1" si="112"/>
        <v>4.4999999999999998E-2</v>
      </c>
      <c r="J478" s="1">
        <f t="shared" ca="1" si="113"/>
        <v>7.9107016254127764E-5</v>
      </c>
      <c r="K478" s="1">
        <f t="shared" ca="1" si="114"/>
        <v>0.44</v>
      </c>
    </row>
    <row r="479" spans="1:11" ht="15.75" x14ac:dyDescent="0.25">
      <c r="A479" s="1">
        <v>30</v>
      </c>
      <c r="B479" s="1">
        <v>1.1644000000000001</v>
      </c>
      <c r="C479" s="1">
        <f t="shared" ca="1" si="118"/>
        <v>18.399999999999999</v>
      </c>
      <c r="D479" s="1">
        <f ca="1">B479*$O$6*(C479^3)/2*(COS(E479/57.2958))</f>
        <v>3626.5618041383464</v>
      </c>
      <c r="E479" s="1">
        <f ca="1">RANDBETWEEN(0,100)/100</f>
        <v>0.68</v>
      </c>
      <c r="G479" s="1">
        <f t="shared" si="110"/>
        <v>0.8571428571428571</v>
      </c>
      <c r="H479" s="1">
        <f t="shared" ca="1" si="111"/>
        <v>0.81861642294713166</v>
      </c>
      <c r="I479" s="1">
        <f t="shared" ca="1" si="112"/>
        <v>0.91999999999999993</v>
      </c>
      <c r="J479" s="1">
        <f t="shared" ca="1" si="113"/>
        <v>0.67596337246037974</v>
      </c>
      <c r="K479" s="1">
        <f t="shared" ca="1" si="114"/>
        <v>0.68</v>
      </c>
    </row>
    <row r="480" spans="1:11" ht="15.75" x14ac:dyDescent="0.25">
      <c r="A480" s="1">
        <v>30</v>
      </c>
      <c r="B480" s="1">
        <v>1.1644000000000001</v>
      </c>
      <c r="C480" s="1">
        <f t="shared" ca="1" si="118"/>
        <v>18.5</v>
      </c>
      <c r="D480" s="1">
        <f ca="1">B480*$O$6*(C480^3)/2*(COS(E480/57.2958))</f>
        <v>3686.0562553636437</v>
      </c>
      <c r="E480" s="1">
        <f ca="1">RANDBETWEEN(0,100)/100</f>
        <v>0.62</v>
      </c>
      <c r="G480" s="1">
        <f t="shared" si="110"/>
        <v>0.8571428571428571</v>
      </c>
      <c r="H480" s="1">
        <f t="shared" ca="1" si="111"/>
        <v>0.81861642294713166</v>
      </c>
      <c r="I480" s="1">
        <f t="shared" ca="1" si="112"/>
        <v>0.92500000000000004</v>
      </c>
      <c r="J480" s="1">
        <f t="shared" ca="1" si="113"/>
        <v>0.6870526829602146</v>
      </c>
      <c r="K480" s="1">
        <f t="shared" ca="1" si="114"/>
        <v>0.62</v>
      </c>
    </row>
    <row r="481" spans="1:11" ht="15.75" x14ac:dyDescent="0.25">
      <c r="A481" s="1">
        <v>30</v>
      </c>
      <c r="B481" s="1">
        <v>1.1644000000000001</v>
      </c>
      <c r="C481" s="1">
        <f t="shared" ca="1" si="118"/>
        <v>5.5</v>
      </c>
      <c r="D481" s="1">
        <f ca="1">B481*$O$6*(C481^3)/2*(COS(E481/57.2958))</f>
        <v>96.863098634336239</v>
      </c>
      <c r="E481" s="1">
        <f ca="1">RANDBETWEEN(0,100)/100</f>
        <v>0.17</v>
      </c>
      <c r="G481" s="1">
        <f t="shared" si="110"/>
        <v>0.8571428571428571</v>
      </c>
      <c r="H481" s="1">
        <f t="shared" ca="1" si="111"/>
        <v>0.81861642294713166</v>
      </c>
      <c r="I481" s="1">
        <f t="shared" ca="1" si="112"/>
        <v>0.27500000000000002</v>
      </c>
      <c r="J481" s="1">
        <f t="shared" ca="1" si="113"/>
        <v>1.8054540458985805E-2</v>
      </c>
      <c r="K481" s="1">
        <f t="shared" ca="1" si="114"/>
        <v>0.17</v>
      </c>
    </row>
    <row r="482" spans="1:11" ht="15.75" x14ac:dyDescent="0.25">
      <c r="A482" s="1">
        <v>30</v>
      </c>
      <c r="B482" s="1">
        <v>1.1644000000000001</v>
      </c>
      <c r="C482" s="1">
        <f t="shared" ca="1" si="118"/>
        <v>18.399999999999999</v>
      </c>
      <c r="D482" s="1">
        <f ca="1">B482*$O$6*(C482^3)/2*(COS(E482/57.2958))</f>
        <v>3626.7102855648832</v>
      </c>
      <c r="E482" s="1">
        <f ca="1">RANDBETWEEN(0,100)/100</f>
        <v>0.44</v>
      </c>
      <c r="G482" s="1">
        <f t="shared" si="110"/>
        <v>0.8571428571428571</v>
      </c>
      <c r="H482" s="1">
        <f t="shared" ca="1" si="111"/>
        <v>0.81861642294713166</v>
      </c>
      <c r="I482" s="1">
        <f t="shared" ca="1" si="112"/>
        <v>0.91999999999999993</v>
      </c>
      <c r="J482" s="1">
        <f t="shared" ca="1" si="113"/>
        <v>0.67599104826221357</v>
      </c>
      <c r="K482" s="1">
        <f t="shared" ca="1" si="114"/>
        <v>0.44</v>
      </c>
    </row>
    <row r="483" spans="1:11" ht="15.75" x14ac:dyDescent="0.25">
      <c r="A483" s="1">
        <v>30</v>
      </c>
      <c r="B483" s="1">
        <v>1.1644000000000001</v>
      </c>
      <c r="C483" s="1">
        <f t="shared" ca="1" si="118"/>
        <v>14.7</v>
      </c>
      <c r="D483" s="1">
        <f ca="1">B483*$O$6*(C483^3)/2*(COS(E483/57.2958))</f>
        <v>1849.2003220459267</v>
      </c>
      <c r="E483" s="1">
        <f ca="1">RANDBETWEEN(0,100)/100</f>
        <v>0.78</v>
      </c>
      <c r="G483" s="1">
        <f t="shared" si="110"/>
        <v>0.8571428571428571</v>
      </c>
      <c r="H483" s="1">
        <f t="shared" ca="1" si="111"/>
        <v>0.81861642294713166</v>
      </c>
      <c r="I483" s="1">
        <f t="shared" ca="1" si="112"/>
        <v>0.73499999999999999</v>
      </c>
      <c r="J483" s="1">
        <f t="shared" ca="1" si="113"/>
        <v>0.34467679128440415</v>
      </c>
      <c r="K483" s="1">
        <f t="shared" ca="1" si="114"/>
        <v>0.78</v>
      </c>
    </row>
    <row r="484" spans="1:11" ht="15.75" x14ac:dyDescent="0.25">
      <c r="A484" s="1">
        <v>30</v>
      </c>
      <c r="B484" s="1">
        <v>1.1644000000000001</v>
      </c>
      <c r="C484" s="1">
        <f t="shared" ca="1" si="118"/>
        <v>4.3</v>
      </c>
      <c r="D484" s="1">
        <f ca="1">B484*$O$6*(C484^3)/2*(COS(E484/57.2958))</f>
        <v>46.287903067338682</v>
      </c>
      <c r="E484" s="1">
        <f ca="1">RANDBETWEEN(0,100)/100</f>
        <v>0.39</v>
      </c>
      <c r="G484" s="1">
        <f t="shared" si="110"/>
        <v>0.8571428571428571</v>
      </c>
      <c r="H484" s="1">
        <f t="shared" ca="1" si="111"/>
        <v>0.81861642294713166</v>
      </c>
      <c r="I484" s="1">
        <f t="shared" ca="1" si="112"/>
        <v>0.215</v>
      </c>
      <c r="J484" s="1">
        <f t="shared" ca="1" si="113"/>
        <v>8.6277109701571771E-3</v>
      </c>
      <c r="K484" s="1">
        <f t="shared" ca="1" si="114"/>
        <v>0.39</v>
      </c>
    </row>
    <row r="485" spans="1:11" ht="15.75" x14ac:dyDescent="0.25">
      <c r="A485" s="1">
        <v>30</v>
      </c>
      <c r="B485" s="1">
        <v>1.1644000000000001</v>
      </c>
      <c r="C485" s="1">
        <f t="shared" ca="1" si="118"/>
        <v>19.899999999999999</v>
      </c>
      <c r="D485" s="1">
        <f ca="1">B485*$O$6*(C485^3)/2*(COS(E485/57.2958))</f>
        <v>4587.5798606152366</v>
      </c>
      <c r="E485" s="1">
        <f ca="1">RANDBETWEEN(0,100)/100</f>
        <v>0.85</v>
      </c>
      <c r="G485" s="1">
        <f t="shared" si="110"/>
        <v>0.8571428571428571</v>
      </c>
      <c r="H485" s="1">
        <f t="shared" ca="1" si="111"/>
        <v>0.81861642294713166</v>
      </c>
      <c r="I485" s="1">
        <f t="shared" ca="1" si="112"/>
        <v>0.99499999999999988</v>
      </c>
      <c r="J485" s="1">
        <f t="shared" ca="1" si="113"/>
        <v>0.85508978517176693</v>
      </c>
      <c r="K485" s="1">
        <f t="shared" ca="1" si="114"/>
        <v>0.85</v>
      </c>
    </row>
    <row r="486" spans="1:11" ht="15.75" x14ac:dyDescent="0.25">
      <c r="A486" s="1">
        <v>30</v>
      </c>
      <c r="B486" s="1">
        <v>1.1644000000000001</v>
      </c>
      <c r="C486" s="1">
        <f t="shared" ca="1" si="118"/>
        <v>8.4</v>
      </c>
      <c r="D486" s="1">
        <f ca="1">B486*$O$6*(C486^3)/2*(COS(E486/57.2958))</f>
        <v>345.06427483899421</v>
      </c>
      <c r="E486" s="1">
        <f ca="1">RANDBETWEEN(0,100)/100</f>
        <v>0.39</v>
      </c>
      <c r="G486" s="1">
        <f t="shared" si="110"/>
        <v>0.8571428571428571</v>
      </c>
      <c r="H486" s="1">
        <f t="shared" ca="1" si="111"/>
        <v>0.81861642294713166</v>
      </c>
      <c r="I486" s="1">
        <f t="shared" ca="1" si="112"/>
        <v>0.42000000000000004</v>
      </c>
      <c r="J486" s="1">
        <f t="shared" ca="1" si="113"/>
        <v>6.4317340647440352E-2</v>
      </c>
      <c r="K486" s="1">
        <f t="shared" ca="1" si="114"/>
        <v>0.39</v>
      </c>
    </row>
    <row r="487" spans="1:11" ht="15.75" x14ac:dyDescent="0.25">
      <c r="A487" s="1">
        <v>30</v>
      </c>
      <c r="B487" s="1">
        <v>1.1644000000000001</v>
      </c>
      <c r="C487" s="1">
        <f t="shared" ca="1" si="118"/>
        <v>17.3</v>
      </c>
      <c r="D487" s="1">
        <f t="shared" ref="D487:D496" ca="1" si="119">B487*$O$6*(C487^3)/2*(COS(E487/57.2958))</f>
        <v>3014.3610546448613</v>
      </c>
      <c r="E487" s="1">
        <f t="shared" ref="E487:E499" ca="1" si="120">RANDBETWEEN(0,100)/100</f>
        <v>0.48</v>
      </c>
      <c r="G487" s="1">
        <f t="shared" si="110"/>
        <v>0.8571428571428571</v>
      </c>
      <c r="H487" s="1">
        <f t="shared" ca="1" si="111"/>
        <v>0.81861642294713166</v>
      </c>
      <c r="I487" s="1">
        <f t="shared" ca="1" si="112"/>
        <v>0.86499999999999999</v>
      </c>
      <c r="J487" s="1">
        <f t="shared" ca="1" si="113"/>
        <v>0.56185383687266044</v>
      </c>
      <c r="K487" s="1">
        <f t="shared" ca="1" si="114"/>
        <v>0.48</v>
      </c>
    </row>
    <row r="488" spans="1:11" ht="15.75" x14ac:dyDescent="0.25">
      <c r="A488" s="1">
        <v>30</v>
      </c>
      <c r="B488" s="1">
        <v>1.1644000000000001</v>
      </c>
      <c r="C488" s="1">
        <f t="shared" ca="1" si="118"/>
        <v>19.600000000000001</v>
      </c>
      <c r="D488" s="1">
        <f t="shared" ca="1" si="119"/>
        <v>4383.6904510369886</v>
      </c>
      <c r="E488" s="1">
        <f t="shared" ca="1" si="120"/>
        <v>0.09</v>
      </c>
      <c r="G488" s="1">
        <f t="shared" si="110"/>
        <v>0.8571428571428571</v>
      </c>
      <c r="H488" s="1">
        <f t="shared" ca="1" si="111"/>
        <v>0.81861642294713166</v>
      </c>
      <c r="I488" s="1">
        <f t="shared" ca="1" si="112"/>
        <v>0.98000000000000009</v>
      </c>
      <c r="J488" s="1">
        <f t="shared" ca="1" si="113"/>
        <v>0.81708635924084894</v>
      </c>
      <c r="K488" s="1">
        <f t="shared" ca="1" si="114"/>
        <v>0.09</v>
      </c>
    </row>
    <row r="489" spans="1:11" ht="15.75" x14ac:dyDescent="0.25">
      <c r="A489" s="1">
        <v>30</v>
      </c>
      <c r="B489" s="1">
        <v>1.1644000000000001</v>
      </c>
      <c r="C489" s="1">
        <f t="shared" ca="1" si="118"/>
        <v>15.3</v>
      </c>
      <c r="D489" s="1">
        <f t="shared" ca="1" si="119"/>
        <v>2085.0429251998321</v>
      </c>
      <c r="E489" s="1">
        <f t="shared" ca="1" si="120"/>
        <v>0.69</v>
      </c>
      <c r="G489" s="1">
        <f t="shared" si="110"/>
        <v>0.8571428571428571</v>
      </c>
      <c r="H489" s="1">
        <f t="shared" ca="1" si="111"/>
        <v>0.81861642294713166</v>
      </c>
      <c r="I489" s="1">
        <f t="shared" ca="1" si="112"/>
        <v>0.76500000000000001</v>
      </c>
      <c r="J489" s="1">
        <f t="shared" ca="1" si="113"/>
        <v>0.38863604801507123</v>
      </c>
      <c r="K489" s="1">
        <f t="shared" ca="1" si="114"/>
        <v>0.69</v>
      </c>
    </row>
    <row r="490" spans="1:11" ht="15.75" x14ac:dyDescent="0.25">
      <c r="A490" s="1">
        <v>30</v>
      </c>
      <c r="B490" s="1">
        <v>1.1644000000000001</v>
      </c>
      <c r="C490" s="1">
        <f t="shared" ca="1" si="118"/>
        <v>8.3000000000000007</v>
      </c>
      <c r="D490" s="1">
        <f t="shared" ca="1" si="119"/>
        <v>332.85689240262815</v>
      </c>
      <c r="E490" s="1">
        <f t="shared" ca="1" si="120"/>
        <v>0.86</v>
      </c>
      <c r="G490" s="1">
        <f t="shared" si="110"/>
        <v>0.8571428571428571</v>
      </c>
      <c r="H490" s="1">
        <f t="shared" ca="1" si="111"/>
        <v>0.81861642294713166</v>
      </c>
      <c r="I490" s="1">
        <f t="shared" ca="1" si="112"/>
        <v>0.41500000000000004</v>
      </c>
      <c r="J490" s="1">
        <f t="shared" ca="1" si="113"/>
        <v>6.2041977963373213E-2</v>
      </c>
      <c r="K490" s="1">
        <f t="shared" ca="1" si="114"/>
        <v>0.86</v>
      </c>
    </row>
    <row r="491" spans="1:11" ht="15.75" x14ac:dyDescent="0.25">
      <c r="A491" s="1">
        <v>30</v>
      </c>
      <c r="B491" s="1">
        <v>1.1644000000000001</v>
      </c>
      <c r="C491" s="1">
        <f t="shared" ca="1" si="118"/>
        <v>19.399999999999999</v>
      </c>
      <c r="D491" s="1">
        <f t="shared" ca="1" si="119"/>
        <v>4250.5663904777739</v>
      </c>
      <c r="E491" s="1">
        <f t="shared" ca="1" si="120"/>
        <v>0.68</v>
      </c>
      <c r="G491" s="1">
        <f t="shared" si="110"/>
        <v>0.8571428571428571</v>
      </c>
      <c r="H491" s="1">
        <f t="shared" ca="1" si="111"/>
        <v>0.81861642294713166</v>
      </c>
      <c r="I491" s="1">
        <f t="shared" ca="1" si="112"/>
        <v>0.97</v>
      </c>
      <c r="J491" s="1">
        <f t="shared" ca="1" si="113"/>
        <v>0.79227305292175054</v>
      </c>
      <c r="K491" s="1">
        <f t="shared" ca="1" si="114"/>
        <v>0.68</v>
      </c>
    </row>
    <row r="492" spans="1:11" ht="15.75" x14ac:dyDescent="0.25">
      <c r="A492" s="1">
        <v>30</v>
      </c>
      <c r="B492" s="1">
        <v>1.1644000000000001</v>
      </c>
      <c r="C492" s="1">
        <f t="shared" ca="1" si="118"/>
        <v>0.5</v>
      </c>
      <c r="D492" s="1">
        <f t="shared" ca="1" si="119"/>
        <v>7.2774865880514128E-2</v>
      </c>
      <c r="E492" s="1">
        <f t="shared" ca="1" si="120"/>
        <v>0.11</v>
      </c>
      <c r="G492" s="1">
        <f t="shared" si="110"/>
        <v>0.8571428571428571</v>
      </c>
      <c r="H492" s="1">
        <f t="shared" ca="1" si="111"/>
        <v>0.81861642294713166</v>
      </c>
      <c r="I492" s="1">
        <f t="shared" ca="1" si="112"/>
        <v>2.5000000000000001E-2</v>
      </c>
      <c r="J492" s="1">
        <f t="shared" ca="1" si="113"/>
        <v>1.3564678179428465E-5</v>
      </c>
      <c r="K492" s="1">
        <f t="shared" ca="1" si="114"/>
        <v>0.11</v>
      </c>
    </row>
    <row r="493" spans="1:11" ht="15.75" x14ac:dyDescent="0.25">
      <c r="A493" s="1">
        <v>30</v>
      </c>
      <c r="B493" s="1">
        <v>1.1644000000000001</v>
      </c>
      <c r="C493" s="1">
        <f t="shared" ca="1" si="118"/>
        <v>18.8</v>
      </c>
      <c r="D493" s="1">
        <f t="shared" ca="1" si="119"/>
        <v>3868.5180807536954</v>
      </c>
      <c r="E493" s="1">
        <f t="shared" ca="1" si="120"/>
        <v>0.13</v>
      </c>
      <c r="G493" s="1">
        <f t="shared" si="110"/>
        <v>0.8571428571428571</v>
      </c>
      <c r="H493" s="1">
        <f t="shared" ca="1" si="111"/>
        <v>0.81861642294713166</v>
      </c>
      <c r="I493" s="1">
        <f t="shared" ca="1" si="112"/>
        <v>0.94000000000000006</v>
      </c>
      <c r="J493" s="1">
        <f t="shared" ca="1" si="113"/>
        <v>0.72106217114684734</v>
      </c>
      <c r="K493" s="1">
        <f t="shared" ca="1" si="114"/>
        <v>0.13</v>
      </c>
    </row>
    <row r="494" spans="1:11" ht="15.75" x14ac:dyDescent="0.25">
      <c r="A494" s="1">
        <v>30</v>
      </c>
      <c r="B494" s="1">
        <v>1.1644000000000001</v>
      </c>
      <c r="C494" s="1">
        <f t="shared" ca="1" si="118"/>
        <v>3</v>
      </c>
      <c r="D494" s="1">
        <f t="shared" ca="1" si="119"/>
        <v>15.718801453842971</v>
      </c>
      <c r="E494" s="1">
        <f t="shared" ca="1" si="120"/>
        <v>0.5</v>
      </c>
      <c r="G494" s="1">
        <f t="shared" si="110"/>
        <v>0.8571428571428571</v>
      </c>
      <c r="H494" s="1">
        <f t="shared" ca="1" si="111"/>
        <v>0.81861642294713166</v>
      </c>
      <c r="I494" s="1">
        <f t="shared" ca="1" si="112"/>
        <v>0.15</v>
      </c>
      <c r="J494" s="1">
        <f t="shared" ca="1" si="113"/>
        <v>2.9298643220832528E-3</v>
      </c>
      <c r="K494" s="1">
        <f t="shared" ca="1" si="114"/>
        <v>0.5</v>
      </c>
    </row>
    <row r="495" spans="1:11" ht="15.75" x14ac:dyDescent="0.25">
      <c r="A495" s="1">
        <v>30</v>
      </c>
      <c r="B495" s="1">
        <v>1.1644000000000001</v>
      </c>
      <c r="C495" s="1">
        <f t="shared" ca="1" si="118"/>
        <v>5.3</v>
      </c>
      <c r="D495" s="1">
        <f t="shared" ca="1" si="119"/>
        <v>86.6733959714376</v>
      </c>
      <c r="E495" s="1">
        <f t="shared" ca="1" si="120"/>
        <v>0.46</v>
      </c>
      <c r="G495" s="1">
        <f t="shared" si="110"/>
        <v>0.8571428571428571</v>
      </c>
      <c r="H495" s="1">
        <f t="shared" ca="1" si="111"/>
        <v>0.81861642294713166</v>
      </c>
      <c r="I495" s="1">
        <f t="shared" ca="1" si="112"/>
        <v>0.26500000000000001</v>
      </c>
      <c r="J495" s="1">
        <f t="shared" ca="1" si="113"/>
        <v>1.6155257846864984E-2</v>
      </c>
      <c r="K495" s="1">
        <f t="shared" ca="1" si="114"/>
        <v>0.46</v>
      </c>
    </row>
    <row r="496" spans="1:11" ht="15.75" x14ac:dyDescent="0.25">
      <c r="A496" s="1">
        <v>30</v>
      </c>
      <c r="B496" s="1">
        <v>1.1644000000000001</v>
      </c>
      <c r="C496" s="1">
        <f t="shared" ca="1" si="118"/>
        <v>5.8</v>
      </c>
      <c r="D496" s="1">
        <f t="shared" ca="1" si="119"/>
        <v>113.59416314656612</v>
      </c>
      <c r="E496" s="1">
        <f t="shared" ca="1" si="120"/>
        <v>0.05</v>
      </c>
      <c r="G496" s="1">
        <f t="shared" si="110"/>
        <v>0.8571428571428571</v>
      </c>
      <c r="H496" s="1">
        <f t="shared" ca="1" si="111"/>
        <v>0.81861642294713166</v>
      </c>
      <c r="I496" s="1">
        <f t="shared" ca="1" si="112"/>
        <v>0.28999999999999998</v>
      </c>
      <c r="J496" s="1">
        <f t="shared" ca="1" si="113"/>
        <v>2.1173082870046739E-2</v>
      </c>
      <c r="K496" s="1">
        <f t="shared" ca="1" si="114"/>
        <v>0.05</v>
      </c>
    </row>
    <row r="497" spans="1:11" ht="15.75" x14ac:dyDescent="0.25">
      <c r="A497" s="1">
        <v>30</v>
      </c>
      <c r="B497" s="1">
        <v>1.1644000000000001</v>
      </c>
      <c r="C497" s="1">
        <f t="shared" ca="1" si="118"/>
        <v>4.2</v>
      </c>
      <c r="D497" s="1">
        <f t="shared" ref="D497:D499" ca="1" si="121">B497*$O$6*(C497^3)/2*(COS(E497/57.2958))</f>
        <v>43.132643462266635</v>
      </c>
      <c r="E497" s="1">
        <f t="shared" ca="1" si="120"/>
        <v>0.46</v>
      </c>
      <c r="G497" s="1">
        <f t="shared" si="110"/>
        <v>0.8571428571428571</v>
      </c>
      <c r="H497" s="1">
        <f t="shared" ca="1" si="111"/>
        <v>0.81861642294713166</v>
      </c>
      <c r="I497" s="1">
        <f t="shared" ca="1" si="112"/>
        <v>0.21000000000000002</v>
      </c>
      <c r="J497" s="1">
        <f t="shared" ca="1" si="113"/>
        <v>8.0395947215388085E-3</v>
      </c>
      <c r="K497" s="1">
        <f t="shared" ca="1" si="114"/>
        <v>0.46</v>
      </c>
    </row>
    <row r="498" spans="1:11" ht="15.75" x14ac:dyDescent="0.25">
      <c r="A498" s="1">
        <v>30</v>
      </c>
      <c r="B498" s="1">
        <v>1.1644000000000001</v>
      </c>
      <c r="C498" s="1">
        <f t="shared" ca="1" si="118"/>
        <v>2.2999999999999998</v>
      </c>
      <c r="D498" s="1">
        <f t="shared" ca="1" si="121"/>
        <v>7.0832890604753294</v>
      </c>
      <c r="E498" s="1">
        <f t="shared" ca="1" si="120"/>
        <v>0.56000000000000005</v>
      </c>
      <c r="G498" s="1">
        <f t="shared" si="110"/>
        <v>0.8571428571428571</v>
      </c>
      <c r="H498" s="1">
        <f t="shared" ca="1" si="111"/>
        <v>0.81861642294713166</v>
      </c>
      <c r="I498" s="1">
        <f t="shared" ca="1" si="112"/>
        <v>0.11499999999999999</v>
      </c>
      <c r="J498" s="1">
        <f t="shared" ca="1" si="113"/>
        <v>1.3202708846618526E-3</v>
      </c>
      <c r="K498" s="1">
        <f t="shared" ca="1" si="114"/>
        <v>0.56000000000000005</v>
      </c>
    </row>
    <row r="499" spans="1:11" ht="15.75" x14ac:dyDescent="0.25">
      <c r="A499" s="1">
        <v>30</v>
      </c>
      <c r="B499" s="1">
        <v>1.1644000000000001</v>
      </c>
      <c r="C499" s="1">
        <f t="shared" ca="1" si="118"/>
        <v>18.600000000000001</v>
      </c>
      <c r="D499" s="1">
        <f t="shared" ca="1" si="121"/>
        <v>3746.1608431388945</v>
      </c>
      <c r="E499" s="1">
        <f t="shared" ca="1" si="120"/>
        <v>0.61</v>
      </c>
      <c r="G499" s="1">
        <f t="shared" si="110"/>
        <v>0.8571428571428571</v>
      </c>
      <c r="H499" s="1">
        <f t="shared" ca="1" si="111"/>
        <v>0.81861642294713166</v>
      </c>
      <c r="I499" s="1">
        <f t="shared" ca="1" si="112"/>
        <v>0.93</v>
      </c>
      <c r="J499" s="1">
        <f t="shared" ca="1" si="113"/>
        <v>0.69825571824463672</v>
      </c>
      <c r="K499" s="1">
        <f t="shared" ca="1" si="114"/>
        <v>0.61</v>
      </c>
    </row>
    <row r="500" spans="1:11" ht="15.75" x14ac:dyDescent="0.25">
      <c r="A500" s="1">
        <v>32</v>
      </c>
      <c r="B500" s="1">
        <v>1.157</v>
      </c>
      <c r="C500" s="1">
        <f ca="1">RANDBETWEEN(1,200)/10</f>
        <v>14.9</v>
      </c>
      <c r="D500" s="1">
        <f ca="1">B500*$O$6*(C500^3)/2*(COS(E500/57.2958))</f>
        <v>1913.4888924160368</v>
      </c>
      <c r="E500" s="1">
        <f ca="1">RANDBETWEEN(0,100)/100</f>
        <v>0.74</v>
      </c>
      <c r="G500" s="1">
        <f t="shared" si="110"/>
        <v>0.91428571428571426</v>
      </c>
      <c r="H500" s="1">
        <f t="shared" ca="1" si="111"/>
        <v>0.81341394825646784</v>
      </c>
      <c r="I500" s="1">
        <f t="shared" ca="1" si="112"/>
        <v>0.745</v>
      </c>
      <c r="J500" s="1">
        <f t="shared" ca="1" si="113"/>
        <v>0.35665968891169586</v>
      </c>
      <c r="K500" s="1">
        <f t="shared" ca="1" si="114"/>
        <v>0.74</v>
      </c>
    </row>
    <row r="501" spans="1:11" ht="15.75" x14ac:dyDescent="0.25">
      <c r="A501" s="1">
        <v>32</v>
      </c>
      <c r="B501" s="1">
        <v>1.157</v>
      </c>
      <c r="C501" s="1">
        <f ca="1">RANDBETWEEN(1,200)/10</f>
        <v>18.5</v>
      </c>
      <c r="D501" s="1">
        <f ca="1">B501*$O$6*(C501^3)/2*(COS(E501/57.2958))</f>
        <v>3662.801324574973</v>
      </c>
      <c r="E501" s="1">
        <f ca="1">RANDBETWEEN(0,100)/100</f>
        <v>0.28000000000000003</v>
      </c>
      <c r="G501" s="1">
        <f t="shared" si="110"/>
        <v>0.91428571428571426</v>
      </c>
      <c r="H501" s="1">
        <f t="shared" ca="1" si="111"/>
        <v>0.81341394825646784</v>
      </c>
      <c r="I501" s="1">
        <f t="shared" ca="1" si="112"/>
        <v>0.92500000000000004</v>
      </c>
      <c r="J501" s="1">
        <f t="shared" ca="1" si="113"/>
        <v>0.68271814179113688</v>
      </c>
      <c r="K501" s="1">
        <f t="shared" ca="1" si="114"/>
        <v>0.28000000000000003</v>
      </c>
    </row>
    <row r="502" spans="1:11" ht="15.75" x14ac:dyDescent="0.25">
      <c r="A502" s="1">
        <v>32</v>
      </c>
      <c r="B502" s="1">
        <v>1.157</v>
      </c>
      <c r="C502" s="1">
        <f ca="1">RANDBETWEEN(1,200)/10</f>
        <v>16.899999999999999</v>
      </c>
      <c r="D502" s="1">
        <f ca="1">B502*$O$6*(C502^3)/2*(COS(E502/57.2958))</f>
        <v>2792.140209536672</v>
      </c>
      <c r="E502" s="1">
        <f ca="1">RANDBETWEEN(0,100)/100</f>
        <v>0.63</v>
      </c>
      <c r="G502" s="1">
        <f t="shared" si="110"/>
        <v>0.91428571428571426</v>
      </c>
      <c r="H502" s="1">
        <f t="shared" ca="1" si="111"/>
        <v>0.81341394825646784</v>
      </c>
      <c r="I502" s="1">
        <f t="shared" ca="1" si="112"/>
        <v>0.84499999999999997</v>
      </c>
      <c r="J502" s="1">
        <f t="shared" ca="1" si="113"/>
        <v>0.52043357161786286</v>
      </c>
      <c r="K502" s="1">
        <f t="shared" ca="1" si="114"/>
        <v>0.63</v>
      </c>
    </row>
    <row r="503" spans="1:11" ht="15.75" x14ac:dyDescent="0.25">
      <c r="A503" s="1">
        <v>32</v>
      </c>
      <c r="B503" s="1">
        <v>1.157</v>
      </c>
      <c r="C503" s="1">
        <f ca="1">RANDBETWEEN(1,200)/10</f>
        <v>18.8</v>
      </c>
      <c r="D503" s="1">
        <f ca="1">B503*$O$6*(C503^3)/2*(COS(E503/57.2958))</f>
        <v>3843.7591514673745</v>
      </c>
      <c r="E503" s="1">
        <f ca="1">RANDBETWEEN(0,100)/100</f>
        <v>0.56000000000000005</v>
      </c>
      <c r="G503" s="1">
        <f t="shared" si="110"/>
        <v>0.91428571428571426</v>
      </c>
      <c r="H503" s="1">
        <f t="shared" ca="1" si="111"/>
        <v>0.81341394825646784</v>
      </c>
      <c r="I503" s="1">
        <f t="shared" ca="1" si="112"/>
        <v>0.94000000000000006</v>
      </c>
      <c r="J503" s="1">
        <f t="shared" ca="1" si="113"/>
        <v>0.71644729616531755</v>
      </c>
      <c r="K503" s="1">
        <f t="shared" ca="1" si="114"/>
        <v>0.56000000000000005</v>
      </c>
    </row>
    <row r="504" spans="1:11" ht="15.75" x14ac:dyDescent="0.25">
      <c r="A504" s="1">
        <v>32</v>
      </c>
      <c r="B504" s="1">
        <v>1.157</v>
      </c>
      <c r="C504" s="1">
        <f ca="1">RANDBETWEEN(1,200)/10</f>
        <v>7.8</v>
      </c>
      <c r="D504" s="1">
        <f ca="1">B504*$O$6*(C504^3)/2*(COS(E504/57.2958))</f>
        <v>274.49740766643907</v>
      </c>
      <c r="E504" s="1">
        <f ca="1">RANDBETWEEN(0,100)/100</f>
        <v>0.86</v>
      </c>
      <c r="G504" s="1">
        <f t="shared" si="110"/>
        <v>0.91428571428571426</v>
      </c>
      <c r="H504" s="1">
        <f t="shared" ca="1" si="111"/>
        <v>0.81341394825646784</v>
      </c>
      <c r="I504" s="1">
        <f t="shared" ca="1" si="112"/>
        <v>0.39</v>
      </c>
      <c r="J504" s="1">
        <f t="shared" ca="1" si="113"/>
        <v>5.1164216533164442E-2</v>
      </c>
      <c r="K504" s="1">
        <f t="shared" ca="1" si="114"/>
        <v>0.86</v>
      </c>
    </row>
    <row r="505" spans="1:11" ht="15.75" x14ac:dyDescent="0.25">
      <c r="A505" s="1">
        <v>32</v>
      </c>
      <c r="B505" s="1">
        <v>1.157</v>
      </c>
      <c r="C505" s="1">
        <f ca="1">RANDBETWEEN(1,200)/10</f>
        <v>18.899999999999999</v>
      </c>
      <c r="D505" s="1">
        <f ca="1">B505*$O$6*(C505^3)/2*(COS(E505/57.2958))</f>
        <v>3905.6081647274614</v>
      </c>
      <c r="E505" s="1">
        <f ca="1">RANDBETWEEN(0,100)/100</f>
        <v>0.04</v>
      </c>
      <c r="G505" s="1">
        <f t="shared" si="110"/>
        <v>0.91428571428571426</v>
      </c>
      <c r="H505" s="1">
        <f t="shared" ca="1" si="111"/>
        <v>0.81341394825646784</v>
      </c>
      <c r="I505" s="1">
        <f t="shared" ca="1" si="112"/>
        <v>0.94499999999999995</v>
      </c>
      <c r="J505" s="1">
        <f t="shared" ca="1" si="113"/>
        <v>0.7279754790130295</v>
      </c>
      <c r="K505" s="1">
        <f t="shared" ca="1" si="114"/>
        <v>0.04</v>
      </c>
    </row>
    <row r="506" spans="1:11" ht="15.75" x14ac:dyDescent="0.25">
      <c r="A506" s="1">
        <v>32</v>
      </c>
      <c r="B506" s="1">
        <v>1.157</v>
      </c>
      <c r="C506" s="1">
        <f ca="1">RANDBETWEEN(1,200)/10</f>
        <v>7.9</v>
      </c>
      <c r="D506" s="1">
        <f ca="1">B506*$O$6*(C506^3)/2*(COS(E506/57.2958))</f>
        <v>285.21346523247661</v>
      </c>
      <c r="E506" s="1">
        <f ca="1">RANDBETWEEN(0,100)/100</f>
        <v>0.47</v>
      </c>
      <c r="G506" s="1">
        <f t="shared" si="110"/>
        <v>0.91428571428571426</v>
      </c>
      <c r="H506" s="1">
        <f t="shared" ca="1" si="111"/>
        <v>0.81341394825646784</v>
      </c>
      <c r="I506" s="1">
        <f t="shared" ca="1" si="112"/>
        <v>0.39500000000000002</v>
      </c>
      <c r="J506" s="1">
        <f t="shared" ca="1" si="113"/>
        <v>5.316160767194289E-2</v>
      </c>
      <c r="K506" s="1">
        <f t="shared" ca="1" si="114"/>
        <v>0.47</v>
      </c>
    </row>
    <row r="507" spans="1:11" ht="15.75" x14ac:dyDescent="0.25">
      <c r="A507" s="1">
        <v>32</v>
      </c>
      <c r="B507" s="1">
        <v>1.157</v>
      </c>
      <c r="C507" s="1">
        <f ca="1">RANDBETWEEN(1,200)/10</f>
        <v>19.2</v>
      </c>
      <c r="D507" s="1">
        <f ca="1">B507*$O$6*(C507^3)/2*(COS(E507/57.2958))</f>
        <v>4094.5057602880152</v>
      </c>
      <c r="E507" s="1">
        <f ca="1">RANDBETWEEN(0,100)/100</f>
        <v>0.28999999999999998</v>
      </c>
      <c r="G507" s="1">
        <f t="shared" si="110"/>
        <v>0.91428571428571426</v>
      </c>
      <c r="H507" s="1">
        <f t="shared" ca="1" si="111"/>
        <v>0.81341394825646784</v>
      </c>
      <c r="I507" s="1">
        <f t="shared" ca="1" si="112"/>
        <v>0.96</v>
      </c>
      <c r="J507" s="1">
        <f t="shared" ca="1" si="113"/>
        <v>0.76318454551757975</v>
      </c>
      <c r="K507" s="1">
        <f t="shared" ca="1" si="114"/>
        <v>0.28999999999999998</v>
      </c>
    </row>
    <row r="508" spans="1:11" ht="15.75" x14ac:dyDescent="0.25">
      <c r="A508" s="1">
        <v>32</v>
      </c>
      <c r="B508" s="1">
        <v>1.157</v>
      </c>
      <c r="C508" s="1">
        <f ca="1">RANDBETWEEN(1,200)/10</f>
        <v>17.399999999999999</v>
      </c>
      <c r="D508" s="1">
        <f ca="1">B508*$O$6*(C508^3)/2*(COS(E508/57.2958))</f>
        <v>3047.5333172842975</v>
      </c>
      <c r="E508" s="1">
        <f ca="1">RANDBETWEEN(0,100)/100</f>
        <v>0.2</v>
      </c>
      <c r="G508" s="1">
        <f t="shared" si="110"/>
        <v>0.91428571428571426</v>
      </c>
      <c r="H508" s="1">
        <f t="shared" ca="1" si="111"/>
        <v>0.81341394825646784</v>
      </c>
      <c r="I508" s="1">
        <f t="shared" ca="1" si="112"/>
        <v>0.86999999999999988</v>
      </c>
      <c r="J508" s="1">
        <f t="shared" ca="1" si="113"/>
        <v>0.56803689281846204</v>
      </c>
      <c r="K508" s="1">
        <f t="shared" ca="1" si="114"/>
        <v>0.2</v>
      </c>
    </row>
    <row r="509" spans="1:11" ht="15.75" x14ac:dyDescent="0.25">
      <c r="A509" s="1">
        <v>32</v>
      </c>
      <c r="B509" s="1">
        <v>1.157</v>
      </c>
      <c r="C509" s="1">
        <f ca="1">RANDBETWEEN(1,200)/10</f>
        <v>16.5</v>
      </c>
      <c r="D509" s="1">
        <f ca="1">B509*$O$6*(C509^3)/2*(COS(E509/57.2958))</f>
        <v>2598.6458267226244</v>
      </c>
      <c r="E509" s="1">
        <f ca="1">RANDBETWEEN(0,100)/100</f>
        <v>0.35</v>
      </c>
      <c r="G509" s="1">
        <f t="shared" si="110"/>
        <v>0.91428571428571426</v>
      </c>
      <c r="H509" s="1">
        <f t="shared" ca="1" si="111"/>
        <v>0.81341394825646784</v>
      </c>
      <c r="I509" s="1">
        <f t="shared" ca="1" si="112"/>
        <v>0.82499999999999996</v>
      </c>
      <c r="J509" s="1">
        <f t="shared" ca="1" si="113"/>
        <v>0.48436769914055661</v>
      </c>
      <c r="K509" s="1">
        <f t="shared" ca="1" si="114"/>
        <v>0.35</v>
      </c>
    </row>
    <row r="510" spans="1:11" ht="15.75" x14ac:dyDescent="0.25">
      <c r="A510" s="1">
        <v>32</v>
      </c>
      <c r="B510" s="1">
        <v>1.157</v>
      </c>
      <c r="C510" s="1">
        <f ca="1">RANDBETWEEN(1,200)/10</f>
        <v>4.7</v>
      </c>
      <c r="D510" s="1">
        <f ca="1">B510*$O$6*(C510^3)/2*(COS(E510/57.2958))</f>
        <v>60.061033757212989</v>
      </c>
      <c r="E510" s="1">
        <f ca="1">RANDBETWEEN(0,100)/100</f>
        <v>0.25</v>
      </c>
      <c r="G510" s="1">
        <f t="shared" si="110"/>
        <v>0.91428571428571426</v>
      </c>
      <c r="H510" s="1">
        <f t="shared" ca="1" si="111"/>
        <v>0.81341394825646784</v>
      </c>
      <c r="I510" s="1">
        <f t="shared" ca="1" si="112"/>
        <v>0.23500000000000001</v>
      </c>
      <c r="J510" s="1">
        <f t="shared" ca="1" si="113"/>
        <v>1.1194917148703756E-2</v>
      </c>
      <c r="K510" s="1">
        <f t="shared" ca="1" si="114"/>
        <v>0.25</v>
      </c>
    </row>
    <row r="511" spans="1:11" ht="15.75" x14ac:dyDescent="0.25">
      <c r="A511" s="1">
        <v>32</v>
      </c>
      <c r="B511" s="1">
        <v>1.157</v>
      </c>
      <c r="C511" s="1">
        <f t="shared" ref="C511:C521" ca="1" si="122">RANDBETWEEN(1,200)/10</f>
        <v>14.4</v>
      </c>
      <c r="D511" s="1">
        <f t="shared" ref="D511:D520" ca="1" si="123">B511*$O$6*(C511^3)/2*(COS(E511/57.2958))</f>
        <v>1727.144202302874</v>
      </c>
      <c r="E511" s="1">
        <f t="shared" ref="E511:E521" ca="1" si="124">RANDBETWEEN(0,100)/100</f>
        <v>0.97</v>
      </c>
      <c r="G511" s="1">
        <f t="shared" si="110"/>
        <v>0.91428571428571426</v>
      </c>
      <c r="H511" s="1">
        <f t="shared" ca="1" si="111"/>
        <v>0.81341394825646784</v>
      </c>
      <c r="I511" s="1">
        <f t="shared" ca="1" si="112"/>
        <v>0.72</v>
      </c>
      <c r="J511" s="1">
        <f t="shared" ca="1" si="113"/>
        <v>0.32192646444955103</v>
      </c>
      <c r="K511" s="1">
        <f t="shared" ca="1" si="114"/>
        <v>0.97</v>
      </c>
    </row>
    <row r="512" spans="1:11" ht="15.75" x14ac:dyDescent="0.25">
      <c r="A512" s="1">
        <v>32</v>
      </c>
      <c r="B512" s="1">
        <v>1.157</v>
      </c>
      <c r="C512" s="1">
        <f t="shared" ca="1" si="122"/>
        <v>0.9</v>
      </c>
      <c r="D512" s="1">
        <f t="shared" ca="1" si="123"/>
        <v>0.4217186315342501</v>
      </c>
      <c r="E512" s="1">
        <f t="shared" ca="1" si="124"/>
        <v>0.35</v>
      </c>
      <c r="G512" s="1">
        <f t="shared" si="110"/>
        <v>0.91428571428571426</v>
      </c>
      <c r="H512" s="1">
        <f t="shared" ca="1" si="111"/>
        <v>0.81341394825646784</v>
      </c>
      <c r="I512" s="1">
        <f t="shared" ca="1" si="112"/>
        <v>4.4999999999999998E-2</v>
      </c>
      <c r="J512" s="1">
        <f t="shared" ca="1" si="113"/>
        <v>7.8605126231675608E-5</v>
      </c>
      <c r="K512" s="1">
        <f t="shared" ca="1" si="114"/>
        <v>0.35</v>
      </c>
    </row>
    <row r="513" spans="1:11" ht="15.75" x14ac:dyDescent="0.25">
      <c r="A513" s="1">
        <v>32</v>
      </c>
      <c r="B513" s="1">
        <v>1.157</v>
      </c>
      <c r="C513" s="1">
        <f t="shared" ca="1" si="122"/>
        <v>12.8</v>
      </c>
      <c r="D513" s="1">
        <f t="shared" ca="1" si="123"/>
        <v>1213.202413521884</v>
      </c>
      <c r="E513" s="1">
        <f t="shared" ca="1" si="124"/>
        <v>0.01</v>
      </c>
      <c r="G513" s="1">
        <f t="shared" si="110"/>
        <v>0.91428571428571426</v>
      </c>
      <c r="H513" s="1">
        <f t="shared" ca="1" si="111"/>
        <v>0.81341394825646784</v>
      </c>
      <c r="I513" s="1">
        <f t="shared" ca="1" si="112"/>
        <v>0.64</v>
      </c>
      <c r="J513" s="1">
        <f t="shared" ca="1" si="113"/>
        <v>0.22613164733205809</v>
      </c>
      <c r="K513" s="1">
        <f t="shared" ca="1" si="114"/>
        <v>0.01</v>
      </c>
    </row>
    <row r="514" spans="1:11" ht="15.75" x14ac:dyDescent="0.25">
      <c r="A514" s="1">
        <v>32</v>
      </c>
      <c r="B514" s="1">
        <v>1.157</v>
      </c>
      <c r="C514" s="1">
        <f t="shared" ca="1" si="122"/>
        <v>7.6</v>
      </c>
      <c r="D514" s="1">
        <f t="shared" ca="1" si="123"/>
        <v>253.9467457363595</v>
      </c>
      <c r="E514" s="1">
        <f t="shared" ca="1" si="124"/>
        <v>0.15</v>
      </c>
      <c r="G514" s="1">
        <f t="shared" si="110"/>
        <v>0.91428571428571426</v>
      </c>
      <c r="H514" s="1">
        <f t="shared" ca="1" si="111"/>
        <v>0.81341394825646784</v>
      </c>
      <c r="I514" s="1">
        <f t="shared" ca="1" si="112"/>
        <v>0.38</v>
      </c>
      <c r="J514" s="1">
        <f t="shared" ca="1" si="113"/>
        <v>4.7333730388216401E-2</v>
      </c>
      <c r="K514" s="1">
        <f t="shared" ca="1" si="114"/>
        <v>0.15</v>
      </c>
    </row>
    <row r="515" spans="1:11" ht="15.75" x14ac:dyDescent="0.25">
      <c r="A515" s="1">
        <v>32</v>
      </c>
      <c r="B515" s="1">
        <v>1.157</v>
      </c>
      <c r="C515" s="1">
        <f t="shared" ca="1" si="122"/>
        <v>16.399999999999999</v>
      </c>
      <c r="D515" s="1">
        <f t="shared" ca="1" si="123"/>
        <v>2551.4568770523802</v>
      </c>
      <c r="E515" s="1">
        <f t="shared" ca="1" si="124"/>
        <v>0.84</v>
      </c>
      <c r="G515" s="1">
        <f t="shared" si="110"/>
        <v>0.91428571428571426</v>
      </c>
      <c r="H515" s="1">
        <f t="shared" ca="1" si="111"/>
        <v>0.81341394825646784</v>
      </c>
      <c r="I515" s="1">
        <f t="shared" ca="1" si="112"/>
        <v>0.82</v>
      </c>
      <c r="J515" s="1">
        <f t="shared" ca="1" si="113"/>
        <v>0.47557203997777553</v>
      </c>
      <c r="K515" s="1">
        <f t="shared" ca="1" si="114"/>
        <v>0.84</v>
      </c>
    </row>
    <row r="516" spans="1:11" ht="15.75" x14ac:dyDescent="0.25">
      <c r="A516" s="1">
        <v>32</v>
      </c>
      <c r="B516" s="1">
        <v>1.157</v>
      </c>
      <c r="C516" s="1">
        <f t="shared" ca="1" si="122"/>
        <v>19.600000000000001</v>
      </c>
      <c r="D516" s="1">
        <f t="shared" ca="1" si="123"/>
        <v>4355.750595576671</v>
      </c>
      <c r="E516" s="1">
        <f t="shared" ca="1" si="124"/>
        <v>0.36</v>
      </c>
      <c r="G516" s="1">
        <f t="shared" ref="G516:G569" si="125">A516/$O$1</f>
        <v>0.91428571428571426</v>
      </c>
      <c r="H516" s="1">
        <f t="shared" ref="H516:H569" ca="1" si="126">B516/$O$2</f>
        <v>0.81341394825646784</v>
      </c>
      <c r="I516" s="1">
        <f t="shared" ref="I516:I569" ca="1" si="127">C516/$O$3</f>
        <v>0.98000000000000009</v>
      </c>
      <c r="J516" s="1">
        <f t="shared" ref="J516:J569" ca="1" si="128">D516/$O$4</f>
        <v>0.81187858395863521</v>
      </c>
      <c r="K516" s="1">
        <f t="shared" ref="K516:K569" ca="1" si="129">E516/$O$5</f>
        <v>0.36</v>
      </c>
    </row>
    <row r="517" spans="1:11" ht="15.75" x14ac:dyDescent="0.25">
      <c r="A517" s="1">
        <v>32</v>
      </c>
      <c r="B517" s="1">
        <v>1.157</v>
      </c>
      <c r="C517" s="1">
        <f t="shared" ca="1" si="122"/>
        <v>16.3</v>
      </c>
      <c r="D517" s="1">
        <f t="shared" ca="1" si="123"/>
        <v>2505.3072233429953</v>
      </c>
      <c r="E517" s="1">
        <f t="shared" ca="1" si="124"/>
        <v>0.28000000000000003</v>
      </c>
      <c r="G517" s="1">
        <f t="shared" si="125"/>
        <v>0.91428571428571426</v>
      </c>
      <c r="H517" s="1">
        <f t="shared" ca="1" si="126"/>
        <v>0.81341394825646784</v>
      </c>
      <c r="I517" s="1">
        <f t="shared" ca="1" si="127"/>
        <v>0.81500000000000006</v>
      </c>
      <c r="J517" s="1">
        <f t="shared" ca="1" si="128"/>
        <v>0.46697009763015673</v>
      </c>
      <c r="K517" s="1">
        <f t="shared" ca="1" si="129"/>
        <v>0.28000000000000003</v>
      </c>
    </row>
    <row r="518" spans="1:11" ht="15.75" x14ac:dyDescent="0.25">
      <c r="A518" s="1">
        <v>32</v>
      </c>
      <c r="B518" s="1">
        <v>1.157</v>
      </c>
      <c r="C518" s="1">
        <f t="shared" ca="1" si="122"/>
        <v>0.1</v>
      </c>
      <c r="D518" s="1">
        <f t="shared" ca="1" si="123"/>
        <v>5.7845925817116112E-4</v>
      </c>
      <c r="E518" s="1">
        <f t="shared" ca="1" si="124"/>
        <v>0.68</v>
      </c>
      <c r="G518" s="1">
        <f t="shared" si="125"/>
        <v>0.91428571428571426</v>
      </c>
      <c r="H518" s="1">
        <f t="shared" ca="1" si="126"/>
        <v>0.81341394825646784</v>
      </c>
      <c r="I518" s="1">
        <f t="shared" ca="1" si="127"/>
        <v>5.0000000000000001E-3</v>
      </c>
      <c r="J518" s="1">
        <f t="shared" ca="1" si="128"/>
        <v>1.0782037977075408E-7</v>
      </c>
      <c r="K518" s="1">
        <f t="shared" ca="1" si="129"/>
        <v>0.68</v>
      </c>
    </row>
    <row r="519" spans="1:11" ht="15.75" x14ac:dyDescent="0.25">
      <c r="A519" s="1">
        <v>32</v>
      </c>
      <c r="B519" s="1">
        <v>1.157</v>
      </c>
      <c r="C519" s="1">
        <f t="shared" ca="1" si="122"/>
        <v>18.100000000000001</v>
      </c>
      <c r="D519" s="1">
        <f t="shared" ca="1" si="123"/>
        <v>3429.9413262776088</v>
      </c>
      <c r="E519" s="1">
        <f t="shared" ca="1" si="124"/>
        <v>0.89</v>
      </c>
      <c r="G519" s="1">
        <f t="shared" si="125"/>
        <v>0.91428571428571426</v>
      </c>
      <c r="H519" s="1">
        <f t="shared" ca="1" si="126"/>
        <v>0.81341394825646784</v>
      </c>
      <c r="I519" s="1">
        <f t="shared" ca="1" si="127"/>
        <v>0.90500000000000003</v>
      </c>
      <c r="J519" s="1">
        <f t="shared" ca="1" si="128"/>
        <v>0.63931481978499138</v>
      </c>
      <c r="K519" s="1">
        <f t="shared" ca="1" si="129"/>
        <v>0.89</v>
      </c>
    </row>
    <row r="520" spans="1:11" ht="15.75" x14ac:dyDescent="0.25">
      <c r="A520" s="1">
        <v>32</v>
      </c>
      <c r="B520" s="1">
        <v>1.157</v>
      </c>
      <c r="C520" s="1">
        <f t="shared" ca="1" si="122"/>
        <v>5.3</v>
      </c>
      <c r="D520" s="1">
        <f t="shared" ca="1" si="123"/>
        <v>86.122919061462355</v>
      </c>
      <c r="E520" s="1">
        <f t="shared" ca="1" si="124"/>
        <v>0.43</v>
      </c>
      <c r="G520" s="1">
        <f t="shared" si="125"/>
        <v>0.91428571428571426</v>
      </c>
      <c r="H520" s="1">
        <f t="shared" ca="1" si="126"/>
        <v>0.81341394825646784</v>
      </c>
      <c r="I520" s="1">
        <f t="shared" ca="1" si="127"/>
        <v>0.26500000000000001</v>
      </c>
      <c r="J520" s="1">
        <f t="shared" ca="1" si="128"/>
        <v>1.6052653162697234E-2</v>
      </c>
      <c r="K520" s="1">
        <f t="shared" ca="1" si="129"/>
        <v>0.43</v>
      </c>
    </row>
    <row r="521" spans="1:11" ht="15.75" x14ac:dyDescent="0.25">
      <c r="A521" s="1">
        <v>32</v>
      </c>
      <c r="B521" s="1">
        <v>1.157</v>
      </c>
      <c r="C521" s="1">
        <f t="shared" ca="1" si="122"/>
        <v>0.4</v>
      </c>
      <c r="D521" s="1">
        <f t="shared" ref="D521" ca="1" si="130">B521*$O$6*(C521^3)/2*(COS(E521/57.2958))</f>
        <v>3.7023817294164263E-2</v>
      </c>
      <c r="E521" s="1">
        <f t="shared" ca="1" si="124"/>
        <v>0.18</v>
      </c>
      <c r="G521" s="1">
        <f t="shared" si="125"/>
        <v>0.91428571428571426</v>
      </c>
      <c r="H521" s="1">
        <f t="shared" ca="1" si="126"/>
        <v>0.81341394825646784</v>
      </c>
      <c r="I521" s="1">
        <f t="shared" ca="1" si="127"/>
        <v>0.02</v>
      </c>
      <c r="J521" s="1">
        <f t="shared" ca="1" si="128"/>
        <v>6.9009562641291982E-6</v>
      </c>
      <c r="K521" s="1">
        <f t="shared" ca="1" si="129"/>
        <v>0.18</v>
      </c>
    </row>
    <row r="522" spans="1:11" ht="15.75" x14ac:dyDescent="0.25">
      <c r="A522" s="1">
        <v>34</v>
      </c>
      <c r="B522" s="1">
        <v>1.2509999999999999</v>
      </c>
      <c r="C522" s="1">
        <f t="shared" ref="C511:C544" ca="1" si="131">RANDBETWEEN(1,200)/10</f>
        <v>10.7</v>
      </c>
      <c r="D522" s="1">
        <f t="shared" ref="D519:D543" ca="1" si="132">B522*$O$6*(C522^3)/2*(COS(E522/57.2958))</f>
        <v>766.20720996880061</v>
      </c>
      <c r="E522" s="1">
        <f t="shared" ref="E519:E544" ca="1" si="133">RANDBETWEEN(0,100)/100</f>
        <v>0.7</v>
      </c>
      <c r="G522" s="1">
        <f t="shared" si="125"/>
        <v>0.97142857142857142</v>
      </c>
      <c r="H522" s="1">
        <f t="shared" ca="1" si="126"/>
        <v>0.87949943757030358</v>
      </c>
      <c r="I522" s="1">
        <f t="shared" ca="1" si="127"/>
        <v>0.53499999999999992</v>
      </c>
      <c r="J522" s="1">
        <f t="shared" ca="1" si="128"/>
        <v>0.14281516147414064</v>
      </c>
      <c r="K522" s="1">
        <f t="shared" ca="1" si="129"/>
        <v>0.7</v>
      </c>
    </row>
    <row r="523" spans="1:11" ht="15.75" x14ac:dyDescent="0.25">
      <c r="A523" s="1">
        <v>34</v>
      </c>
      <c r="B523" s="1">
        <v>1.2509999999999999</v>
      </c>
      <c r="C523" s="1">
        <f t="shared" ca="1" si="131"/>
        <v>17.600000000000001</v>
      </c>
      <c r="D523" s="1">
        <f t="shared" ca="1" si="132"/>
        <v>3410.0222634850265</v>
      </c>
      <c r="E523" s="1">
        <f t="shared" ca="1" si="133"/>
        <v>0.35</v>
      </c>
      <c r="G523" s="1">
        <f t="shared" si="125"/>
        <v>0.97142857142857142</v>
      </c>
      <c r="H523" s="1">
        <f t="shared" ca="1" si="126"/>
        <v>0.87949943757030358</v>
      </c>
      <c r="I523" s="1">
        <f t="shared" ca="1" si="127"/>
        <v>0.88000000000000012</v>
      </c>
      <c r="J523" s="1">
        <f t="shared" ca="1" si="128"/>
        <v>0.63560205888673249</v>
      </c>
      <c r="K523" s="1">
        <f t="shared" ca="1" si="129"/>
        <v>0.35</v>
      </c>
    </row>
    <row r="524" spans="1:11" ht="15.75" x14ac:dyDescent="0.25">
      <c r="A524" s="1">
        <v>34</v>
      </c>
      <c r="B524" s="1">
        <v>1.2509999999999999</v>
      </c>
      <c r="C524" s="1">
        <f t="shared" ca="1" si="131"/>
        <v>13.9</v>
      </c>
      <c r="D524" s="1">
        <f t="shared" ca="1" si="132"/>
        <v>1679.6990239208965</v>
      </c>
      <c r="E524" s="1">
        <f t="shared" ca="1" si="133"/>
        <v>0.78</v>
      </c>
      <c r="G524" s="1">
        <f t="shared" si="125"/>
        <v>0.97142857142857142</v>
      </c>
      <c r="H524" s="1">
        <f t="shared" ca="1" si="126"/>
        <v>0.87949943757030358</v>
      </c>
      <c r="I524" s="1">
        <f t="shared" ca="1" si="127"/>
        <v>0.69500000000000006</v>
      </c>
      <c r="J524" s="1">
        <f t="shared" ca="1" si="128"/>
        <v>0.31308304621537986</v>
      </c>
      <c r="K524" s="1">
        <f t="shared" ca="1" si="129"/>
        <v>0.78</v>
      </c>
    </row>
    <row r="525" spans="1:11" ht="15.75" x14ac:dyDescent="0.25">
      <c r="A525" s="1">
        <v>34</v>
      </c>
      <c r="B525" s="1">
        <v>1.2509999999999999</v>
      </c>
      <c r="C525" s="1">
        <f t="shared" ca="1" si="131"/>
        <v>12.7</v>
      </c>
      <c r="D525" s="1">
        <f t="shared" ca="1" si="132"/>
        <v>1281.1258729176366</v>
      </c>
      <c r="E525" s="1">
        <f t="shared" ca="1" si="133"/>
        <v>0.84</v>
      </c>
      <c r="G525" s="1">
        <f t="shared" si="125"/>
        <v>0.97142857142857142</v>
      </c>
      <c r="H525" s="1">
        <f t="shared" ca="1" si="126"/>
        <v>0.87949943757030358</v>
      </c>
      <c r="I525" s="1">
        <f t="shared" ca="1" si="127"/>
        <v>0.63500000000000001</v>
      </c>
      <c r="J525" s="1">
        <f t="shared" ca="1" si="128"/>
        <v>0.23879206046218465</v>
      </c>
      <c r="K525" s="1">
        <f t="shared" ca="1" si="129"/>
        <v>0.84</v>
      </c>
    </row>
    <row r="526" spans="1:11" ht="15.75" x14ac:dyDescent="0.25">
      <c r="A526" s="1">
        <v>34</v>
      </c>
      <c r="B526" s="1">
        <v>1.2509999999999999</v>
      </c>
      <c r="C526" s="1">
        <f t="shared" ca="1" si="131"/>
        <v>19.600000000000001</v>
      </c>
      <c r="D526" s="1">
        <f t="shared" ca="1" si="132"/>
        <v>4709.412301814381</v>
      </c>
      <c r="E526" s="1">
        <f t="shared" ca="1" si="133"/>
        <v>0.66</v>
      </c>
      <c r="G526" s="1">
        <f t="shared" si="125"/>
        <v>0.97142857142857142</v>
      </c>
      <c r="H526" s="1">
        <f t="shared" ca="1" si="126"/>
        <v>0.87949943757030358</v>
      </c>
      <c r="I526" s="1">
        <f t="shared" ca="1" si="127"/>
        <v>0.98000000000000009</v>
      </c>
      <c r="J526" s="1">
        <f t="shared" ca="1" si="128"/>
        <v>0.87779842003746211</v>
      </c>
      <c r="K526" s="1">
        <f t="shared" ca="1" si="129"/>
        <v>0.66</v>
      </c>
    </row>
    <row r="527" spans="1:11" ht="15.75" x14ac:dyDescent="0.25">
      <c r="A527" s="1">
        <v>34</v>
      </c>
      <c r="B527" s="1">
        <v>1.2509999999999999</v>
      </c>
      <c r="C527" s="1">
        <f t="shared" ca="1" si="131"/>
        <v>3.8</v>
      </c>
      <c r="D527" s="1">
        <f t="shared" ca="1" si="132"/>
        <v>34.318569737994338</v>
      </c>
      <c r="E527" s="1">
        <f t="shared" ca="1" si="133"/>
        <v>0.86</v>
      </c>
      <c r="G527" s="1">
        <f t="shared" si="125"/>
        <v>0.97142857142857142</v>
      </c>
      <c r="H527" s="1">
        <f t="shared" ca="1" si="126"/>
        <v>0.87949943757030358</v>
      </c>
      <c r="I527" s="1">
        <f t="shared" ca="1" si="127"/>
        <v>0.19</v>
      </c>
      <c r="J527" s="1">
        <f t="shared" ca="1" si="128"/>
        <v>6.3967188182590864E-3</v>
      </c>
      <c r="K527" s="1">
        <f t="shared" ca="1" si="129"/>
        <v>0.86</v>
      </c>
    </row>
    <row r="528" spans="1:11" ht="15.75" x14ac:dyDescent="0.25">
      <c r="A528" s="1">
        <v>34</v>
      </c>
      <c r="B528" s="1">
        <v>1.2509999999999999</v>
      </c>
      <c r="C528" s="1">
        <f t="shared" ca="1" si="131"/>
        <v>3.3</v>
      </c>
      <c r="D528" s="1">
        <f t="shared" ca="1" si="132"/>
        <v>22.476563628824618</v>
      </c>
      <c r="E528" s="1">
        <f t="shared" ca="1" si="133"/>
        <v>0.77</v>
      </c>
      <c r="G528" s="1">
        <f t="shared" si="125"/>
        <v>0.97142857142857142</v>
      </c>
      <c r="H528" s="1">
        <f t="shared" ca="1" si="126"/>
        <v>0.87949943757030358</v>
      </c>
      <c r="I528" s="1">
        <f t="shared" ca="1" si="127"/>
        <v>0.16499999999999998</v>
      </c>
      <c r="J528" s="1">
        <f t="shared" ca="1" si="128"/>
        <v>4.1894594859856419E-3</v>
      </c>
      <c r="K528" s="1">
        <f t="shared" ca="1" si="129"/>
        <v>0.77</v>
      </c>
    </row>
    <row r="529" spans="1:11" ht="15.75" x14ac:dyDescent="0.25">
      <c r="A529" s="1">
        <v>34</v>
      </c>
      <c r="B529" s="1">
        <v>1.2509999999999999</v>
      </c>
      <c r="C529" s="1">
        <f t="shared" ca="1" si="131"/>
        <v>17.3</v>
      </c>
      <c r="D529" s="1">
        <f t="shared" ca="1" si="132"/>
        <v>3238.3055980716408</v>
      </c>
      <c r="E529" s="1">
        <f t="shared" ca="1" si="133"/>
        <v>0.85</v>
      </c>
      <c r="G529" s="1">
        <f t="shared" si="125"/>
        <v>0.97142857142857142</v>
      </c>
      <c r="H529" s="1">
        <f t="shared" ca="1" si="126"/>
        <v>0.87949943757030358</v>
      </c>
      <c r="I529" s="1">
        <f t="shared" ca="1" si="127"/>
        <v>0.86499999999999999</v>
      </c>
      <c r="J529" s="1">
        <f t="shared" ca="1" si="128"/>
        <v>0.60359538630554888</v>
      </c>
      <c r="K529" s="1">
        <f t="shared" ca="1" si="129"/>
        <v>0.85</v>
      </c>
    </row>
    <row r="530" spans="1:11" ht="15.75" x14ac:dyDescent="0.25">
      <c r="A530" s="1">
        <v>34</v>
      </c>
      <c r="B530" s="1">
        <v>1.2509999999999999</v>
      </c>
      <c r="C530" s="1">
        <f t="shared" ca="1" si="131"/>
        <v>18.8</v>
      </c>
      <c r="D530" s="1">
        <f t="shared" ca="1" si="132"/>
        <v>4156.0067872203372</v>
      </c>
      <c r="E530" s="1">
        <f t="shared" ca="1" si="133"/>
        <v>0.61</v>
      </c>
      <c r="G530" s="1">
        <f t="shared" si="125"/>
        <v>0.97142857142857142</v>
      </c>
      <c r="H530" s="1">
        <f t="shared" ca="1" si="126"/>
        <v>0.87949943757030358</v>
      </c>
      <c r="I530" s="1">
        <f t="shared" ca="1" si="127"/>
        <v>0.94000000000000006</v>
      </c>
      <c r="J530" s="1">
        <f t="shared" ca="1" si="128"/>
        <v>0.77464786637633631</v>
      </c>
      <c r="K530" s="1">
        <f t="shared" ca="1" si="129"/>
        <v>0.61</v>
      </c>
    </row>
    <row r="531" spans="1:11" ht="15.75" x14ac:dyDescent="0.25">
      <c r="A531" s="1">
        <v>34</v>
      </c>
      <c r="B531" s="1">
        <v>1.2509999999999999</v>
      </c>
      <c r="C531" s="1">
        <f t="shared" ca="1" si="131"/>
        <v>2.2000000000000002</v>
      </c>
      <c r="D531" s="1">
        <f t="shared" ca="1" si="132"/>
        <v>6.659982750468405</v>
      </c>
      <c r="E531" s="1">
        <f t="shared" ca="1" si="133"/>
        <v>0.57999999999999996</v>
      </c>
      <c r="G531" s="1">
        <f t="shared" si="125"/>
        <v>0.97142857142857142</v>
      </c>
      <c r="H531" s="1">
        <f t="shared" ca="1" si="126"/>
        <v>0.87949943757030358</v>
      </c>
      <c r="I531" s="1">
        <f t="shared" ca="1" si="127"/>
        <v>0.11000000000000001</v>
      </c>
      <c r="J531" s="1">
        <f t="shared" ca="1" si="128"/>
        <v>1.241369827310639E-3</v>
      </c>
      <c r="K531" s="1">
        <f t="shared" ca="1" si="129"/>
        <v>0.57999999999999996</v>
      </c>
    </row>
    <row r="532" spans="1:11" ht="15.75" x14ac:dyDescent="0.25">
      <c r="A532" s="1">
        <v>34</v>
      </c>
      <c r="B532" s="1">
        <v>1.2509999999999999</v>
      </c>
      <c r="C532" s="1">
        <f t="shared" ca="1" si="131"/>
        <v>12.1</v>
      </c>
      <c r="D532" s="1">
        <f t="shared" ca="1" si="132"/>
        <v>1108.0991018327118</v>
      </c>
      <c r="E532" s="1">
        <f t="shared" ca="1" si="133"/>
        <v>0.27</v>
      </c>
      <c r="G532" s="1">
        <f t="shared" si="125"/>
        <v>0.97142857142857142</v>
      </c>
      <c r="H532" s="1">
        <f t="shared" ca="1" si="126"/>
        <v>0.87949943757030358</v>
      </c>
      <c r="I532" s="1">
        <f t="shared" ca="1" si="127"/>
        <v>0.60499999999999998</v>
      </c>
      <c r="J532" s="1">
        <f t="shared" ca="1" si="128"/>
        <v>0.20654119420780823</v>
      </c>
      <c r="K532" s="1">
        <f t="shared" ca="1" si="129"/>
        <v>0.27</v>
      </c>
    </row>
    <row r="533" spans="1:11" ht="15.75" x14ac:dyDescent="0.25">
      <c r="A533" s="1">
        <v>34</v>
      </c>
      <c r="B533" s="1">
        <v>1.2509999999999999</v>
      </c>
      <c r="C533" s="1">
        <f t="shared" ca="1" si="131"/>
        <v>10.3</v>
      </c>
      <c r="D533" s="1">
        <f t="shared" ref="D533:D544" ca="1" si="134">B533*$O$6*(C533^3)/2*(COS(E533/57.2958))</f>
        <v>683.49370114648809</v>
      </c>
      <c r="E533" s="1">
        <f t="shared" ca="1" si="133"/>
        <v>0.26</v>
      </c>
      <c r="G533" s="1">
        <f t="shared" si="125"/>
        <v>0.97142857142857142</v>
      </c>
      <c r="H533" s="1">
        <f t="shared" ca="1" si="126"/>
        <v>0.87949943757030358</v>
      </c>
      <c r="I533" s="1">
        <f t="shared" ca="1" si="127"/>
        <v>0.51500000000000001</v>
      </c>
      <c r="J533" s="1">
        <f t="shared" ca="1" si="128"/>
        <v>0.12739799629367682</v>
      </c>
      <c r="K533" s="1">
        <f t="shared" ca="1" si="129"/>
        <v>0.26</v>
      </c>
    </row>
    <row r="534" spans="1:11" ht="15.75" x14ac:dyDescent="0.25">
      <c r="A534" s="1">
        <v>34</v>
      </c>
      <c r="B534" s="1">
        <v>1.2509999999999999</v>
      </c>
      <c r="C534" s="1">
        <f t="shared" ca="1" si="131"/>
        <v>9.1</v>
      </c>
      <c r="D534" s="1">
        <f t="shared" ca="1" si="134"/>
        <v>471.3585958872211</v>
      </c>
      <c r="E534" s="1">
        <f t="shared" ca="1" si="133"/>
        <v>0.03</v>
      </c>
      <c r="G534" s="1">
        <f t="shared" si="125"/>
        <v>0.97142857142857142</v>
      </c>
      <c r="H534" s="1">
        <f t="shared" ca="1" si="126"/>
        <v>0.87949943757030358</v>
      </c>
      <c r="I534" s="1">
        <f t="shared" ca="1" si="127"/>
        <v>0.45499999999999996</v>
      </c>
      <c r="J534" s="1">
        <f t="shared" ca="1" si="128"/>
        <v>8.7857635777923299E-2</v>
      </c>
      <c r="K534" s="1">
        <f t="shared" ca="1" si="129"/>
        <v>0.03</v>
      </c>
    </row>
    <row r="535" spans="1:11" ht="15.75" x14ac:dyDescent="0.25">
      <c r="A535" s="1">
        <v>34</v>
      </c>
      <c r="B535" s="1">
        <v>1.2509999999999999</v>
      </c>
      <c r="C535" s="1">
        <f t="shared" ca="1" si="131"/>
        <v>2.2999999999999998</v>
      </c>
      <c r="D535" s="1">
        <f t="shared" ca="1" si="134"/>
        <v>7.6101914361006644</v>
      </c>
      <c r="E535" s="1">
        <f t="shared" ca="1" si="133"/>
        <v>0.48</v>
      </c>
      <c r="G535" s="1">
        <f t="shared" si="125"/>
        <v>0.97142857142857142</v>
      </c>
      <c r="H535" s="1">
        <f t="shared" ca="1" si="126"/>
        <v>0.87949943757030358</v>
      </c>
      <c r="I535" s="1">
        <f t="shared" ca="1" si="127"/>
        <v>0.11499999999999999</v>
      </c>
      <c r="J535" s="1">
        <f t="shared" ca="1" si="128"/>
        <v>1.4184814560020838E-3</v>
      </c>
      <c r="K535" s="1">
        <f t="shared" ca="1" si="129"/>
        <v>0.48</v>
      </c>
    </row>
    <row r="536" spans="1:11" ht="15.75" x14ac:dyDescent="0.25">
      <c r="A536" s="1">
        <v>34</v>
      </c>
      <c r="B536" s="1">
        <v>1.2509999999999999</v>
      </c>
      <c r="C536" s="1">
        <f t="shared" ca="1" si="131"/>
        <v>10.6</v>
      </c>
      <c r="D536" s="1">
        <f t="shared" ca="1" si="134"/>
        <v>744.94233804769669</v>
      </c>
      <c r="E536" s="1">
        <f t="shared" ca="1" si="133"/>
        <v>0.57999999999999996</v>
      </c>
      <c r="G536" s="1">
        <f t="shared" si="125"/>
        <v>0.97142857142857142</v>
      </c>
      <c r="H536" s="1">
        <f t="shared" ca="1" si="126"/>
        <v>0.87949943757030358</v>
      </c>
      <c r="I536" s="1">
        <f t="shared" ca="1" si="127"/>
        <v>0.53</v>
      </c>
      <c r="J536" s="1">
        <f t="shared" ca="1" si="128"/>
        <v>0.13885155205148456</v>
      </c>
      <c r="K536" s="1">
        <f t="shared" ca="1" si="129"/>
        <v>0.57999999999999996</v>
      </c>
    </row>
    <row r="537" spans="1:11" ht="15.75" x14ac:dyDescent="0.25">
      <c r="A537" s="1">
        <v>34</v>
      </c>
      <c r="B537" s="1">
        <v>1.2509999999999999</v>
      </c>
      <c r="C537" s="1">
        <f t="shared" ca="1" si="131"/>
        <v>16.2</v>
      </c>
      <c r="D537" s="1">
        <f t="shared" ca="1" si="134"/>
        <v>2658.9652247237873</v>
      </c>
      <c r="E537" s="1">
        <f t="shared" ca="1" si="133"/>
        <v>0.95</v>
      </c>
      <c r="G537" s="1">
        <f t="shared" si="125"/>
        <v>0.97142857142857142</v>
      </c>
      <c r="H537" s="1">
        <f t="shared" ca="1" si="126"/>
        <v>0.87949943757030358</v>
      </c>
      <c r="I537" s="1">
        <f t="shared" ca="1" si="127"/>
        <v>0.80999999999999994</v>
      </c>
      <c r="J537" s="1">
        <f t="shared" ca="1" si="128"/>
        <v>0.49561077340751608</v>
      </c>
      <c r="K537" s="1">
        <f t="shared" ca="1" si="129"/>
        <v>0.95</v>
      </c>
    </row>
    <row r="538" spans="1:11" ht="15.75" x14ac:dyDescent="0.25">
      <c r="A538" s="1">
        <v>34</v>
      </c>
      <c r="B538" s="1">
        <v>1.2509999999999999</v>
      </c>
      <c r="C538" s="1">
        <f t="shared" ca="1" si="131"/>
        <v>19.8</v>
      </c>
      <c r="D538" s="1">
        <f t="shared" ca="1" si="134"/>
        <v>4855.3335999662795</v>
      </c>
      <c r="E538" s="1">
        <f t="shared" ca="1" si="133"/>
        <v>0.24</v>
      </c>
      <c r="G538" s="1">
        <f t="shared" si="125"/>
        <v>0.97142857142857142</v>
      </c>
      <c r="H538" s="1">
        <f t="shared" ca="1" si="126"/>
        <v>0.87949943757030358</v>
      </c>
      <c r="I538" s="1">
        <f t="shared" ca="1" si="127"/>
        <v>0.99</v>
      </c>
      <c r="J538" s="1">
        <f t="shared" ca="1" si="128"/>
        <v>0.90499703352861971</v>
      </c>
      <c r="K538" s="1">
        <f t="shared" ca="1" si="129"/>
        <v>0.24</v>
      </c>
    </row>
    <row r="539" spans="1:11" ht="15.75" x14ac:dyDescent="0.25">
      <c r="A539" s="1">
        <v>34</v>
      </c>
      <c r="B539" s="1">
        <v>1.2509999999999999</v>
      </c>
      <c r="C539" s="1">
        <f t="shared" ca="1" si="131"/>
        <v>3.3</v>
      </c>
      <c r="D539" s="1">
        <f t="shared" ca="1" si="134"/>
        <v>22.477703005898025</v>
      </c>
      <c r="E539" s="1">
        <f t="shared" ca="1" si="133"/>
        <v>0.51</v>
      </c>
      <c r="G539" s="1">
        <f t="shared" si="125"/>
        <v>0.97142857142857142</v>
      </c>
      <c r="H539" s="1">
        <f t="shared" ca="1" si="126"/>
        <v>0.87949943757030358</v>
      </c>
      <c r="I539" s="1">
        <f t="shared" ca="1" si="127"/>
        <v>0.16499999999999998</v>
      </c>
      <c r="J539" s="1">
        <f t="shared" ca="1" si="128"/>
        <v>4.189671857154435E-3</v>
      </c>
      <c r="K539" s="1">
        <f t="shared" ca="1" si="129"/>
        <v>0.51</v>
      </c>
    </row>
    <row r="540" spans="1:11" ht="15.75" x14ac:dyDescent="0.25">
      <c r="A540" s="1">
        <v>34</v>
      </c>
      <c r="B540" s="1">
        <v>1.2509999999999999</v>
      </c>
      <c r="C540" s="1">
        <f t="shared" ca="1" si="131"/>
        <v>2.5</v>
      </c>
      <c r="D540" s="1">
        <f t="shared" ca="1" si="134"/>
        <v>9.7731225184617667</v>
      </c>
      <c r="E540" s="1">
        <f t="shared" ca="1" si="133"/>
        <v>0.46</v>
      </c>
      <c r="G540" s="1">
        <f t="shared" si="125"/>
        <v>0.97142857142857142</v>
      </c>
      <c r="H540" s="1">
        <f t="shared" ca="1" si="126"/>
        <v>0.87949943757030358</v>
      </c>
      <c r="I540" s="1">
        <f t="shared" ca="1" si="127"/>
        <v>0.125</v>
      </c>
      <c r="J540" s="1">
        <f t="shared" ca="1" si="128"/>
        <v>1.8216352605681056E-3</v>
      </c>
      <c r="K540" s="1">
        <f t="shared" ca="1" si="129"/>
        <v>0.46</v>
      </c>
    </row>
    <row r="541" spans="1:11" ht="15.75" x14ac:dyDescent="0.25">
      <c r="A541" s="1">
        <v>34</v>
      </c>
      <c r="B541" s="1">
        <v>1.2509999999999999</v>
      </c>
      <c r="C541" s="1">
        <f t="shared" ca="1" si="131"/>
        <v>17.3</v>
      </c>
      <c r="D541" s="1">
        <f t="shared" ca="1" si="134"/>
        <v>3238.5664857210627</v>
      </c>
      <c r="E541" s="1">
        <f t="shared" ca="1" si="133"/>
        <v>0.44</v>
      </c>
      <c r="G541" s="1">
        <f t="shared" si="125"/>
        <v>0.97142857142857142</v>
      </c>
      <c r="H541" s="1">
        <f t="shared" ca="1" si="126"/>
        <v>0.87949943757030358</v>
      </c>
      <c r="I541" s="1">
        <f t="shared" ca="1" si="127"/>
        <v>0.86499999999999999</v>
      </c>
      <c r="J541" s="1">
        <f t="shared" ca="1" si="128"/>
        <v>0.60364401376727728</v>
      </c>
      <c r="K541" s="1">
        <f t="shared" ca="1" si="129"/>
        <v>0.44</v>
      </c>
    </row>
    <row r="542" spans="1:11" ht="15.75" x14ac:dyDescent="0.25">
      <c r="A542" s="1">
        <v>34</v>
      </c>
      <c r="B542" s="1">
        <v>1.2509999999999999</v>
      </c>
      <c r="C542" s="1">
        <f t="shared" ca="1" si="131"/>
        <v>5.7</v>
      </c>
      <c r="D542" s="1">
        <f t="shared" ca="1" si="134"/>
        <v>115.83076734592169</v>
      </c>
      <c r="E542" s="1">
        <f t="shared" ca="1" si="133"/>
        <v>0.65</v>
      </c>
      <c r="G542" s="1">
        <f t="shared" si="125"/>
        <v>0.97142857142857142</v>
      </c>
      <c r="H542" s="1">
        <f t="shared" ca="1" si="126"/>
        <v>0.87949943757030358</v>
      </c>
      <c r="I542" s="1">
        <f t="shared" ca="1" si="127"/>
        <v>0.28500000000000003</v>
      </c>
      <c r="J542" s="1">
        <f t="shared" ca="1" si="128"/>
        <v>2.1589968779927061E-2</v>
      </c>
      <c r="K542" s="1">
        <f t="shared" ca="1" si="129"/>
        <v>0.65</v>
      </c>
    </row>
    <row r="543" spans="1:11" ht="15.75" x14ac:dyDescent="0.25">
      <c r="A543" s="1">
        <v>34</v>
      </c>
      <c r="B543" s="1">
        <v>1.2509999999999999</v>
      </c>
      <c r="C543" s="1">
        <f t="shared" ca="1" si="131"/>
        <v>12.6</v>
      </c>
      <c r="D543" s="1">
        <f t="shared" ca="1" si="134"/>
        <v>1251.1336325526361</v>
      </c>
      <c r="E543" s="1">
        <f t="shared" ca="1" si="133"/>
        <v>0.73</v>
      </c>
      <c r="G543" s="1">
        <f t="shared" si="125"/>
        <v>0.97142857142857142</v>
      </c>
      <c r="H543" s="1">
        <f t="shared" ca="1" si="126"/>
        <v>0.87949943757030358</v>
      </c>
      <c r="I543" s="1">
        <f t="shared" ca="1" si="127"/>
        <v>0.63</v>
      </c>
      <c r="J543" s="1">
        <f t="shared" ca="1" si="128"/>
        <v>0.23320173633710473</v>
      </c>
      <c r="K543" s="1">
        <f t="shared" ca="1" si="129"/>
        <v>0.73</v>
      </c>
    </row>
    <row r="544" spans="1:11" ht="15.75" x14ac:dyDescent="0.25">
      <c r="A544" s="1">
        <v>34</v>
      </c>
      <c r="B544" s="1">
        <v>1.2509999999999999</v>
      </c>
      <c r="C544" s="1">
        <f t="shared" ca="1" si="131"/>
        <v>17.7</v>
      </c>
      <c r="D544" s="1">
        <f t="shared" ca="1" si="134"/>
        <v>3468.4164000917422</v>
      </c>
      <c r="E544" s="1">
        <f t="shared" ca="1" si="133"/>
        <v>0.49</v>
      </c>
      <c r="G544" s="1">
        <f t="shared" si="125"/>
        <v>0.97142857142857142</v>
      </c>
      <c r="H544" s="1">
        <f t="shared" ca="1" si="126"/>
        <v>0.87949943757030358</v>
      </c>
      <c r="I544" s="1">
        <f t="shared" ca="1" si="127"/>
        <v>0.88500000000000001</v>
      </c>
      <c r="J544" s="1">
        <f t="shared" ca="1" si="128"/>
        <v>0.64648627916047641</v>
      </c>
      <c r="K544" s="1">
        <f t="shared" ca="1" si="129"/>
        <v>0.49</v>
      </c>
    </row>
    <row r="545" spans="1:11" ht="15.75" x14ac:dyDescent="0.25">
      <c r="A545" s="1">
        <v>35</v>
      </c>
      <c r="B545" s="1">
        <v>1.1455</v>
      </c>
      <c r="C545" s="1">
        <f t="shared" ref="C545:C554" ca="1" si="135">RANDBETWEEN(1,200)/10</f>
        <v>4.2</v>
      </c>
      <c r="D545" s="1">
        <f ca="1">B545*$O$6*(C545^3)/2*(COS(E545/57.2958))</f>
        <v>42.433736546072389</v>
      </c>
      <c r="E545" s="1">
        <f ca="1">RANDBETWEEN(0,100)/100</f>
        <v>0.16</v>
      </c>
      <c r="G545" s="1">
        <f t="shared" si="125"/>
        <v>1</v>
      </c>
      <c r="H545" s="1">
        <f t="shared" ca="1" si="126"/>
        <v>0.80532902137232842</v>
      </c>
      <c r="I545" s="1">
        <f t="shared" ca="1" si="127"/>
        <v>0.21000000000000002</v>
      </c>
      <c r="J545" s="1">
        <f t="shared" ca="1" si="128"/>
        <v>7.9093238198910155E-3</v>
      </c>
      <c r="K545" s="1">
        <f t="shared" ca="1" si="129"/>
        <v>0.16</v>
      </c>
    </row>
    <row r="546" spans="1:11" ht="15.75" x14ac:dyDescent="0.25">
      <c r="A546" s="1">
        <v>35</v>
      </c>
      <c r="B546" s="1">
        <v>1.1455</v>
      </c>
      <c r="C546" s="1">
        <f t="shared" ca="1" si="135"/>
        <v>11.5</v>
      </c>
      <c r="D546" s="1">
        <f ca="1">B546*$O$6*(C546^3)/2*(COS(E546/57.2958))</f>
        <v>871.07982951881434</v>
      </c>
      <c r="E546" s="1">
        <f ca="1">RANDBETWEEN(0,100)/100</f>
        <v>0.1</v>
      </c>
      <c r="G546" s="1">
        <f t="shared" si="125"/>
        <v>1</v>
      </c>
      <c r="H546" s="1">
        <f t="shared" ca="1" si="126"/>
        <v>0.80532902137232842</v>
      </c>
      <c r="I546" s="1">
        <f t="shared" ca="1" si="127"/>
        <v>0.57499999999999996</v>
      </c>
      <c r="J546" s="1">
        <f t="shared" ca="1" si="128"/>
        <v>0.16236261534874097</v>
      </c>
      <c r="K546" s="1">
        <f t="shared" ca="1" si="129"/>
        <v>0.1</v>
      </c>
    </row>
    <row r="547" spans="1:11" ht="15.75" x14ac:dyDescent="0.25">
      <c r="A547" s="1">
        <v>35</v>
      </c>
      <c r="B547" s="1">
        <v>1.1455</v>
      </c>
      <c r="C547" s="1">
        <f t="shared" ca="1" si="135"/>
        <v>18.8</v>
      </c>
      <c r="D547" s="1">
        <f ca="1">B547*$O$6*(C547^3)/2*(COS(E547/57.2958))</f>
        <v>3805.6904438198339</v>
      </c>
      <c r="E547" s="1">
        <f ca="1">RANDBETWEEN(0,100)/100</f>
        <v>0.28000000000000003</v>
      </c>
      <c r="G547" s="1">
        <f t="shared" si="125"/>
        <v>1</v>
      </c>
      <c r="H547" s="1">
        <f t="shared" ca="1" si="126"/>
        <v>0.80532902137232842</v>
      </c>
      <c r="I547" s="1">
        <f t="shared" ca="1" si="127"/>
        <v>0.94000000000000006</v>
      </c>
      <c r="J547" s="1">
        <f t="shared" ca="1" si="128"/>
        <v>0.70935158033406509</v>
      </c>
      <c r="K547" s="1">
        <f t="shared" ca="1" si="129"/>
        <v>0.28000000000000003</v>
      </c>
    </row>
    <row r="548" spans="1:11" ht="15.75" x14ac:dyDescent="0.25">
      <c r="A548" s="1">
        <v>35</v>
      </c>
      <c r="B548" s="1">
        <v>1.1455</v>
      </c>
      <c r="C548" s="1">
        <f t="shared" ca="1" si="135"/>
        <v>0.6</v>
      </c>
      <c r="D548" s="1">
        <f ca="1">B548*$O$6*(C548^3)/2*(COS(E548/57.2958))</f>
        <v>0.1237139076707508</v>
      </c>
      <c r="E548" s="1">
        <f ca="1">RANDBETWEEN(0,100)/100</f>
        <v>7.0000000000000007E-2</v>
      </c>
      <c r="G548" s="1">
        <f t="shared" si="125"/>
        <v>1</v>
      </c>
      <c r="H548" s="1">
        <f t="shared" ca="1" si="126"/>
        <v>0.80532902137232842</v>
      </c>
      <c r="I548" s="1">
        <f t="shared" ca="1" si="127"/>
        <v>0.03</v>
      </c>
      <c r="J548" s="1">
        <f t="shared" ca="1" si="128"/>
        <v>2.3059325820380415E-5</v>
      </c>
      <c r="K548" s="1">
        <f t="shared" ca="1" si="129"/>
        <v>7.0000000000000007E-2</v>
      </c>
    </row>
    <row r="549" spans="1:11" ht="15.75" x14ac:dyDescent="0.25">
      <c r="A549" s="1">
        <v>35</v>
      </c>
      <c r="B549" s="1">
        <v>1.1455</v>
      </c>
      <c r="C549" s="1">
        <f t="shared" ca="1" si="135"/>
        <v>2.2999999999999998</v>
      </c>
      <c r="D549" s="1">
        <f ca="1">B549*$O$6*(C549^3)/2*(COS(E549/57.2958))</f>
        <v>6.9685931027973664</v>
      </c>
      <c r="E549" s="1">
        <f ca="1">RANDBETWEEN(0,100)/100</f>
        <v>0.23</v>
      </c>
      <c r="G549" s="1">
        <f t="shared" si="125"/>
        <v>1</v>
      </c>
      <c r="H549" s="1">
        <f t="shared" ca="1" si="126"/>
        <v>0.80532902137232842</v>
      </c>
      <c r="I549" s="1">
        <f t="shared" ca="1" si="127"/>
        <v>0.11499999999999999</v>
      </c>
      <c r="J549" s="1">
        <f t="shared" ca="1" si="128"/>
        <v>1.2988924357212892E-3</v>
      </c>
      <c r="K549" s="1">
        <f t="shared" ca="1" si="129"/>
        <v>0.23</v>
      </c>
    </row>
    <row r="550" spans="1:11" ht="15.75" x14ac:dyDescent="0.25">
      <c r="A550" s="1">
        <v>35</v>
      </c>
      <c r="B550" s="1">
        <v>1.1455</v>
      </c>
      <c r="C550" s="1">
        <f t="shared" ca="1" si="135"/>
        <v>18.7</v>
      </c>
      <c r="D550" s="1">
        <f ca="1">B550*$O$6*(C550^3)/2*(COS(E550/57.2958))</f>
        <v>3745.1970883186273</v>
      </c>
      <c r="E550" s="1">
        <f ca="1">RANDBETWEEN(0,100)/100</f>
        <v>0.48</v>
      </c>
      <c r="G550" s="1">
        <f t="shared" si="125"/>
        <v>1</v>
      </c>
      <c r="H550" s="1">
        <f t="shared" ca="1" si="126"/>
        <v>0.80532902137232842</v>
      </c>
      <c r="I550" s="1">
        <f t="shared" ca="1" si="127"/>
        <v>0.93499999999999994</v>
      </c>
      <c r="J550" s="1">
        <f t="shared" ca="1" si="128"/>
        <v>0.69807608172009461</v>
      </c>
      <c r="K550" s="1">
        <f t="shared" ca="1" si="129"/>
        <v>0.48</v>
      </c>
    </row>
    <row r="551" spans="1:11" ht="15.75" x14ac:dyDescent="0.25">
      <c r="A551" s="1">
        <v>35</v>
      </c>
      <c r="B551" s="1">
        <v>1.1455</v>
      </c>
      <c r="C551" s="1">
        <f t="shared" ca="1" si="135"/>
        <v>11.4</v>
      </c>
      <c r="D551" s="1">
        <f ca="1">B551*$O$6*(C551^3)/2*(COS(E551/57.2958))</f>
        <v>848.53152779172422</v>
      </c>
      <c r="E551" s="1">
        <f ca="1">RANDBETWEEN(0,100)/100</f>
        <v>0.42</v>
      </c>
      <c r="G551" s="1">
        <f t="shared" si="125"/>
        <v>1</v>
      </c>
      <c r="H551" s="1">
        <f t="shared" ca="1" si="126"/>
        <v>0.80532902137232842</v>
      </c>
      <c r="I551" s="1">
        <f t="shared" ca="1" si="127"/>
        <v>0.57000000000000006</v>
      </c>
      <c r="J551" s="1">
        <f t="shared" ca="1" si="128"/>
        <v>0.15815978443012674</v>
      </c>
      <c r="K551" s="1">
        <f t="shared" ca="1" si="129"/>
        <v>0.42</v>
      </c>
    </row>
    <row r="552" spans="1:11" ht="15.75" x14ac:dyDescent="0.25">
      <c r="A552" s="1">
        <v>35</v>
      </c>
      <c r="B552" s="1">
        <v>1.1455</v>
      </c>
      <c r="C552" s="1">
        <f t="shared" ca="1" si="135"/>
        <v>19.100000000000001</v>
      </c>
      <c r="D552" s="1">
        <f ca="1">B552*$O$6*(C552^3)/2*(COS(E552/57.2958))</f>
        <v>3990.7736550211366</v>
      </c>
      <c r="E552" s="1">
        <f ca="1">RANDBETWEEN(0,100)/100</f>
        <v>0.35</v>
      </c>
      <c r="G552" s="1">
        <f t="shared" si="125"/>
        <v>1</v>
      </c>
      <c r="H552" s="1">
        <f t="shared" ca="1" si="126"/>
        <v>0.80532902137232842</v>
      </c>
      <c r="I552" s="1">
        <f t="shared" ca="1" si="127"/>
        <v>0.95500000000000007</v>
      </c>
      <c r="J552" s="1">
        <f t="shared" ca="1" si="128"/>
        <v>0.74384967477896446</v>
      </c>
      <c r="K552" s="1">
        <f t="shared" ca="1" si="129"/>
        <v>0.35</v>
      </c>
    </row>
    <row r="553" spans="1:11" ht="15.75" x14ac:dyDescent="0.25">
      <c r="A553" s="1">
        <v>35</v>
      </c>
      <c r="B553" s="1">
        <v>1.1455</v>
      </c>
      <c r="C553" s="1">
        <f t="shared" ca="1" si="135"/>
        <v>3.5</v>
      </c>
      <c r="D553" s="1">
        <f ca="1">B553*$O$6*(C553^3)/2*(COS(E553/57.2958))</f>
        <v>24.554438724749343</v>
      </c>
      <c r="E553" s="1">
        <f ca="1">RANDBETWEEN(0,100)/100</f>
        <v>0.77</v>
      </c>
      <c r="G553" s="1">
        <f t="shared" si="125"/>
        <v>1</v>
      </c>
      <c r="H553" s="1">
        <f t="shared" ca="1" si="126"/>
        <v>0.80532902137232842</v>
      </c>
      <c r="I553" s="1">
        <f t="shared" ca="1" si="127"/>
        <v>0.17499999999999999</v>
      </c>
      <c r="J553" s="1">
        <f t="shared" ca="1" si="128"/>
        <v>4.5767595054668851E-3</v>
      </c>
      <c r="K553" s="1">
        <f t="shared" ca="1" si="129"/>
        <v>0.77</v>
      </c>
    </row>
    <row r="554" spans="1:11" ht="15.75" x14ac:dyDescent="0.25">
      <c r="A554" s="1">
        <v>35</v>
      </c>
      <c r="B554" s="1">
        <v>1.1455</v>
      </c>
      <c r="C554" s="1">
        <f t="shared" ca="1" si="135"/>
        <v>18.7</v>
      </c>
      <c r="D554" s="1">
        <f ca="1">B554*$O$6*(C554^3)/2*(COS(E554/57.2958))</f>
        <v>3744.8244836937643</v>
      </c>
      <c r="E554" s="1">
        <f ca="1">RANDBETWEEN(0,100)/100</f>
        <v>0.94</v>
      </c>
      <c r="G554" s="1">
        <f t="shared" si="125"/>
        <v>1</v>
      </c>
      <c r="H554" s="1">
        <f t="shared" ca="1" si="126"/>
        <v>0.80532902137232842</v>
      </c>
      <c r="I554" s="1">
        <f t="shared" ca="1" si="127"/>
        <v>0.93499999999999994</v>
      </c>
      <c r="J554" s="1">
        <f t="shared" ca="1" si="128"/>
        <v>0.69800663106892158</v>
      </c>
      <c r="K554" s="1">
        <f t="shared" ca="1" si="129"/>
        <v>0.94</v>
      </c>
    </row>
    <row r="555" spans="1:11" ht="15.75" x14ac:dyDescent="0.25">
      <c r="A555" s="1">
        <v>35</v>
      </c>
      <c r="B555" s="1">
        <v>1.1455</v>
      </c>
      <c r="C555" s="1">
        <f t="shared" ref="C555:C569" ca="1" si="136">RANDBETWEEN(1,200)/10</f>
        <v>11.5</v>
      </c>
      <c r="D555" s="1">
        <f ca="1">B555*$O$6*(C555^3)/2*(COS(E555/57.2958))</f>
        <v>871.08050615163484</v>
      </c>
      <c r="E555" s="1">
        <f ca="1">RANDBETWEEN(0,100)/100</f>
        <v>7.0000000000000007E-2</v>
      </c>
      <c r="G555" s="1">
        <f t="shared" si="125"/>
        <v>1</v>
      </c>
      <c r="H555" s="1">
        <f t="shared" ca="1" si="126"/>
        <v>0.80532902137232842</v>
      </c>
      <c r="I555" s="1">
        <f t="shared" ca="1" si="127"/>
        <v>0.57499999999999996</v>
      </c>
      <c r="J555" s="1">
        <f t="shared" ca="1" si="128"/>
        <v>0.1623627414679216</v>
      </c>
      <c r="K555" s="1">
        <f t="shared" ca="1" si="129"/>
        <v>7.0000000000000007E-2</v>
      </c>
    </row>
    <row r="556" spans="1:11" ht="15.75" x14ac:dyDescent="0.25">
      <c r="A556" s="1">
        <v>35</v>
      </c>
      <c r="B556" s="1">
        <v>1.1455</v>
      </c>
      <c r="C556" s="1">
        <f t="shared" ca="1" si="136"/>
        <v>9.1999999999999993</v>
      </c>
      <c r="D556" s="1">
        <f t="shared" ref="D556:D569" ca="1" si="137">B556*$O$6*(C556^3)/2*(COS(E556/57.2958))</f>
        <v>445.99202360615897</v>
      </c>
      <c r="E556" s="1">
        <f t="shared" ref="E556:E569" ca="1" si="138">RANDBETWEEN(0,100)/100</f>
        <v>0.15</v>
      </c>
      <c r="G556" s="1">
        <f t="shared" si="125"/>
        <v>1</v>
      </c>
      <c r="H556" s="1">
        <f t="shared" ca="1" si="126"/>
        <v>0.80532902137232842</v>
      </c>
      <c r="I556" s="1">
        <f t="shared" ca="1" si="127"/>
        <v>0.45999999999999996</v>
      </c>
      <c r="J556" s="1">
        <f t="shared" ca="1" si="128"/>
        <v>8.3129500791418981E-2</v>
      </c>
      <c r="K556" s="1">
        <f t="shared" ca="1" si="129"/>
        <v>0.15</v>
      </c>
    </row>
    <row r="557" spans="1:11" ht="15.75" x14ac:dyDescent="0.25">
      <c r="A557" s="1">
        <v>35</v>
      </c>
      <c r="B557" s="1">
        <v>1.1455</v>
      </c>
      <c r="C557" s="1">
        <f t="shared" ca="1" si="136"/>
        <v>12.8</v>
      </c>
      <c r="D557" s="1">
        <f t="shared" ca="1" si="137"/>
        <v>1201.0822659846478</v>
      </c>
      <c r="E557" s="1">
        <f t="shared" ca="1" si="138"/>
        <v>0.57999999999999996</v>
      </c>
      <c r="G557" s="1">
        <f t="shared" si="125"/>
        <v>1</v>
      </c>
      <c r="H557" s="1">
        <f t="shared" ca="1" si="126"/>
        <v>0.80532902137232842</v>
      </c>
      <c r="I557" s="1">
        <f t="shared" ca="1" si="127"/>
        <v>0.64</v>
      </c>
      <c r="J557" s="1">
        <f t="shared" ca="1" si="128"/>
        <v>0.22387254456573036</v>
      </c>
      <c r="K557" s="1">
        <f t="shared" ca="1" si="129"/>
        <v>0.57999999999999996</v>
      </c>
    </row>
    <row r="558" spans="1:11" ht="15.75" x14ac:dyDescent="0.25">
      <c r="A558" s="1">
        <v>35</v>
      </c>
      <c r="B558" s="1">
        <v>1.1455</v>
      </c>
      <c r="C558" s="1">
        <f t="shared" ca="1" si="136"/>
        <v>12.4</v>
      </c>
      <c r="D558" s="1">
        <f t="shared" ca="1" si="137"/>
        <v>1091.8656155071308</v>
      </c>
      <c r="E558" s="1">
        <f t="shared" ca="1" si="138"/>
        <v>0.96</v>
      </c>
      <c r="G558" s="1">
        <f t="shared" si="125"/>
        <v>1</v>
      </c>
      <c r="H558" s="1">
        <f t="shared" ca="1" si="126"/>
        <v>0.80532902137232842</v>
      </c>
      <c r="I558" s="1">
        <f t="shared" ca="1" si="127"/>
        <v>0.62</v>
      </c>
      <c r="J558" s="1">
        <f t="shared" ca="1" si="128"/>
        <v>0.20351539656362982</v>
      </c>
      <c r="K558" s="1">
        <f t="shared" ca="1" si="129"/>
        <v>0.96</v>
      </c>
    </row>
    <row r="559" spans="1:11" ht="15.75" x14ac:dyDescent="0.25">
      <c r="A559" s="1">
        <v>35</v>
      </c>
      <c r="B559" s="1">
        <v>1.1455</v>
      </c>
      <c r="C559" s="1">
        <f t="shared" ca="1" si="136"/>
        <v>13.6</v>
      </c>
      <c r="D559" s="1">
        <f t="shared" ca="1" si="137"/>
        <v>1440.5762577492037</v>
      </c>
      <c r="E559" s="1">
        <f t="shared" ca="1" si="138"/>
        <v>0.83</v>
      </c>
      <c r="G559" s="1">
        <f t="shared" si="125"/>
        <v>1</v>
      </c>
      <c r="H559" s="1">
        <f t="shared" ca="1" si="126"/>
        <v>0.80532902137232842</v>
      </c>
      <c r="I559" s="1">
        <f t="shared" ca="1" si="127"/>
        <v>0.67999999999999994</v>
      </c>
      <c r="J559" s="1">
        <f t="shared" ca="1" si="128"/>
        <v>0.26851239219563494</v>
      </c>
      <c r="K559" s="1">
        <f t="shared" ca="1" si="129"/>
        <v>0.83</v>
      </c>
    </row>
    <row r="560" spans="1:11" ht="15.75" x14ac:dyDescent="0.25">
      <c r="A560" s="1">
        <v>35</v>
      </c>
      <c r="B560" s="1">
        <v>1.1455</v>
      </c>
      <c r="C560" s="1">
        <f t="shared" ca="1" si="136"/>
        <v>2.9</v>
      </c>
      <c r="D560" s="1">
        <f t="shared" ca="1" si="137"/>
        <v>13.966797968754406</v>
      </c>
      <c r="E560" s="1">
        <f t="shared" ca="1" si="138"/>
        <v>0.97</v>
      </c>
      <c r="G560" s="1">
        <f t="shared" si="125"/>
        <v>1</v>
      </c>
      <c r="H560" s="1">
        <f t="shared" ca="1" si="126"/>
        <v>0.80532902137232842</v>
      </c>
      <c r="I560" s="1">
        <f t="shared" ca="1" si="127"/>
        <v>0.14499999999999999</v>
      </c>
      <c r="J560" s="1">
        <f t="shared" ca="1" si="128"/>
        <v>2.603304277527722E-3</v>
      </c>
      <c r="K560" s="1">
        <f t="shared" ca="1" si="129"/>
        <v>0.97</v>
      </c>
    </row>
    <row r="561" spans="1:11" ht="15.75" x14ac:dyDescent="0.25">
      <c r="A561" s="1">
        <v>35</v>
      </c>
      <c r="B561" s="1">
        <v>1.1455</v>
      </c>
      <c r="C561" s="1">
        <f t="shared" ca="1" si="136"/>
        <v>3.9</v>
      </c>
      <c r="D561" s="1">
        <f t="shared" ca="1" si="137"/>
        <v>33.974770444287913</v>
      </c>
      <c r="E561" s="1">
        <f t="shared" ca="1" si="138"/>
        <v>0.19</v>
      </c>
      <c r="G561" s="1">
        <f t="shared" si="125"/>
        <v>1</v>
      </c>
      <c r="H561" s="1">
        <f t="shared" ca="1" si="126"/>
        <v>0.80532902137232842</v>
      </c>
      <c r="I561" s="1">
        <f t="shared" ca="1" si="127"/>
        <v>0.19500000000000001</v>
      </c>
      <c r="J561" s="1">
        <f t="shared" ca="1" si="128"/>
        <v>6.3326372604160354E-3</v>
      </c>
      <c r="K561" s="1">
        <f t="shared" ca="1" si="129"/>
        <v>0.19</v>
      </c>
    </row>
    <row r="562" spans="1:11" ht="15.75" x14ac:dyDescent="0.25">
      <c r="A562" s="1">
        <v>35</v>
      </c>
      <c r="B562" s="1">
        <v>1.1455</v>
      </c>
      <c r="C562" s="1">
        <f t="shared" ca="1" si="136"/>
        <v>4.4000000000000004</v>
      </c>
      <c r="D562" s="1">
        <f t="shared" ca="1" si="137"/>
        <v>48.788633664920859</v>
      </c>
      <c r="E562" s="1">
        <f t="shared" ca="1" si="138"/>
        <v>0.26</v>
      </c>
      <c r="G562" s="1">
        <f t="shared" si="125"/>
        <v>1</v>
      </c>
      <c r="H562" s="1">
        <f t="shared" ca="1" si="126"/>
        <v>0.80532902137232842</v>
      </c>
      <c r="I562" s="1">
        <f t="shared" ca="1" si="127"/>
        <v>0.22000000000000003</v>
      </c>
      <c r="J562" s="1">
        <f t="shared" ca="1" si="128"/>
        <v>9.093828019762551E-3</v>
      </c>
      <c r="K562" s="1">
        <f t="shared" ca="1" si="129"/>
        <v>0.26</v>
      </c>
    </row>
    <row r="563" spans="1:11" ht="15.75" x14ac:dyDescent="0.25">
      <c r="A563" s="1">
        <v>35</v>
      </c>
      <c r="B563" s="1">
        <v>1.1455</v>
      </c>
      <c r="C563" s="1">
        <f t="shared" ca="1" si="136"/>
        <v>8.1</v>
      </c>
      <c r="D563" s="1">
        <f t="shared" ca="1" si="137"/>
        <v>304.36558231101958</v>
      </c>
      <c r="E563" s="1">
        <f t="shared" ca="1" si="138"/>
        <v>0.61</v>
      </c>
      <c r="G563" s="1">
        <f t="shared" si="125"/>
        <v>1</v>
      </c>
      <c r="H563" s="1">
        <f t="shared" ca="1" si="126"/>
        <v>0.80532902137232842</v>
      </c>
      <c r="I563" s="1">
        <f t="shared" ca="1" si="127"/>
        <v>0.40499999999999997</v>
      </c>
      <c r="J563" s="1">
        <f t="shared" ca="1" si="128"/>
        <v>5.6731415757219371E-2</v>
      </c>
      <c r="K563" s="1">
        <f t="shared" ca="1" si="129"/>
        <v>0.61</v>
      </c>
    </row>
    <row r="564" spans="1:11" ht="15.75" x14ac:dyDescent="0.25">
      <c r="A564" s="1">
        <v>35</v>
      </c>
      <c r="B564" s="1">
        <v>1.1455</v>
      </c>
      <c r="C564" s="1">
        <f t="shared" ca="1" si="136"/>
        <v>3.7</v>
      </c>
      <c r="D564" s="1">
        <f t="shared" ca="1" si="137"/>
        <v>29.011419143486776</v>
      </c>
      <c r="E564" s="1">
        <f t="shared" ca="1" si="138"/>
        <v>0.14000000000000001</v>
      </c>
      <c r="G564" s="1">
        <f t="shared" si="125"/>
        <v>1</v>
      </c>
      <c r="H564" s="1">
        <f t="shared" ca="1" si="126"/>
        <v>0.80532902137232842</v>
      </c>
      <c r="I564" s="1">
        <f t="shared" ca="1" si="127"/>
        <v>0.185</v>
      </c>
      <c r="J564" s="1">
        <f t="shared" ca="1" si="128"/>
        <v>5.4075065539252107E-3</v>
      </c>
      <c r="K564" s="1">
        <f t="shared" ca="1" si="129"/>
        <v>0.14000000000000001</v>
      </c>
    </row>
    <row r="565" spans="1:11" ht="15.75" x14ac:dyDescent="0.25">
      <c r="A565" s="1">
        <v>35</v>
      </c>
      <c r="B565" s="1">
        <v>1.1455</v>
      </c>
      <c r="C565" s="1">
        <f t="shared" ca="1" si="136"/>
        <v>15.5</v>
      </c>
      <c r="D565" s="1">
        <f t="shared" ca="1" si="137"/>
        <v>2132.7999965566501</v>
      </c>
      <c r="E565" s="1">
        <f t="shared" ca="1" si="138"/>
        <v>0.39</v>
      </c>
      <c r="G565" s="1">
        <f t="shared" si="125"/>
        <v>1</v>
      </c>
      <c r="H565" s="1">
        <f t="shared" ca="1" si="126"/>
        <v>0.80532902137232842</v>
      </c>
      <c r="I565" s="1">
        <f t="shared" ca="1" si="127"/>
        <v>0.77500000000000002</v>
      </c>
      <c r="J565" s="1">
        <f t="shared" ca="1" si="128"/>
        <v>0.39753760071337296</v>
      </c>
      <c r="K565" s="1">
        <f t="shared" ca="1" si="129"/>
        <v>0.39</v>
      </c>
    </row>
    <row r="566" spans="1:11" ht="15.75" x14ac:dyDescent="0.25">
      <c r="A566" s="1">
        <v>35</v>
      </c>
      <c r="B566" s="1">
        <v>1.1455</v>
      </c>
      <c r="C566" s="1">
        <f t="shared" ca="1" si="136"/>
        <v>1.1000000000000001</v>
      </c>
      <c r="D566" s="1">
        <f t="shared" ca="1" si="137"/>
        <v>0.76227005965119965</v>
      </c>
      <c r="E566" s="1">
        <f t="shared" ca="1" si="138"/>
        <v>0.72</v>
      </c>
      <c r="G566" s="1">
        <f t="shared" si="125"/>
        <v>1</v>
      </c>
      <c r="H566" s="1">
        <f t="shared" ca="1" si="126"/>
        <v>0.80532902137232842</v>
      </c>
      <c r="I566" s="1">
        <f t="shared" ca="1" si="127"/>
        <v>5.5000000000000007E-2</v>
      </c>
      <c r="J566" s="1">
        <f t="shared" ca="1" si="128"/>
        <v>1.4208130677916976E-4</v>
      </c>
      <c r="K566" s="1">
        <f t="shared" ca="1" si="129"/>
        <v>0.72</v>
      </c>
    </row>
    <row r="567" spans="1:11" ht="15.75" x14ac:dyDescent="0.25">
      <c r="A567" s="1">
        <v>35</v>
      </c>
      <c r="B567" s="1">
        <v>1.1455</v>
      </c>
      <c r="C567" s="1">
        <f t="shared" ca="1" si="136"/>
        <v>17.100000000000001</v>
      </c>
      <c r="D567" s="1">
        <f t="shared" ca="1" si="137"/>
        <v>2863.7825217911268</v>
      </c>
      <c r="E567" s="1">
        <f t="shared" ca="1" si="138"/>
        <v>0.45</v>
      </c>
      <c r="G567" s="1">
        <f t="shared" si="125"/>
        <v>1</v>
      </c>
      <c r="H567" s="1">
        <f t="shared" ca="1" si="126"/>
        <v>0.80532902137232842</v>
      </c>
      <c r="I567" s="1">
        <f t="shared" ca="1" si="127"/>
        <v>0.85500000000000009</v>
      </c>
      <c r="J567" s="1">
        <f t="shared" ca="1" si="128"/>
        <v>0.53378715046687608</v>
      </c>
      <c r="K567" s="1">
        <f t="shared" ca="1" si="129"/>
        <v>0.45</v>
      </c>
    </row>
    <row r="568" spans="1:11" ht="15.75" x14ac:dyDescent="0.25">
      <c r="A568" s="1">
        <v>35</v>
      </c>
      <c r="B568" s="1">
        <v>1.1455</v>
      </c>
      <c r="C568" s="1">
        <f t="shared" ca="1" si="136"/>
        <v>4</v>
      </c>
      <c r="D568" s="1">
        <f t="shared" ca="1" si="137"/>
        <v>36.6506381943964</v>
      </c>
      <c r="E568" s="1">
        <f t="shared" ca="1" si="138"/>
        <v>0.98</v>
      </c>
      <c r="G568" s="1">
        <f t="shared" si="125"/>
        <v>1</v>
      </c>
      <c r="H568" s="1">
        <f t="shared" ca="1" si="126"/>
        <v>0.80532902137232842</v>
      </c>
      <c r="I568" s="1">
        <f t="shared" ca="1" si="127"/>
        <v>0.2</v>
      </c>
      <c r="J568" s="1">
        <f t="shared" ca="1" si="128"/>
        <v>6.8313985352293459E-3</v>
      </c>
      <c r="K568" s="1">
        <f t="shared" ca="1" si="129"/>
        <v>0.98</v>
      </c>
    </row>
    <row r="569" spans="1:11" ht="15.75" x14ac:dyDescent="0.25">
      <c r="A569" s="1">
        <v>35</v>
      </c>
      <c r="B569" s="1">
        <v>1.1455</v>
      </c>
      <c r="C569" s="1">
        <f t="shared" ca="1" si="136"/>
        <v>1.1000000000000001</v>
      </c>
      <c r="D569" s="1">
        <f t="shared" ca="1" si="137"/>
        <v>0.76221874119908783</v>
      </c>
      <c r="E569" s="1">
        <f t="shared" ca="1" si="138"/>
        <v>0.98</v>
      </c>
      <c r="G569" s="1">
        <f t="shared" si="125"/>
        <v>1</v>
      </c>
      <c r="H569" s="1">
        <f t="shared" ca="1" si="126"/>
        <v>0.80532902137232842</v>
      </c>
      <c r="I569" s="1">
        <f t="shared" ca="1" si="127"/>
        <v>5.5000000000000007E-2</v>
      </c>
      <c r="J569" s="1">
        <f t="shared" ca="1" si="128"/>
        <v>1.4207174141234785E-4</v>
      </c>
      <c r="K569" s="1">
        <f t="shared" ca="1" si="129"/>
        <v>0.98</v>
      </c>
    </row>
    <row r="570" spans="1:11" ht="15.75" x14ac:dyDescent="0.25">
      <c r="G570" s="1"/>
      <c r="H570" s="1"/>
      <c r="I570" s="1"/>
      <c r="J570" s="1"/>
      <c r="K570" s="1"/>
    </row>
    <row r="571" spans="1:11" ht="15.75" x14ac:dyDescent="0.25">
      <c r="G571" s="1"/>
      <c r="H571" s="1"/>
      <c r="I571" s="1"/>
      <c r="J571" s="1"/>
      <c r="K57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AnLi</dc:creator>
  <cp:lastModifiedBy>AnLi</cp:lastModifiedBy>
  <dcterms:created xsi:type="dcterms:W3CDTF">2015-06-05T18:19:34Z</dcterms:created>
  <dcterms:modified xsi:type="dcterms:W3CDTF">2021-12-14T05:58:43Z</dcterms:modified>
</cp:coreProperties>
</file>