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<sst xmlns="http://schemas.openxmlformats.org/spreadsheetml/2006/main" count="3309" uniqueCount="941">
  <si>
    <t>编号</t>
  </si>
  <si>
    <t>用途</t>
  </si>
  <si>
    <t>省市</t>
  </si>
  <si>
    <t>区县</t>
  </si>
  <si>
    <t>宗地名称</t>
  </si>
  <si>
    <t>宗地位置</t>
  </si>
  <si>
    <t>出让年限</t>
  </si>
  <si>
    <t>交易方式</t>
  </si>
  <si>
    <t>起始价(万元)</t>
  </si>
  <si>
    <t>成交价(万元)</t>
  </si>
  <si>
    <t>溢价率</t>
  </si>
  <si>
    <t>成交年份</t>
  </si>
  <si>
    <t>成交年月</t>
  </si>
  <si>
    <t>成交时间</t>
  </si>
  <si>
    <t>出让面积</t>
  </si>
  <si>
    <t>容积率</t>
  </si>
  <si>
    <t>建筑面积（平方米）</t>
  </si>
  <si>
    <t>限高</t>
  </si>
  <si>
    <t>受让单位</t>
  </si>
  <si>
    <t>母公司</t>
  </si>
  <si>
    <t>所属集团公司</t>
  </si>
  <si>
    <t>建设单位</t>
  </si>
  <si>
    <t>设计单位</t>
  </si>
  <si>
    <t>施工单位</t>
  </si>
  <si>
    <t>监理单位</t>
  </si>
  <si>
    <t>开工时间</t>
  </si>
  <si>
    <t>建设用地规划许可证</t>
  </si>
  <si>
    <t>建设工程规划许可证</t>
  </si>
  <si>
    <t>竣工时间</t>
  </si>
  <si>
    <t>全装修要求</t>
  </si>
  <si>
    <t>装配式建筑比例（%）</t>
  </si>
  <si>
    <t>单体预制率</t>
  </si>
  <si>
    <t>约定开工时间</t>
  </si>
  <si>
    <t>约定竣工时间</t>
  </si>
  <si>
    <t>商品房</t>
  </si>
  <si>
    <t>无锡市</t>
  </si>
  <si>
    <t>无锡市本级</t>
  </si>
  <si>
    <t>无锡市睿庭房地产有限公司</t>
  </si>
  <si>
    <t>新吴区新华路与锡贤路交叉口东北侧</t>
  </si>
  <si>
    <t>挂牌</t>
  </si>
  <si>
    <t>2020</t>
  </si>
  <si>
    <r>
      <t>无锡市睿庭房地产有限公司</t>
    </r>
    <r>
      <rPr>
        <sz val="12"/>
        <color theme="1"/>
        <rFont val="宋体"/>
        <charset val="134"/>
      </rPr>
      <t> </t>
    </r>
  </si>
  <si>
    <t>惠山区</t>
  </si>
  <si>
    <t>无锡协信远耀房地产开发有限公司</t>
  </si>
  <si>
    <t>惠山区金惠路北侧、全民健身中心西侧</t>
  </si>
  <si>
    <r>
      <t>无锡协信远耀房地产开发有限公司</t>
    </r>
    <r>
      <rPr>
        <sz val="12"/>
        <color theme="1"/>
        <rFont val="宋体"/>
        <charset val="134"/>
      </rPr>
      <t> </t>
    </r>
  </si>
  <si>
    <t>锡山区</t>
  </si>
  <si>
    <t>无锡泰悦房地产开发有限公司</t>
  </si>
  <si>
    <t>锡山经济技术开发区二泉路北、云竹路东</t>
  </si>
  <si>
    <r>
      <t>无锡泰悦房地产开发有限公司</t>
    </r>
    <r>
      <rPr>
        <sz val="12"/>
        <color theme="1"/>
        <rFont val="宋体"/>
        <charset val="134"/>
      </rPr>
      <t> </t>
    </r>
  </si>
  <si>
    <t>滨湖区</t>
  </si>
  <si>
    <t>震泽路与信成道交叉口东南侧地块</t>
  </si>
  <si>
    <t>滨湖区震泽路与信成道交叉口东南侧</t>
  </si>
  <si>
    <r>
      <t>苏州丰翔房地产开发有限公司</t>
    </r>
    <r>
      <rPr>
        <sz val="12"/>
        <color theme="1"/>
        <rFont val="宋体"/>
        <charset val="134"/>
      </rPr>
      <t> </t>
    </r>
  </si>
  <si>
    <t>宜兴市</t>
  </si>
  <si>
    <t>商业、住宅</t>
  </si>
  <si>
    <t>新庄街道太湖大道南侧B1地块</t>
  </si>
  <si>
    <r>
      <t>安吉普元投资管理有限公司</t>
    </r>
    <r>
      <rPr>
        <sz val="12"/>
        <color theme="1"/>
        <rFont val="宋体"/>
        <charset val="134"/>
      </rPr>
      <t> </t>
    </r>
  </si>
  <si>
    <t>无锡康扬房地产开发有限责任公司</t>
  </si>
  <si>
    <t>新吴区鸿山路与锡协路交叉口东北侧</t>
  </si>
  <si>
    <r>
      <t>无锡康扬房地产开发有限责任公司</t>
    </r>
    <r>
      <rPr>
        <sz val="12"/>
        <color theme="1"/>
        <rFont val="宋体"/>
        <charset val="134"/>
      </rPr>
      <t> </t>
    </r>
  </si>
  <si>
    <t>无锡万科企业有限公司</t>
  </si>
  <si>
    <t>惠山区天昌路与凤宾路交叉口西南侧</t>
  </si>
  <si>
    <r>
      <t>无锡万科企业有限公司</t>
    </r>
    <r>
      <rPr>
        <sz val="12"/>
        <color theme="1"/>
        <rFont val="宋体"/>
        <charset val="134"/>
      </rPr>
      <t> </t>
    </r>
  </si>
  <si>
    <t>江阴市</t>
  </si>
  <si>
    <t>恒大地产集团南京置业有限公司（居住用地）</t>
  </si>
  <si>
    <t>江阴市澄江街道梅园路东、应天河南、规划路西、芙蓉大道北</t>
  </si>
  <si>
    <r>
      <t>恒大地产集团南京置业有限公司</t>
    </r>
    <r>
      <rPr>
        <sz val="12"/>
        <color theme="1"/>
        <rFont val="宋体"/>
        <charset val="134"/>
      </rPr>
      <t> </t>
    </r>
  </si>
  <si>
    <t>绸星地块</t>
  </si>
  <si>
    <t>梁溪区清名东路与金钩桥路交叉口东北侧</t>
  </si>
  <si>
    <r>
      <t>常州德商置业有限公司</t>
    </r>
    <r>
      <rPr>
        <sz val="12"/>
        <color theme="1"/>
        <rFont val="宋体"/>
        <charset val="134"/>
      </rPr>
      <t> </t>
    </r>
  </si>
  <si>
    <t>无锡正嘉房地产开发有限公司</t>
  </si>
  <si>
    <t>惠山区天丰路与凤宾路交叉口西南侧</t>
  </si>
  <si>
    <r>
      <t>无锡正嘉房地产开发有限公司</t>
    </r>
    <r>
      <rPr>
        <sz val="12"/>
        <color theme="1"/>
        <rFont val="宋体"/>
        <charset val="134"/>
      </rPr>
      <t> </t>
    </r>
  </si>
  <si>
    <t>清晏路与文教路交叉口西南侧地块</t>
  </si>
  <si>
    <t>经开区清晏路与文教路交叉口西南侧</t>
  </si>
  <si>
    <r>
      <t>无锡和泾商务咨询有限公司</t>
    </r>
    <r>
      <rPr>
        <sz val="12"/>
        <color theme="1"/>
        <rFont val="宋体"/>
        <charset val="134"/>
      </rPr>
      <t> </t>
    </r>
  </si>
  <si>
    <t>新八路与南横街交叉口东北侧地块</t>
  </si>
  <si>
    <t>滨湖区新八路与南横街交叉口东北侧</t>
  </si>
  <si>
    <t>宜兴市新庄街道太湖大道南侧B3地块</t>
  </si>
  <si>
    <r>
      <t>杭州毓洲实业有限公司</t>
    </r>
    <r>
      <rPr>
        <sz val="12"/>
        <color theme="1"/>
        <rFont val="宋体"/>
        <charset val="134"/>
      </rPr>
      <t> </t>
    </r>
  </si>
  <si>
    <t>宜兴市宜城街道梅林B05地块</t>
  </si>
  <si>
    <r>
      <t>龙信海建置业（海门）有限公司</t>
    </r>
    <r>
      <rPr>
        <sz val="12"/>
        <color theme="1"/>
        <rFont val="宋体"/>
        <charset val="134"/>
      </rPr>
      <t> </t>
    </r>
  </si>
  <si>
    <t>春丰苑安居房小区工程（B块二期）</t>
  </si>
  <si>
    <t>无锡市新吴区泰山路南侧、机场路东侧、春丰路北侧</t>
  </si>
  <si>
    <t>划拨</t>
  </si>
  <si>
    <t/>
  </si>
  <si>
    <t>无锡市新吴区人民政府旺庄街道办事处</t>
  </si>
  <si>
    <t>城镇住宅用地</t>
  </si>
  <si>
    <t>宜兴市（代管市）</t>
  </si>
  <si>
    <t>住宅</t>
  </si>
  <si>
    <t>宜兴市湖父镇洑西村</t>
  </si>
  <si>
    <t>宜兴雅达置业有限公司</t>
  </si>
  <si>
    <t>/</t>
  </si>
  <si>
    <t>住宅用地</t>
  </si>
  <si>
    <t>张渚镇茗岭村</t>
  </si>
  <si>
    <t>江苏茗岭雅园旅游产业发展有限公司</t>
  </si>
  <si>
    <t>宜兴市张渚镇茗岭村B地块</t>
  </si>
  <si>
    <r>
      <t>宜兴雅达置业有限公司</t>
    </r>
    <r>
      <rPr>
        <sz val="12"/>
        <color theme="1"/>
        <rFont val="宋体"/>
        <charset val="134"/>
      </rPr>
      <t> </t>
    </r>
  </si>
  <si>
    <t>无锡和诺商务咨询有限公司（二类居住用地）</t>
  </si>
  <si>
    <t>江阴市敔山湾美嘉城东侧、金桂路西侧、金云街北侧</t>
  </si>
  <si>
    <t>无锡和诺商务咨询有限公司</t>
  </si>
  <si>
    <t>江苏奥凯置业有限公司</t>
  </si>
  <si>
    <t>惠山区中惠大道与保宁路交叉口西南侧</t>
  </si>
  <si>
    <t>无锡瑞商房地产开发有限公司</t>
  </si>
  <si>
    <t>惠山区钱桥街道上伟路南侧、林溪路东侧</t>
  </si>
  <si>
    <t>新吴区</t>
  </si>
  <si>
    <t>无锡建新房地产开发有限公司</t>
  </si>
  <si>
    <t>新吴区泰山路与鑫明路交叉口东北侧</t>
  </si>
  <si>
    <t>宜兴市新庄街道太湖大道南侧B5地块</t>
  </si>
  <si>
    <t>宜兴创晟置业有限公司</t>
  </si>
  <si>
    <t>宜兴市新庄街道太湖大道南侧B7地块</t>
  </si>
  <si>
    <t>宜兴首晟置业有限公司</t>
  </si>
  <si>
    <t>无锡盈实房地产开发有限公司</t>
  </si>
  <si>
    <t>惠山区玉祁曙光路与玉洁路交叉口东北侧</t>
  </si>
  <si>
    <t>无锡红豆置业有限公司</t>
  </si>
  <si>
    <t>锡山区东港镇兴港路西、步行南街南</t>
  </si>
  <si>
    <t>华清大道与吴都路交叉口东北侧地块</t>
  </si>
  <si>
    <t>经开区华清大道与吴都路交叉口东北侧</t>
  </si>
  <si>
    <t>苏州康阳房地产开发有限公司</t>
  </si>
  <si>
    <t>梁溪区</t>
  </si>
  <si>
    <t>庆丰B地块</t>
  </si>
  <si>
    <t>梁溪区庆丰路与通江大道交叉口西南侧</t>
  </si>
  <si>
    <t>南京宏梁置业有限公司</t>
  </si>
  <si>
    <t>太湖淀粉厂地块</t>
  </si>
  <si>
    <t>梁溪区广惠路与新惠路交叉口西北侧</t>
  </si>
  <si>
    <t>苏州黎阳房地产开发有限公司</t>
  </si>
  <si>
    <t>扬名花园配套用房及棚改安置房（扬名花园七期）</t>
  </si>
  <si>
    <t>梁溪区梁中路北侧、南湖大道西侧</t>
  </si>
  <si>
    <t>无锡惠扬建设发展有限公司</t>
  </si>
  <si>
    <t>无锡奥辉置业有限公司（二类居住用地）</t>
  </si>
  <si>
    <t>江阴市周庄镇张家港河以西、白蛇路以北、宗言路以东、成化路以南</t>
  </si>
  <si>
    <t>无锡奥辉置业有限公司</t>
  </si>
  <si>
    <t>江阴暨南建设开发有限公司（安置房）</t>
  </si>
  <si>
    <t>江阴市青阳镇新谊路南、宁仪路西、张塘浜北侧</t>
  </si>
  <si>
    <t>江阴暨南建设开发有限公司</t>
  </si>
  <si>
    <t>南通德诚房地产有限公司（二类居住用地）</t>
  </si>
  <si>
    <t>江阴市徐霞客镇峭岐规划道路西、人民路北侧</t>
  </si>
  <si>
    <t>南通德诚房地产有限公司</t>
  </si>
  <si>
    <t>无锡奥睿置业有限公司（二类居住用地）</t>
  </si>
  <si>
    <t>徐霞客镇马镇华燕路东、徐霞客大道西、马文路北侧</t>
  </si>
  <si>
    <t>无锡奥睿置业有限公司</t>
  </si>
  <si>
    <t>南昌县卓奥置业有限公司(二类居住用地）</t>
  </si>
  <si>
    <t>徐霞客镇璜塘外环东路东、顾桐公路南、规划道路西、璜北路北侧</t>
  </si>
  <si>
    <t>南昌县卓奥置业有限公司</t>
  </si>
  <si>
    <t>南昌县卓奥置业有限公司（二类居住用地）</t>
  </si>
  <si>
    <t>徐霞客镇璜塘规划道路东、顾桐路南、规划道路西、璜北路北侧</t>
  </si>
  <si>
    <t>无锡龙谦实业发展有限公司</t>
  </si>
  <si>
    <t>新吴区珠江路以东，新华路两侧</t>
  </si>
  <si>
    <t>宜兴环科园氿南路南侧竹海路东侧</t>
  </si>
  <si>
    <t>环科园人才公寓南侧</t>
  </si>
  <si>
    <t>宜兴市恒乐置业有限公司</t>
  </si>
  <si>
    <t>宜兴市高塍镇远东大道北侧、环保城东南侧</t>
  </si>
  <si>
    <t>宜兴海逸投资有限公司</t>
  </si>
  <si>
    <t>江苏锦春置业有限公司（二类居住用地）</t>
  </si>
  <si>
    <t>江阴市云亭街道应天河南侧、绿城水岸西侧、山水路北侧</t>
  </si>
  <si>
    <t>江苏锦春置业有限公司</t>
  </si>
  <si>
    <t>广州番禺海怡房地产开发有限公司（居住用地）</t>
  </si>
  <si>
    <t>江阴市城东街道创新大道东、通博路西、凤蟠路北</t>
  </si>
  <si>
    <t>广州番禺海怡房地产开发有限公司</t>
  </si>
  <si>
    <t>江阴市城东街道创新大道东、宏通路南、通博路西</t>
  </si>
  <si>
    <t>宜兴市开发区袁桥路南侧、东氿大道东侧地块</t>
  </si>
  <si>
    <t>屺亭街道东郊村袁桥路南侧东氿大道东侧</t>
  </si>
  <si>
    <t>上海港涞置业有限公司</t>
  </si>
  <si>
    <t>宜兴市宜城街道夹板市场北侧B地块</t>
  </si>
  <si>
    <t>宜兴海锡置业有限公司</t>
  </si>
  <si>
    <t>宜兴市宜城街道夹板市场北侧C2地块</t>
  </si>
  <si>
    <t>宜兴市宜城街道夹板市场北侧C1地块</t>
  </si>
  <si>
    <t>无锡鑫驰置业有限公司</t>
  </si>
  <si>
    <t>蓝城嘉实房地产开发有限公司（二类居住用地）</t>
  </si>
  <si>
    <t>江阴市青阳镇规划道路东、水秀路南、青峭路西、青霞路北侧</t>
  </si>
  <si>
    <t>蓝城嘉实房地产开发有限公司</t>
  </si>
  <si>
    <t>贡湖大道与震泽路交叉口东南侧地块</t>
  </si>
  <si>
    <t>经开区贡湖大道与震泽路交叉口东南侧</t>
  </si>
  <si>
    <t>无锡望愉地铁生态置业有限公司</t>
  </si>
  <si>
    <t>贡湖大道与清宴路交叉口东南侧地块</t>
  </si>
  <si>
    <t>经开区贡湖大道与清宴路交叉口东南侧</t>
  </si>
  <si>
    <t>贡湖大道与具区路交叉口东北侧地块</t>
  </si>
  <si>
    <t>经开区贡湖大道与具区路交叉口东北侧</t>
  </si>
  <si>
    <t>上海商昱商业管理有限公司（二类居住用地）</t>
  </si>
  <si>
    <t>江阴市华士镇俭益路西、东华路北侧</t>
  </si>
  <si>
    <t>上海商昱商业管理有限公司</t>
  </si>
  <si>
    <t>湖州市垠望置业有限公司</t>
  </si>
  <si>
    <t>新吴区清晏路与净慧东道交叉口西南侧</t>
  </si>
  <si>
    <t>五湖大道与和风路交叉口西南侧地块</t>
  </si>
  <si>
    <t>滨湖区五湖大道与和风路交叉口西南侧</t>
  </si>
  <si>
    <t>无锡山水慧谷城镇建设发展有限公司</t>
  </si>
  <si>
    <t>江苏华广置业有限公司</t>
  </si>
  <si>
    <t>惠山区洛社新城站前北路与星河路交叉口东北侧</t>
  </si>
  <si>
    <t>郑州翰园置业有限公司（二类居住用地）</t>
  </si>
  <si>
    <t>江阴市澄江街道规划设计院东、通惠路南、五星路北侧</t>
  </si>
  <si>
    <t>郑州翰园置业有限公司</t>
  </si>
  <si>
    <t>江阴市长江房地产开发有限公司（二类居住用地+商业用地）</t>
  </si>
  <si>
    <t>江阴市澄江街道虹桥南路东、应天河南路南、花山路西、芙蓉大道北</t>
  </si>
  <si>
    <t>江阴市长江房地产开发有限公司</t>
  </si>
  <si>
    <t>宜兴市徐舍镇官张公路东侧、芜申运河南侧1#地块</t>
  </si>
  <si>
    <t>宜兴西氿地产开发有限公司</t>
  </si>
  <si>
    <t>宜兴市徐舍镇官张公路东侧、芜申运河南侧3#地块</t>
  </si>
  <si>
    <t>无锡昌锋商务咨询有限公司</t>
  </si>
  <si>
    <t>锡山区东北塘街道蓉裕路西、芙蓉三路北</t>
  </si>
  <si>
    <t>无锡市美城房地产开发有限公司</t>
  </si>
  <si>
    <t>惠山区利市路与惠宁路交叉口东南侧</t>
  </si>
  <si>
    <t>东方王榭南侧地块</t>
  </si>
  <si>
    <t>梁溪区包张路与锡洲路交叉口西北侧</t>
  </si>
  <si>
    <t>无锡市崇安新城龙亭投资有限公司</t>
  </si>
  <si>
    <t>无锡新发鸿景置业有限公司</t>
  </si>
  <si>
    <t>新吴区锡兴路与泰山路交叉口东北侧</t>
  </si>
  <si>
    <t>采煤机械厂东侧地块</t>
  </si>
  <si>
    <t>梁溪区运河西路和新苏路交叉口西南侧</t>
  </si>
  <si>
    <t>无锡融城置业有限公司</t>
  </si>
  <si>
    <t>宜兴市宜城街道原红塔乡政府（南、西、北均至春雁花园）</t>
  </si>
  <si>
    <t>无锡银泽沣企业管理有限公司</t>
  </si>
  <si>
    <t>鹅湖镇尚书苑三区安置房工程</t>
  </si>
  <si>
    <t>无锡市锡山区鹅湖镇新桥村</t>
  </si>
  <si>
    <t>无锡市锡山区鹅湖镇人民政府</t>
  </si>
  <si>
    <t>宜兴市宜城街道叠翠路东侧、巷头西路南侧</t>
  </si>
  <si>
    <t>宜兴海恒房地产开发有限公司</t>
  </si>
  <si>
    <t>无锡国盛房产开发有限公司（二类居住用地+商业用地）</t>
  </si>
  <si>
    <t>江阴市金桂路东、金科路南、长山大道西侧</t>
  </si>
  <si>
    <t>无锡国盛房产开发有限公司</t>
  </si>
  <si>
    <t>上海融栩实业有限公司</t>
  </si>
  <si>
    <t>新吴区新洲路与锡义路交叉口东北侧</t>
  </si>
  <si>
    <t>上海梁兴商业管理有限公司</t>
  </si>
  <si>
    <t>新吴区湘江路与香山路交叉口东北侧</t>
  </si>
  <si>
    <t>无锡隽苑企业管理有限公司</t>
  </si>
  <si>
    <t>新吴区锡东大道与至礼路交叉口东南侧</t>
  </si>
  <si>
    <t>太湖广场北E地块</t>
  </si>
  <si>
    <t>梁溪区永乐西路与曹张路交叉口西北侧</t>
  </si>
  <si>
    <t>南昌同创基业房地产开发有限公司</t>
  </si>
  <si>
    <t>宜兴市和桥镇鹅洲东路东侧、人民路南侧</t>
  </si>
  <si>
    <t>宜兴市金世置业有限公司</t>
  </si>
  <si>
    <t>云林街道棚户区改造拆迁安置房</t>
  </si>
  <si>
    <t>云林街道春雷社区</t>
  </si>
  <si>
    <t>江苏省锡山经济开发区开发总公司</t>
  </si>
  <si>
    <t>曹晓强（二类居住用地）</t>
  </si>
  <si>
    <t>江阴市长泾镇东舜豪庭东、东舜路南、长新大道西、规划道路北侧</t>
  </si>
  <si>
    <t>曹晓强</t>
  </si>
  <si>
    <t>无锡翰达房地产开发有限公司（二类居住用地）</t>
  </si>
  <si>
    <t>江阴市祝塘镇纵三路东、环北路南、环东路西、镇北路北侧</t>
  </si>
  <si>
    <t>无锡翰达房地产开发有限公司</t>
  </si>
  <si>
    <t>无锡瀚武房地产开发有限公司（二类居住用地）</t>
  </si>
  <si>
    <t>江阴市顾山镇行政区域范围内东至福民路、南至英才街、西至北大塘、北至府前街</t>
  </si>
  <si>
    <t>无锡瀚武房地产开发有限公司</t>
  </si>
  <si>
    <t>无锡瀚阳房地产开发有限公司（商住混合用地）</t>
  </si>
  <si>
    <t>江阴市顾山镇行政区域范围内东至福民路、南至府前街、西至北大塘、北至暨南大道</t>
  </si>
  <si>
    <t>无锡瀚阳房地产开发有限公司</t>
  </si>
  <si>
    <t>扬名花园六期棚户区改造安置房（B块）</t>
  </si>
  <si>
    <t>梁溪区梁东路北侧、大桥路西侧</t>
  </si>
  <si>
    <t>商业住宅</t>
  </si>
  <si>
    <t>环科园南河社区兴业路西侧、绿园路北侧</t>
  </si>
  <si>
    <t>北京远乾置业有限公司</t>
  </si>
  <si>
    <t>宜兴市周铁镇镇南新区南环路北侧</t>
  </si>
  <si>
    <t>江苏凯旭置业有限公司</t>
  </si>
  <si>
    <t>宜兴市丁蜀镇赵庄社区（原丁山监狱青龙山D地块）</t>
  </si>
  <si>
    <t>洛阳宝龙置业发展有限公司</t>
  </si>
  <si>
    <t>宜兴市丁蜀镇赵庄社区（原丁山监狱青龙山E地块）</t>
  </si>
  <si>
    <t>宜兴市丁蜀镇赵庄社区（原丁山监狱青龙山A地块）</t>
  </si>
  <si>
    <t>宜兴市丁蜀镇赵庄社区（原丁山监狱青龙山C地块）</t>
  </si>
  <si>
    <t>宁波宁兴房地产开发集团有限公司（二类居住用地）</t>
  </si>
  <si>
    <t>江阴市澄江街道朝阳关南路东、人民东路南</t>
  </si>
  <si>
    <t>宁波宁兴房地产开发集团有限公司</t>
  </si>
  <si>
    <t>宜兴市和桥镇和新路西侧</t>
  </si>
  <si>
    <t>宜兴佳住房地产开发有限公司</t>
  </si>
  <si>
    <t>宜兴市丁蜀镇西施路东侧</t>
  </si>
  <si>
    <t>宜兴市兴洛建设发展有限公司</t>
  </si>
  <si>
    <t>上海融御置地有限公司</t>
  </si>
  <si>
    <t>无锡市新吴区鸿山街道鸿声南路与鸿山路交叉口西北侧</t>
  </si>
  <si>
    <t>江西中奥置业有限公司（二类居住用地）</t>
  </si>
  <si>
    <t>江阴市璜土镇金美林花苑东、小湖路西、岐上路南侧</t>
  </si>
  <si>
    <t>江西中奥置业有限公司</t>
  </si>
  <si>
    <t>江阴市璜土镇金美林花苑东、小湖路西、大岸路北侧</t>
  </si>
  <si>
    <t>甘肃建总置业发展有限公司</t>
  </si>
  <si>
    <t>锡东新城商务区新华路东，九里河北地块</t>
  </si>
  <si>
    <t>原水产市场地块</t>
  </si>
  <si>
    <t>滨湖区建筑路与湖滨路交叉口西北侧</t>
  </si>
  <si>
    <t>江苏金领投资管理有限公司</t>
  </si>
  <si>
    <t>苏州市梁御置业有限公司（居住用地）</t>
  </si>
  <si>
    <t>江阴市澄江街道范围内大桥路西侧、应天河北侧</t>
  </si>
  <si>
    <t>苏州市梁御置业有限公司</t>
  </si>
  <si>
    <t>原振华轿车厂地块</t>
  </si>
  <si>
    <t>滨湖区钱胡路与振胡路交叉口西南侧</t>
  </si>
  <si>
    <t>无锡新埭房地产开发有限公司</t>
  </si>
  <si>
    <t>东港镇安置房六期(金港嘉苑）新建项目</t>
  </si>
  <si>
    <t>东港镇金港大道西、怀仁路东、唐巷路南</t>
  </si>
  <si>
    <t>无锡东港城镇建设发展有限公司</t>
  </si>
  <si>
    <t>无锡昌立商务咨询有限公司（二类居住用地）</t>
  </si>
  <si>
    <t>江阴市澄江街道通渡路东、西苑路南、规划路西、西横河北</t>
  </si>
  <si>
    <t>无锡昌立商务咨询有限公司</t>
  </si>
  <si>
    <t>江阴市澄江街道规划路东、西苑路南、通江路西、西横河北</t>
  </si>
  <si>
    <t>江苏通银实业集团有限公司（居住用地）</t>
  </si>
  <si>
    <t>江阴市云亭街道建设路南、黄思巷路西、澄杨路北侧</t>
  </si>
  <si>
    <t>江苏通银实业集团有限公司</t>
  </si>
  <si>
    <t>华润置地（常州）有限公司</t>
  </si>
  <si>
    <t>永乐路与机场路交叉口西北侧</t>
  </si>
  <si>
    <t>华润置地(常州)有限公司</t>
  </si>
  <si>
    <t>北至教育东路、西至规划道路、东至规划河道、南至规划道路</t>
  </si>
  <si>
    <t>宜兴新君万置业发展有限公司</t>
  </si>
  <si>
    <t>宜兴市新庄街道宜官路南侧（新庄王婆村）</t>
  </si>
  <si>
    <t>宜兴宗旭房地产开发有限公司</t>
  </si>
  <si>
    <t>鸿声家园二期拆迁安置小区项目</t>
  </si>
  <si>
    <t>无锡市新吴区鸿山街道鸿运路以东、鸿声南路以北</t>
  </si>
  <si>
    <t>无锡锦鸿城镇建设有限公司</t>
  </si>
  <si>
    <t>鸿运苑八期拆迁安置小区项目</t>
  </si>
  <si>
    <t>无锡市新吴区鸿山街道鸿山路以西、德育路（鸿新路）以东、欣鸿路以南、唐明河以北</t>
  </si>
  <si>
    <t>无锡万科企业有限公司（居住用地）</t>
  </si>
  <si>
    <t>江阴市澄江街道规划路东、应天河南、虹桥南路西、芙蓉大道北</t>
  </si>
  <si>
    <t>新光嘉园安居房小区二期工程</t>
  </si>
  <si>
    <t>无锡市兴源路西侧、旺庄路北侧、旺庄中学东侧、旺庄老街南侧</t>
  </si>
  <si>
    <t>春丰苑安居房小区工程（A块和B块一期）</t>
  </si>
  <si>
    <t>无锡市泰山路南侧、机场路东侧、春丰路北侧</t>
  </si>
  <si>
    <t>红蕾佳苑安居房小区工程</t>
  </si>
  <si>
    <t>无锡市泰山路北侧、珠江路东侧、香山路南侧、湘江路西侧</t>
  </si>
  <si>
    <t>信成道与和风路交叉口东北侧地块</t>
  </si>
  <si>
    <t>经开区信成道与和风路交叉口东北侧</t>
  </si>
  <si>
    <t>上海华侨城投资发展有限公司</t>
  </si>
  <si>
    <t>XDG-2017-13号</t>
  </si>
  <si>
    <t>锡山区羊尖镇新羊大道东、育才路南</t>
  </si>
  <si>
    <t>无锡市碧桂园房地产开发有限公司</t>
  </si>
  <si>
    <t>惠山区凤宾路与林新路交叉口</t>
  </si>
  <si>
    <t>上海星晟置业有限公司</t>
  </si>
  <si>
    <t>锡山区东亭街道新光路东、新明路南</t>
  </si>
  <si>
    <t>无锡德信惠山置业有限公司（原浙江瑞坤企业管理有限公司）</t>
  </si>
  <si>
    <t>惠山区天丰路与西元路交叉口西北侧</t>
  </si>
  <si>
    <t>无锡德信惠山置业有限公司</t>
  </si>
  <si>
    <t>宜兴市湖父镇东岭路西侧</t>
  </si>
  <si>
    <t>中交祥松置业无锡有限公司</t>
  </si>
  <si>
    <t>方泉苑六期一批安置房（B地块）</t>
  </si>
  <si>
    <t>滨湖区敬泰路与方泉路交叉口东北侧</t>
  </si>
  <si>
    <t>朗诗绿卡小镇南侧安置房</t>
  </si>
  <si>
    <t>新安街道宁泰路以南、清晏路以北、宁乐路以东、运河西路以西</t>
  </si>
  <si>
    <t>无锡太湖国际科技园投资开发有限公司</t>
  </si>
  <si>
    <t>宜兴市宜城街道王婆村</t>
  </si>
  <si>
    <t>无锡新城创置房地产有限公司</t>
  </si>
  <si>
    <t>无锡栖霞建设有限公司</t>
  </si>
  <si>
    <t>新吴区硕放街道环太湖高速公路与通祥路交叉口东南侧</t>
  </si>
  <si>
    <t>拍卖</t>
  </si>
  <si>
    <t>叙丰家园E区农民安置房</t>
  </si>
  <si>
    <t>缇香路南侧、广南路西侧、叙康路北侧、兴昌路东侧</t>
  </si>
  <si>
    <t>无锡市新吴区人民政府江溪街道办事处</t>
  </si>
  <si>
    <t>无锡昌广商务咨询有限公司（居住用地）</t>
  </si>
  <si>
    <t>澄江街道澄南路东、塘前路南、规划道路北</t>
  </si>
  <si>
    <t>无锡昌广商务咨询有限公司</t>
  </si>
  <si>
    <t>江阴融恒置业有限公司（居住用地）</t>
  </si>
  <si>
    <t>江阴市云亭街道云台路东、迎瑞路西侧</t>
  </si>
  <si>
    <t>江阴融恒置业有限公司</t>
  </si>
  <si>
    <t>江阴市云亭街道敔山路南侧、迎瑞路西</t>
  </si>
  <si>
    <t>羊尖花苑南区安置房新建工程</t>
  </si>
  <si>
    <t>羊尖镇育才路南、陈许路西</t>
  </si>
  <si>
    <t>无锡市锡山区羊尖镇人民政府</t>
  </si>
  <si>
    <t>宜兴市宜城街道梅林区域B-09地块</t>
  </si>
  <si>
    <t>宜兴市宜城街道梅林区域A-11地块</t>
  </si>
  <si>
    <t>上海新碧房地产开发有限公司</t>
  </si>
  <si>
    <t>无锡锦荣企业管理有限公司</t>
  </si>
  <si>
    <t>新吴区江溪路与机场路交叉口西南侧、利源汽车城西侧</t>
  </si>
  <si>
    <t>无锡红星华广置业有限公司</t>
  </si>
  <si>
    <t>惠山区洛社新城新盛路北侧、新城东路西侧</t>
  </si>
  <si>
    <t>无锡璞融企业管理有限公司</t>
  </si>
  <si>
    <t>惠山区惠山新城白屈港东侧、融泽路南侧</t>
  </si>
  <si>
    <t>四院北侧地块</t>
  </si>
  <si>
    <t>滨湖区吴都路与万顺道交叉口西南侧</t>
  </si>
  <si>
    <t>无锡富荣企业管理有限公司</t>
  </si>
  <si>
    <t>宜兴市和桥镇大生村</t>
  </si>
  <si>
    <t>宜兴市建安房地产开发有限公司</t>
  </si>
  <si>
    <t>宜兴市芳桥街道芳塍路西侧、芳沁路南侧</t>
  </si>
  <si>
    <t>恒大地产集团南京置业有限公司</t>
  </si>
  <si>
    <t>上海泓喆房地产开发有限公司</t>
  </si>
  <si>
    <t>新吴区塘南路以东、永乐东路以南、兴源路以西、太湖大道以北</t>
  </si>
  <si>
    <t>江阴市新长江置业有限公司（居住用地）</t>
  </si>
  <si>
    <t>江阴市南闸街道紫金路南、施元路西、谢南路北侧</t>
  </si>
  <si>
    <t>江阴市新长江置业有限公司</t>
  </si>
  <si>
    <t>山水东路与许舍路交叉口西南侧地块</t>
  </si>
  <si>
    <t>滨湖区山水东路与许舍路交叉口西南侧</t>
  </si>
  <si>
    <t>无锡新坤房地产开发有限公司</t>
  </si>
  <si>
    <t>梅荆花苑五区三期A2、B、C、D1安居房工程</t>
  </si>
  <si>
    <t>无锡市新吴区梅育路以北、新洲路以东、凤凰浜以西地块</t>
  </si>
  <si>
    <t>无锡香梅投资发展有限公司</t>
  </si>
  <si>
    <t>宜兴市湖父镇金湖路南侧</t>
  </si>
  <si>
    <t>宜兴市路通房地产开发有限公司</t>
  </si>
  <si>
    <t>宜兴市湖父镇银湖村</t>
  </si>
  <si>
    <t>无锡市昌腾房地产开发有限公司</t>
  </si>
  <si>
    <t>江阴美好盛大置业有限公司</t>
  </si>
  <si>
    <t>江阴市云亭街道规划路东、云新路南侧</t>
  </si>
  <si>
    <t>其他普通商品住房用地</t>
  </si>
  <si>
    <t>宜兴环科园兴业路西侧</t>
  </si>
  <si>
    <t>无锡齐坷置业有限公司</t>
  </si>
  <si>
    <t>江阴星河博裕房地产开发有限公司（居住用地A地块）</t>
  </si>
  <si>
    <t>江阴市城东街道东外环路东、秦望山路东、定山路西、滨江东路南、澄江中路北</t>
  </si>
  <si>
    <t>江阴星河博裕房地产开发有限公司</t>
  </si>
  <si>
    <t>江阴星河博裕房地产开发有限公司（居住用地B地块）</t>
  </si>
  <si>
    <t>江阴星河博裕房地产开发有限公司（居住用地C地块）</t>
  </si>
  <si>
    <t>江阴星河博裕房地产开发有限公司（居住用地D地块）</t>
  </si>
  <si>
    <t>江阴星河博裕房地产开发有限公司（居住用地E地块）</t>
  </si>
  <si>
    <t>廉租住房用地</t>
  </si>
  <si>
    <t>东北塘街道东顺苑二期安置房新建项目</t>
  </si>
  <si>
    <t>锡山区东北塘街道正阳村</t>
  </si>
  <si>
    <t>无锡市锡山区人民政府东北塘街道办事处</t>
  </si>
  <si>
    <t>太极二分厂地块</t>
  </si>
  <si>
    <t>梁溪区广益路与通江大道交叉口西南侧</t>
  </si>
  <si>
    <t>贵州大兴(集团)房地产开发有限公司</t>
  </si>
  <si>
    <t>无锡市冠庆房地产发展有限公司</t>
  </si>
  <si>
    <t>新吴区新华路东侧、梅育路南侧</t>
  </si>
  <si>
    <t>惠山区洛社新城新盛路北侧、规划道路东侧</t>
  </si>
  <si>
    <t>中低价位、中小套型普通商品住房用地</t>
  </si>
  <si>
    <t>宜兴市高塍镇滨水新城南侧地块</t>
  </si>
  <si>
    <t>江苏伟丰集团宜滨房地产开发有限公司</t>
  </si>
  <si>
    <t>无锡市新吴区江溪街道资产经营公司</t>
  </si>
  <si>
    <t>新吴区冷渎港和锡士路交叉口东南侧</t>
  </si>
  <si>
    <t>原汽车北站西侧地块</t>
  </si>
  <si>
    <t>梁溪区兴源路与北新河交叉口东北侧</t>
  </si>
  <si>
    <t>无锡世茂房地产开发建设有限公司</t>
  </si>
  <si>
    <t>经济适用住房用地</t>
  </si>
  <si>
    <t>安置房</t>
  </si>
  <si>
    <t>丁蜀镇张泽村</t>
  </si>
  <si>
    <t>宜兴市丁蜀镇村镇建设管理服务所</t>
  </si>
  <si>
    <t>丁蜀镇周墅社区</t>
  </si>
  <si>
    <t>江阴市梁辉房地产开发有限公司（二类居住用地）</t>
  </si>
  <si>
    <t>江阴市青阳镇东至迎秀路、南至规划道路、西至规划道路、北至水秀路</t>
  </si>
  <si>
    <t>江阴市梁辉房地产开发有限公司</t>
  </si>
  <si>
    <t>江阴市新桥镇人民政府（农民安置房（水景花苑二期））</t>
  </si>
  <si>
    <t>江阴市新桥镇大振路东侧、黄河路北侧、振新路西侧</t>
  </si>
  <si>
    <t>江阴市新桥镇人民政府</t>
  </si>
  <si>
    <t>江阴市新宏房地产开发有限公司（居住用地）</t>
  </si>
  <si>
    <t>江阴市澄江街道行政区域范围内文定路东、人民东路南侧</t>
  </si>
  <si>
    <t>江阴市新宏房地产开发有限公司</t>
  </si>
  <si>
    <t>住宅楼（清溪雅苑、安置小区一期）</t>
  </si>
  <si>
    <t>新庄街道新庄社区</t>
  </si>
  <si>
    <t>宜兴市新庄街道建设管理服务所</t>
  </si>
  <si>
    <t>宜兴市湖父镇洑西村（C地块）</t>
  </si>
  <si>
    <t>宜兴市湖父镇洑西村（D1地块）</t>
  </si>
  <si>
    <t>宜兴市湖父镇洑西村（D4地块）</t>
  </si>
  <si>
    <t>宜兴市湖父镇洑西村（D2地块）</t>
  </si>
  <si>
    <t>宜兴市湖父镇洑西村（D3地块）</t>
  </si>
  <si>
    <t>无锡恒廷实业有限公司</t>
  </si>
  <si>
    <t>锡东新城商务区东翔路北、弘业路东</t>
  </si>
  <si>
    <t>无锡广厦置业有限公司</t>
  </si>
  <si>
    <t>惠山区洛中路南侧、洛雅路西侧</t>
  </si>
  <si>
    <t>凤宾路、江海路西北侧地块</t>
  </si>
  <si>
    <t>梁溪区全丰路与江海路交叉口东北侧</t>
  </si>
  <si>
    <t>无锡市北盛投资发展有限公司</t>
  </si>
  <si>
    <t>广石路、凤宾路西南侧地块</t>
  </si>
  <si>
    <t>梁溪区广石路与凤宾路交叉口西南侧</t>
  </si>
  <si>
    <t>无锡市北塘益民投资发展有限公司</t>
  </si>
  <si>
    <t>江阴市百业房地产开发有限公司（拆迁安置房）</t>
  </si>
  <si>
    <t>江阴市南闸街道范围内向阳河东、白玉一村南、规划路西</t>
  </si>
  <si>
    <t>江阴市百业房地产开发有限公司</t>
  </si>
  <si>
    <t>江阴市青阳镇宁仪路东、新谊路南、张塘浜北侧</t>
  </si>
  <si>
    <t>无锡海智置业有限公司</t>
  </si>
  <si>
    <t>锡东新城商务区新华路西、兴越路北</t>
  </si>
  <si>
    <t>人民路与胡埭路交叉口东北侧地块</t>
  </si>
  <si>
    <t>滨湖区胡埭镇人民路与胡埭路交叉口东北侧地块</t>
  </si>
  <si>
    <t>杭州北控地产有限公司</t>
  </si>
  <si>
    <t>苏州市梁楷置业有限公司（二类居住用地）</t>
  </si>
  <si>
    <t>江阴市南闸街道金三角路东、向阳路南、称心路北侧</t>
  </si>
  <si>
    <t>苏州市梁楷置业有限公司</t>
  </si>
  <si>
    <t>扬名花园六期棚户区改造安置房（A块）</t>
  </si>
  <si>
    <t>梁溪区梁中丁巷西侧、梁东路北侧</t>
  </si>
  <si>
    <t>无锡市惠扬建设发展有限公司</t>
  </si>
  <si>
    <t>无锡银城房地产开发有限公司（商住混合）</t>
  </si>
  <si>
    <t>江阴市城东街道创新大道东、延陵路北</t>
  </si>
  <si>
    <t>无锡银城房地产开发有限公司</t>
  </si>
  <si>
    <t>江阴市长江房地产开发公司（二类居住用地）</t>
  </si>
  <si>
    <t>江阴市澄江街道行政区域范围内东至青果路、南至前进路、西至虹桥路、北至毗陵路</t>
  </si>
  <si>
    <t>江阴市长江房地产开发公司</t>
  </si>
  <si>
    <t>江阴市澄江街道行政区域范围内东至花山路、南至前进路、西至青果路、北至毗陵路</t>
  </si>
  <si>
    <t>江阴市新宏房地产开发有限公司（商住）</t>
  </si>
  <si>
    <t>顾山镇行政区域范围内东北至陆家桥河、南至水韵华庭小区、西至香山北路</t>
  </si>
  <si>
    <t>文湖苑四期安置房工程</t>
  </si>
  <si>
    <t>无锡市惠山区玉祁街道民主村</t>
  </si>
  <si>
    <t>无锡惠玉农村新型社区建设发展有限公司</t>
  </si>
  <si>
    <t>宜兴市官林镇新宜金公路西侧</t>
  </si>
  <si>
    <t>绿兴置业（宜兴）有限公司</t>
  </si>
  <si>
    <t>宜兴市官林镇东虹路东侧</t>
  </si>
  <si>
    <t>鸿运苑六期五区拆迁安置小区</t>
  </si>
  <si>
    <t>无锡市新吴区鸿山街道欣鸿路以北、鸿昌路以东</t>
  </si>
  <si>
    <t>无锡市新鹏棚户区改造发展有限公司</t>
  </si>
  <si>
    <t>鸿声家园一期（原鸿泰苑八区）拆迁安置小区项目A区</t>
  </si>
  <si>
    <t>无锡市新吴区鸿山街道规划鸿声南路北、纬五路南侧</t>
  </si>
  <si>
    <t>舜柯家园二期新建工程</t>
  </si>
  <si>
    <t>无锡市钱桥街道舜柯社区</t>
  </si>
  <si>
    <t>无锡市藕塘职教园区开发建设有限公司</t>
  </si>
  <si>
    <t>新盛苑五期安置小区A区</t>
  </si>
  <si>
    <t>无锡市惠山区堰桥街道新街社区</t>
  </si>
  <si>
    <t>无锡市惠山区堰桥街道办事处</t>
  </si>
  <si>
    <t>新盛苑五期安置小区（E区）</t>
  </si>
  <si>
    <t>无锡市惠都置业发展有限公司</t>
  </si>
  <si>
    <t>惠山区阳山镇安阳路南侧</t>
  </si>
  <si>
    <t>明园路与滴翠路交叉口西南侧地块</t>
  </si>
  <si>
    <t>滨湖区明园路与滴翠路交叉口西南侧</t>
  </si>
  <si>
    <t>常州环宇置业有限公司</t>
  </si>
  <si>
    <t>新八路与南横街交叉口东南侧地块</t>
  </si>
  <si>
    <t>滨湖区南横街与新八路交叉口东南侧</t>
  </si>
  <si>
    <t>上海旌茂置业有限公司</t>
  </si>
  <si>
    <t>锡钢地区东侧地块</t>
  </si>
  <si>
    <t>梁溪区通泊路与动力路交叉口东南侧</t>
  </si>
  <si>
    <t>无锡华侨城实业发展有限公司</t>
  </si>
  <si>
    <t>无锡百俊房地产开发有限公司（原无锡金科科润房地产开发有限公司）</t>
  </si>
  <si>
    <t>惠山区钱桥街道新邺大道和洋溪路交叉口东北侧</t>
  </si>
  <si>
    <t>无锡金科科润房地产开发有限公司</t>
  </si>
  <si>
    <t>云溪人家安置房新建项目</t>
  </si>
  <si>
    <t>东亭街道友谊路东、新明路北</t>
  </si>
  <si>
    <t>无锡市锡山区人民政府东亭街道办事处</t>
  </si>
  <si>
    <t>宜兴市经济开发区百合大道南侧学府路西侧</t>
  </si>
  <si>
    <t>无锡环众置业有限公司</t>
  </si>
  <si>
    <t>宜兴市丁蜀镇川埠路北侧</t>
  </si>
  <si>
    <t>宜兴市嘉禧置业有限公司</t>
  </si>
  <si>
    <t>宜兴市丁蜀镇陶都路西侧通蜀路南侧</t>
  </si>
  <si>
    <t>宜兴市氿城山水房地产有限公司</t>
  </si>
  <si>
    <t>宜兴市新庄街道宜官公路南侧（D1）地块</t>
  </si>
  <si>
    <t>宜兴润泽房地产开发有限公司</t>
  </si>
  <si>
    <t>景湖人家C区</t>
  </si>
  <si>
    <t>景湖人家B区</t>
  </si>
  <si>
    <t>宜兴市经济开发区庆源大道北侧学府路东侧</t>
  </si>
  <si>
    <t>宜兴市世茂房地产开发有限公司</t>
  </si>
  <si>
    <t>宜兴市辰明房地产开发有限公司</t>
  </si>
  <si>
    <t>江阴市百业房地产开发有限公司（二类居住用房安置房）</t>
  </si>
  <si>
    <t>江阴市徐霞客镇徐霞客大道东、璜塘河南、环镇北路北侧</t>
  </si>
  <si>
    <t>江阴新舟房地产开发有限公司(二类居住用房安置房）</t>
  </si>
  <si>
    <t>江阴市祝塘镇新巷路东、北前路北侧</t>
  </si>
  <si>
    <t>江阴新舟房地产开发有限公司</t>
  </si>
  <si>
    <t>江阴市华昱房产有限公司(二类居住用房安置房）</t>
  </si>
  <si>
    <t>江阴市徐霞客镇峭岐甜园路东、峭张路南、人民路北侧</t>
  </si>
  <si>
    <t>江阴市华昱房产有限公司</t>
  </si>
  <si>
    <t>江阴市新长江置业有限公司（拆迁安置房）</t>
  </si>
  <si>
    <t>江阴市澄江街道范围内规划路东、规划路南、规划路西、毗陵路北侧</t>
  </si>
  <si>
    <t>宜兴市丁蜀镇东贤路西侧通蜀路南侧</t>
  </si>
  <si>
    <t>宜兴恒天地产有限公司</t>
  </si>
  <si>
    <t>南京美的房地产发展有限公司</t>
  </si>
  <si>
    <t>锡山区联群路东、东港大道北</t>
  </si>
  <si>
    <t>吴都路与兴梁道交叉口西北侧地块</t>
  </si>
  <si>
    <t>滨湖区吴都路与兴梁道交叉口西北侧</t>
  </si>
  <si>
    <t>无锡鼎安房地产有限公司</t>
  </si>
  <si>
    <t>周新路与立信大道交叉口西南侧地块</t>
  </si>
  <si>
    <t>滨湖区太湖新城周新路与立信大道交叉口西南侧</t>
  </si>
  <si>
    <t>无锡市嘉安置业有限公司（原常州环宇置业有限公司）</t>
  </si>
  <si>
    <t>惠山区惠山新城惠源路东侧、亿仁医院北侧</t>
  </si>
  <si>
    <t>招商局地产(苏州)有限公司</t>
  </si>
  <si>
    <t>新吴区宁乐路与清晏路交叉口西北侧</t>
  </si>
  <si>
    <t>宜兴市国有林场危旧房改造新街安置点</t>
  </si>
  <si>
    <t>新街街道创业路南侧</t>
  </si>
  <si>
    <t>协议</t>
  </si>
  <si>
    <t>宜兴市保障性住房建设中心</t>
  </si>
  <si>
    <t>宜兴市国有林场危旧房改造丁蜀安置点</t>
  </si>
  <si>
    <t>宜兴市丁蜀镇任墅村</t>
  </si>
  <si>
    <t>小天鹅地块</t>
  </si>
  <si>
    <t>梁溪区新惠路与广惠路交叉口东南侧</t>
  </si>
  <si>
    <t>宜兴市周铁镇周前路东侧A地块</t>
  </si>
  <si>
    <t>宜兴海磊房地产开发有限公司</t>
  </si>
  <si>
    <t>宜兴市周铁镇周前路东侧B地块</t>
  </si>
  <si>
    <t>平湖东苑二期安置房工程</t>
  </si>
  <si>
    <t>无锡市惠山区玉祁街道曙光村</t>
  </si>
  <si>
    <t>江阴市永盛置业发展有限公司（A地块）</t>
  </si>
  <si>
    <t>澄江街道万家富东、郑泾路南、城裕路西、人民西路北</t>
  </si>
  <si>
    <t>江阴市永盛置业发展有限公司</t>
  </si>
  <si>
    <t>江阴市永盛置业发展有限公司（B地块）</t>
  </si>
  <si>
    <t>澄江街道城裕路东、郑泾路南、文富路西、人民西路北侧</t>
  </si>
  <si>
    <t>下甸桥地块</t>
  </si>
  <si>
    <t>梁溪区南长街与港务路交叉口西南侧</t>
  </si>
  <si>
    <t>无锡市旭恒房地产有限公司</t>
  </si>
  <si>
    <t>惠韵家园安置房工程（A1块）</t>
  </si>
  <si>
    <t>无锡市惠山区堰桥街道堰桥社区</t>
  </si>
  <si>
    <t>无锡惠山新型社区发展有限公司</t>
  </si>
  <si>
    <t>长馨家园安置住宅小区3</t>
  </si>
  <si>
    <t>无锡市惠山区堰桥街道长馨社区</t>
  </si>
  <si>
    <t>洛社镇正明安置区（一期）C地块一区</t>
  </si>
  <si>
    <t>无锡市惠山区洛社镇正明村</t>
  </si>
  <si>
    <t>无锡惠龙建设投资有限公司</t>
  </si>
  <si>
    <t>东蕾苑安置房新建项目</t>
  </si>
  <si>
    <t>无锡市锡山区东北塘街道正阳、大马巷村</t>
  </si>
  <si>
    <t>宜兴市宜城街道东氿RBD-A地块</t>
  </si>
  <si>
    <t>宜兴君万置业发展有限公司</t>
  </si>
  <si>
    <t>江阴市人民政府申港街道办事处（小周家店拆迁安置房项目）</t>
  </si>
  <si>
    <t>江阴市申港街道坊前路南侧、申兴南路西侧、湖滨路北侧</t>
  </si>
  <si>
    <t>江阴市人民政府申港街道办事处</t>
  </si>
  <si>
    <t>无锡国瑞房地产开发有限公司</t>
  </si>
  <si>
    <t>惠山区洛社新城洛城大道与雅中路交叉口东北侧</t>
  </si>
  <si>
    <t>原财政局地块</t>
  </si>
  <si>
    <t>滨湖区梁溪路与青祁路交叉口东南侧</t>
  </si>
  <si>
    <t>郑州康桥房地产开发有限责任公司</t>
  </si>
  <si>
    <t>原无线电厂地块</t>
  </si>
  <si>
    <t>滨湖区梁溪路与蠡溪路交叉口西北侧</t>
  </si>
  <si>
    <t>常州雅居乐房地产开发有限公司</t>
  </si>
  <si>
    <t>光明房地产集团股份有限公司</t>
  </si>
  <si>
    <t>锡山区东亭街道东亭路与春新路交叉口西北侧</t>
  </si>
  <si>
    <t>江阴市振新房地产开发有限公司（二类居住用地）</t>
  </si>
  <si>
    <t>江阴市璜土镇小湖新村以南、小湖港以西、镇澄路以北</t>
  </si>
  <si>
    <t>江阴市振新房地产开发有限公司</t>
  </si>
  <si>
    <t>无锡隽泰房地产开发有限公司</t>
  </si>
  <si>
    <t>新吴区梅西路与泰伯大道交叉口西北侧</t>
  </si>
  <si>
    <t>征地拆迁安置房(乌泾桥)</t>
  </si>
  <si>
    <t>滨湖区荣巷街道勤新社区乌泾桥</t>
  </si>
  <si>
    <t>无锡市滨湖区荣巷街道办事处</t>
  </si>
  <si>
    <t>宜兴环科园绿园路北侧兴业路东侧</t>
  </si>
  <si>
    <t>宜兴市梁辉置业有限公司</t>
  </si>
  <si>
    <t>无锡红豆置业有限公司（二类居住用地）</t>
  </si>
  <si>
    <t>江阴市申港街道东至申浦路、南至公园路、西至申港路、北至福星路</t>
  </si>
  <si>
    <t>苏州昌哲商务咨询有限公司（A）</t>
  </si>
  <si>
    <t>江阴市澄江街道行政区域范围内果园路东、人民东路南、东外环路西侧</t>
  </si>
  <si>
    <t>苏州昌哲商务咨询有限公司</t>
  </si>
  <si>
    <t>苏州昌哲商务咨询有限公司（B）</t>
  </si>
  <si>
    <t>苏州昌哲商务咨询有限公司（C）</t>
  </si>
  <si>
    <t>苏州昌哲商务咨询有限公司（D）</t>
  </si>
  <si>
    <t>无锡市紫光置业发展有限公司</t>
  </si>
  <si>
    <t>宜兴市芳桥街道芳南苑安置小区一期</t>
  </si>
  <si>
    <t>宜兴市芳桥街道芳桥村</t>
  </si>
  <si>
    <t>宜兴市芳桥街道村镇建设管理服务所</t>
  </si>
  <si>
    <t>东：道路、南：道路、西：新源菜场、北：河流；</t>
  </si>
  <si>
    <t>宜兴市嘉世房地产置业有限公司</t>
  </si>
  <si>
    <t>江阴市金港置业有限公司（黄山村二期安置房）</t>
  </si>
  <si>
    <t>江阴市澄江街道东至鲥鱼港路、南至滨江路、西至春麓路</t>
  </si>
  <si>
    <t>江阴市金港置业有限公司</t>
  </si>
  <si>
    <t>梦阳光旅游发展有限公司（商住混合用地）</t>
  </si>
  <si>
    <t>江阴市新桥镇新郁路南、花园路西</t>
  </si>
  <si>
    <t>梦阳光旅游发展有限公司</t>
  </si>
  <si>
    <t>无锡市碧桂园房地产开发有限公司(二类居住用地A地块）</t>
  </si>
  <si>
    <t>澄江街道行政区域范围内芙蓉大道南、梅园路西、花北路北侧</t>
  </si>
  <si>
    <t>无锡市碧桂园房地产开发有限公司(二类居住用地B地块）</t>
  </si>
  <si>
    <t>无锡市碧桂园房地产开发有限公司(二类居住用地C地块）</t>
  </si>
  <si>
    <t>江苏陆地方洲置业有限公司（二类居住用地）</t>
  </si>
  <si>
    <t>祝塘镇云顾路东、西街南、青祝河北侧</t>
  </si>
  <si>
    <t>江苏陆地方洲置业有限公司</t>
  </si>
  <si>
    <t>宜兴市张渚镇人民南路西侧南环路北侧</t>
  </si>
  <si>
    <t>方泉苑六期一批安置房（A地块）</t>
  </si>
  <si>
    <t>滨湖区缘溪道与兴隆路交叉口西北侧</t>
  </si>
  <si>
    <t>堰新苑三期工程（C区）</t>
  </si>
  <si>
    <t>宜兴市湖父镇洑西村（A地块）</t>
  </si>
  <si>
    <t>宜兴市湖父镇洑西村（B1地块）</t>
  </si>
  <si>
    <t>宜兴市湖父镇洑西村（B2地块）</t>
  </si>
  <si>
    <t>中南装饰城地块</t>
  </si>
  <si>
    <t>梁溪区南湖大道与金石路交叉口东北侧</t>
  </si>
  <si>
    <t>苏州铧利置业有限公司</t>
  </si>
  <si>
    <t>宜兴市和桥镇鹅州东路西侧</t>
  </si>
  <si>
    <t>宜兴市新碧房地产开发有限公司</t>
  </si>
  <si>
    <t>宜兴市和桥镇朝阳路西侧</t>
  </si>
  <si>
    <t>宜兴市金碧房地产开发有限公司</t>
  </si>
  <si>
    <t>新光嘉园安居房小区（15、16、21、10#房）</t>
  </si>
  <si>
    <t>无锡市新吴区兴源路以西、旺庄路以北、城南路以东</t>
  </si>
  <si>
    <t>吉宝瑞锋(无锡)房地产开发有限公司</t>
  </si>
  <si>
    <t>新吴区机场路以东、江溪路以南、锡士路以西、江华路以北</t>
  </si>
  <si>
    <t>江阴市新建置业有限公司</t>
  </si>
  <si>
    <t>江阴市长泾镇兴隆路东、规划道路南、暨南大道北侧</t>
  </si>
  <si>
    <t>无锡市碧桂园房地产开发有限公司（二类居住用地）</t>
  </si>
  <si>
    <t>江阴市澄江街道行政区域范围内青果路东、环城南路南、花山路西侧</t>
  </si>
  <si>
    <t>新城嘉园三期项目</t>
  </si>
  <si>
    <t>丁蜀镇蜀山社区</t>
  </si>
  <si>
    <t>新源城市花园安置小区一期</t>
  </si>
  <si>
    <t>新庄街道王婆村</t>
  </si>
  <si>
    <t>东港镇安置房建设工程项目（二期）</t>
  </si>
  <si>
    <t>东港镇朝阳村、东湖村</t>
  </si>
  <si>
    <t>无锡市锡山区东港镇人民政府</t>
  </si>
  <si>
    <t>宜兴市高塍镇广场路南侧地块</t>
  </si>
  <si>
    <t>宜兴市新园房地产开发有限公司</t>
  </si>
  <si>
    <t>宜兴市高塍镇红高西路西侧地块</t>
  </si>
  <si>
    <t>宜兴市芳桥街道芳南苑南侧A地块</t>
  </si>
  <si>
    <t>宜兴市恒誉置业有限公司</t>
  </si>
  <si>
    <t>宜兴市芳桥街道芳南苑西侧地块</t>
  </si>
  <si>
    <t>春光苑安置小区</t>
  </si>
  <si>
    <t>无锡市惠山区钱桥街道苏庙社区</t>
  </si>
  <si>
    <t>无锡市惠山区钱桥街道办事处</t>
  </si>
  <si>
    <t>宜兴市新庄街道王婆河东侧B-3地块</t>
  </si>
  <si>
    <t>宜兴恒璟房地产开发有限公司</t>
  </si>
  <si>
    <t>宜兴市新庄街道王婆河东侧B-1地块</t>
  </si>
  <si>
    <t>宜兴市新庄街道王婆河东侧C-1地块</t>
  </si>
  <si>
    <t>宜兴市嘉誉房地产开发有限公司</t>
  </si>
  <si>
    <t>宜兴市新庄街道王婆河东侧C-2地块</t>
  </si>
  <si>
    <t>宜兴市新庄街道王婆河东侧B-2地块</t>
  </si>
  <si>
    <t>无锡苏源檀溪湾置业有限公司（二类居住用地）A</t>
  </si>
  <si>
    <t>江阴市云亭街道行政区域范围内季庄路东、云东路西南、澄杨路北侧</t>
  </si>
  <si>
    <t>无锡苏源檀溪湾置业有限公司</t>
  </si>
  <si>
    <t>无锡苏源檀溪湾置业有限公司（二类居住用地）B</t>
  </si>
  <si>
    <t>厦门益悦置业有限公司</t>
  </si>
  <si>
    <t>锡东新城商务区山河路东、弘业东路北</t>
  </si>
  <si>
    <t>无锡天辉房地产发展有限公司（原南京美的房地产发展有限公司）</t>
  </si>
  <si>
    <t>惠山区天丰路南侧、惠山大道西侧</t>
  </si>
  <si>
    <t>宜兴市新庄街道宜官公路南侧（A1）地块</t>
  </si>
  <si>
    <t>宜兴诚城置业有限公司</t>
  </si>
  <si>
    <t>宜兴市新庄街道宜官公路南侧（A2）地块</t>
  </si>
  <si>
    <t>无锡煦阳房地产开发有限公司（原无锡苏源檀溪湾置业有限公司）</t>
  </si>
  <si>
    <t>惠山区前洲万寿路与站北路交叉口东南侧</t>
  </si>
  <si>
    <t>芳桥街道芳南苑安置小区二期工程</t>
  </si>
  <si>
    <t>芳桥街道芳桥村</t>
  </si>
  <si>
    <t>江阴市华舜置业有限公司</t>
  </si>
  <si>
    <t>祝塘镇胜景嘉苑东、环北路南、纵二路西侧</t>
  </si>
  <si>
    <t>江阴恒泽房地产开发有限公司（二类居住用地）</t>
  </si>
  <si>
    <t>江阴市临港街道东至延港路、南至浦江路、西至新沟路、北至香江路</t>
  </si>
  <si>
    <t>江阴恒泽房地产开发有限公司</t>
  </si>
  <si>
    <t>江阴市长山房地产开发有限公司（二类居住用地）</t>
  </si>
  <si>
    <t>江阴市月城镇文化路东、文汇路西、水芝路北侧</t>
  </si>
  <si>
    <t>江阴市长山房地产开发有限公司</t>
  </si>
  <si>
    <t>江阴市月城镇文化路东、水芝路南、文汇路西侧</t>
  </si>
  <si>
    <t>吴都路与南湖大道交叉口西北侧地块</t>
  </si>
  <si>
    <t>滨湖区吴都路与南湖大道交叉口西北侧</t>
  </si>
  <si>
    <t>宜兴市宜城街道新长铁路西侧C-1地块</t>
  </si>
  <si>
    <t>宜兴恒旭房地产开发有限公司</t>
  </si>
  <si>
    <t>江苏龙启房建置业有限公司</t>
  </si>
  <si>
    <t>江阴市澄江街道行政区域范围内林荫大道东、春阳路南、创新路西侧</t>
  </si>
  <si>
    <t>江阴市澄江街道行政区域范围内创新路东、鹅山路西、春晓路北侧</t>
  </si>
  <si>
    <t>新安佳苑B地块二期</t>
  </si>
  <si>
    <t>新安街道新湖中路以北、宁乐路以东</t>
  </si>
  <si>
    <t>江阴市周庄房地产开发有限公司（安置房）</t>
  </si>
  <si>
    <t>江阴市云亭街道行政区域范围内黄思巷路东、建设路南、季庄路西、澄杨路北侧</t>
  </si>
  <si>
    <t>江阴市周庄房地产开发有限公司</t>
  </si>
  <si>
    <t>状元路与楝城路交叉口西南侧地块</t>
  </si>
  <si>
    <t>滨湖区状元路与楝城路交叉口西南侧</t>
  </si>
  <si>
    <t>Sinyi Estate(Hong Kong)Limited</t>
  </si>
  <si>
    <t>锡山区锡北镇泾声路与政丰路交叉口西北侧</t>
  </si>
  <si>
    <t>宜兴市丁蜀镇查林村</t>
  </si>
  <si>
    <t>宜兴市兴浦房地产开发有限公司</t>
  </si>
  <si>
    <t>江阴市新桥镇人民政府（江阴市新桥镇圩里新村二期拆迁安置房配套设施）</t>
  </si>
  <si>
    <t>江阴市新桥镇民乐路东侧、庄园路北侧</t>
  </si>
  <si>
    <t>宜城街道雁行东路南侧</t>
  </si>
  <si>
    <t>宜兴中昶房地产开发有限公司</t>
  </si>
  <si>
    <t>和桥镇拆迁安置房</t>
  </si>
  <si>
    <t>和桥镇永兴村</t>
  </si>
  <si>
    <t>宜兴市和桥镇村镇建设管理服务所</t>
  </si>
  <si>
    <t>上海绥廖企业管理有限公司</t>
  </si>
  <si>
    <t>新吴区长江南路和宅基浜交叉口西南侧</t>
  </si>
  <si>
    <t>保利江苏房地产发展有限公司</t>
  </si>
  <si>
    <t>无锡市新吴区梅村街道金城东路南侧、梅东河西侧地块</t>
  </si>
  <si>
    <t>丁蜀镇通蜀西路北侧地块</t>
  </si>
  <si>
    <t>鸿威（宜兴）房地产开发有限公司</t>
  </si>
  <si>
    <t>江阴市新桥镇人民政府（江阴市新桥黄河一村五期村民住宅房）</t>
  </si>
  <si>
    <t>江阴市新桥镇新郁中路北、黄河一村小区东侧</t>
  </si>
  <si>
    <t>落霞苑补征地块</t>
  </si>
  <si>
    <t>无锡市滨湖区华庄街道落霞社区</t>
  </si>
  <si>
    <t>无锡滨湖经济技术开发区有限公司</t>
  </si>
  <si>
    <t>徐舍镇运河花园小区</t>
  </si>
  <si>
    <t>徐舍镇民主社区、翔圩村</t>
  </si>
  <si>
    <t>宜兴市徐舍镇村镇建设管理服务所</t>
  </si>
  <si>
    <t>东港镇安置房建设工程项目（A块）</t>
  </si>
  <si>
    <t>东港镇金港大道西、锦湖路南</t>
  </si>
  <si>
    <t>江阴市人民政府临港街道办事处（临港开发区湖滨佳苑安置房项目）</t>
  </si>
  <si>
    <t>临港街道坊前路南侧、申兴南路西侧、湖滨路北侧</t>
  </si>
  <si>
    <t>江阴市人民政府临港街道办事处</t>
  </si>
  <si>
    <t>江阴市长和房地产开发有限公司（商住混合用地）</t>
  </si>
  <si>
    <t>江阴市周庄镇长北桥南侧、永安路东侧、长寿河西侧</t>
  </si>
  <si>
    <t>江阴市长和房地产开发有限公司</t>
  </si>
  <si>
    <t>丁蜀镇紫砂村</t>
  </si>
  <si>
    <t>宜兴市久旺房地产开发有限公司</t>
  </si>
  <si>
    <t>公共租赁住房用地</t>
  </si>
  <si>
    <t>无锡市部分公共租赁住房（周转房）</t>
  </si>
  <si>
    <t>滨湖区太湖街道高浪路北侧、五湖大道东侧、无锡军分区西侧</t>
  </si>
  <si>
    <t>无锡市机关事务管理局</t>
  </si>
  <si>
    <t>毛岸长善坊南地块</t>
  </si>
  <si>
    <t>梁溪区北中路与桐桥港路交叉口西南侧</t>
  </si>
  <si>
    <t>无锡融侨置业有限公司</t>
  </si>
  <si>
    <t>梅荆花苑五区三期A1地块安居房工程项目</t>
  </si>
  <si>
    <t>新吴区梅育路以北、新洲路以东、凤凰浜以西地块</t>
  </si>
  <si>
    <t>无锡嘉承置业有限公司（原无锡环高投资有限公司）</t>
  </si>
  <si>
    <t>惠山区惠山新城堰新路北侧、惠源路西侧</t>
  </si>
  <si>
    <t>无锡嘉承置业有限公司</t>
  </si>
  <si>
    <t>江阴新桥碧桂园房地产开发有限公司（二类居住用地）</t>
  </si>
  <si>
    <t>江阴市新桥镇新杨路东侧、锦绣南路南侧</t>
  </si>
  <si>
    <t>江阴新桥碧桂园房地产开发有限公司</t>
  </si>
  <si>
    <t>江阴市申港房地产开发有限公司（二类居住用地）</t>
  </si>
  <si>
    <t>江阴市澄江街道夏东路东、毗陵路南、葫桥村中心河西侧、芙蓉大道北侧</t>
  </si>
  <si>
    <t>江阴市申港房地产开发有限公司</t>
  </si>
  <si>
    <t>新河拆迁安置房建设项目</t>
  </si>
  <si>
    <t>徐舍镇民主社区、美栖村</t>
  </si>
  <si>
    <t>厚桥花苑安置房及配套设施配建厚桥幼儿园</t>
  </si>
  <si>
    <t>联福路西、厚嵩路北</t>
  </si>
  <si>
    <t>宜城街道城东X2-1地块</t>
  </si>
  <si>
    <t>宜兴市澄希置业有限公司</t>
  </si>
  <si>
    <t>宜城街道城东X2-2地块</t>
  </si>
  <si>
    <t>宜兴荣盛亿鑫房地产开发有限公司</t>
  </si>
  <si>
    <t>原光华学校A地块</t>
  </si>
  <si>
    <t>滨湖区渔港路与观湖路交叉口西南侧</t>
  </si>
  <si>
    <t>苏州首开永泰置业有限公司</t>
  </si>
  <si>
    <t>水乡苑五期（公园路西侧B地块）征地拆迁安置房项目</t>
  </si>
  <si>
    <t>滨湖区华庄街道清源路以北、公园路以西</t>
  </si>
  <si>
    <t>上海洲立房地产有限公司</t>
  </si>
  <si>
    <t>锡山区鹅湖镇甘虞路与衡芳路交叉口东北侧</t>
  </si>
  <si>
    <t>金融商务三街区西侧地块</t>
  </si>
  <si>
    <t>滨湖区太湖新城和风路与立信大道交口处西北侧</t>
  </si>
  <si>
    <t>杭州致旌投资有限公司</t>
  </si>
  <si>
    <t>丁蜀镇红卫拆迁安置房建设项目</t>
  </si>
  <si>
    <t>丁蜀镇任墅村</t>
  </si>
  <si>
    <t>丁蜀镇村镇建设管理服务所</t>
  </si>
  <si>
    <t>文湖苑三期工程</t>
  </si>
  <si>
    <t>无锡市惠山区玉祁街道办事处</t>
  </si>
  <si>
    <t>锡山经济技术开发区金光纸业有限公司东、二泉路北</t>
  </si>
  <si>
    <t>锡山区东北塘芙蓉四路与东亭路交叉口西南侧</t>
  </si>
  <si>
    <t>江苏捷威房地产开发有限公司（原江苏华广置业有限公司）</t>
  </si>
  <si>
    <t>惠山区洛社镇新城西路与中央路交叉口东南侧</t>
  </si>
  <si>
    <t>江苏捷威房地产开发有限公司</t>
  </si>
  <si>
    <t>无锡光电新材料科技园二期A、B块</t>
  </si>
  <si>
    <t>梁溪区江海路北侧、会岸路西侧</t>
  </si>
  <si>
    <t>无锡启迪协信投资有限公司</t>
  </si>
  <si>
    <t>无锡保胜香梅房地产开发有限公司（二类居住用地）</t>
  </si>
  <si>
    <t>江阴市青阳镇宁仪路东、张塘浜南、北环路北侧</t>
  </si>
  <si>
    <t>无锡保胜香梅房地产开发有限公司</t>
  </si>
  <si>
    <t>人民路与胡山路交叉口西北侧地块</t>
  </si>
  <si>
    <t>滨湖区胡埭镇人民路与胡山路交叉口西北侧</t>
  </si>
  <si>
    <t>中海地产集团有限公司</t>
  </si>
  <si>
    <t>无锡北辰盛阳置业有限公司（原苏州辉协商务咨询有限公司）</t>
  </si>
  <si>
    <t>惠山区钱桥街道盛岸西路南侧、九龙公交西侧</t>
  </si>
  <si>
    <t>无锡北辰盛阳置业有限公司</t>
  </si>
  <si>
    <t>惠山区钱桥街道上伟路北侧、342省道南侧</t>
  </si>
  <si>
    <t>江阴市新桥镇人民政府（水景花苑村民住宅房）</t>
  </si>
  <si>
    <t>江阴市新桥镇新郁河东、水景公园北侧</t>
  </si>
  <si>
    <t>无锡市晨业房地产有限公司（原无锡鼎安房地产有限公司）</t>
  </si>
  <si>
    <t>惠山区西石路南侧、凤鸣路西侧</t>
  </si>
  <si>
    <t>无锡市晨业房地产有限公司</t>
  </si>
  <si>
    <t>无锡市辰万房地产有限公司（原无锡鼎安房地产有限公司）</t>
  </si>
  <si>
    <t>惠山区天昌路南侧、凤鸣路西侧</t>
  </si>
  <si>
    <t>无锡市辰万房地产有限公司</t>
  </si>
  <si>
    <t>江阴市碧桂园房地产开发有限公司（二类居住用地）</t>
  </si>
  <si>
    <t>江阴市华士镇太清河东、华塘河南、东华路北</t>
  </si>
  <si>
    <t>江阴市碧桂园房地产开发有限公司</t>
  </si>
  <si>
    <t>江阴市碧桂园房地产开发有限公司（商住混合用地）</t>
  </si>
  <si>
    <t>江阴市华士镇环东路东、华塘河南、太清河西、东华路北</t>
  </si>
  <si>
    <t>江阴市正大房地产开发有限公司（二类居住用地+商业用地）</t>
  </si>
  <si>
    <t>江阴市顾山镇东至福民路、南至康乐街、西至北大塘、北至英才街</t>
  </si>
  <si>
    <t>江阴市正大房地产开发有限公司</t>
  </si>
  <si>
    <t>宜兴新街街道振兴路北侧绿洲路东侧</t>
  </si>
  <si>
    <t>丁蜀镇汤渡社区</t>
  </si>
  <si>
    <t>宜兴尚源置业有限公司</t>
  </si>
  <si>
    <t>中国海外兴业有限公司</t>
  </si>
  <si>
    <t>无锡高新区春华路与春合路交叉口东南侧</t>
  </si>
  <si>
    <t>无锡高新区春华路与春合路交叉口东北侧</t>
  </si>
  <si>
    <t>江阴市澄东房地产开发有限公司（拆迁安置房和商品房）</t>
  </si>
  <si>
    <t>江阴市澄江街道行政区域范围内杨岸路东、毗陵路北侧</t>
  </si>
  <si>
    <t>江阴市澄东房地产开发有限公司</t>
  </si>
  <si>
    <t>无锡市华方置业有限公司（二类居住用地）</t>
  </si>
  <si>
    <t>江阴市南闸街道南祥路东、站西路南、白玉路西、丰收路北侧</t>
  </si>
  <si>
    <t>无锡市华方置业有限公司</t>
  </si>
  <si>
    <t>江阴星六甲房地产开发有限公司（二类居住用地）</t>
  </si>
  <si>
    <t>江阴市璜土镇璜西路东、文化路南侧</t>
  </si>
  <si>
    <t>江阴星六甲房地产开发有限公司</t>
  </si>
  <si>
    <t>丽新路（三棉）地块</t>
  </si>
  <si>
    <t>梁溪区凤翔路南侧、丽新路西侧</t>
  </si>
  <si>
    <t>恒大地产集团上海盛建置业有限公司</t>
  </si>
  <si>
    <t>第六空间东侧地块</t>
  </si>
  <si>
    <t>梁溪区锡沪路以北、第六空间东侧</t>
  </si>
  <si>
    <t>上海深长城地产有限公司</t>
  </si>
  <si>
    <t>梅荆花苑五区二期B地块安居房工程</t>
  </si>
  <si>
    <t>无锡市新区梅村街道梅育路以北、梅西路以西地块内</t>
  </si>
  <si>
    <t>无锡市新区梅村街道办事处</t>
  </si>
  <si>
    <t>丁蜀镇查林村</t>
  </si>
  <si>
    <t>华虹集团宜兴市华盛房地产开发有限公司</t>
  </si>
  <si>
    <t>榭丽花园安置小区</t>
  </si>
  <si>
    <t>无锡市惠山区前洲街道新印桥村</t>
  </si>
  <si>
    <t>城际铁路惠山站区管理委员会</t>
  </si>
  <si>
    <t>锡山区锡港路与运河路交叉口东北侧</t>
  </si>
  <si>
    <t>宜兴市太华镇胥锦村</t>
  </si>
  <si>
    <t>宜兴市太华商品房开发公司</t>
  </si>
  <si>
    <t>常熟中南世纪城房地产开发有限公司</t>
  </si>
  <si>
    <t>新吴区环太湖高速公路南侧、裕丰路东侧、通祥路西侧</t>
  </si>
  <si>
    <t>鑫龙佳苑拆迁安置房1、2号房转定销商品房</t>
  </si>
  <si>
    <t>滨湖区大池路与公益路交叉口东南侧</t>
  </si>
  <si>
    <t>梅泾安置区（一期）工程</t>
  </si>
  <si>
    <t>无锡市惠山区洛社镇梅泾村</t>
  </si>
  <si>
    <t>无锡市惠山区洛社镇人民政府</t>
  </si>
  <si>
    <t>明丽雅地块</t>
  </si>
  <si>
    <t>梁溪区金城路与南湖大道交叉口东南侧</t>
  </si>
  <si>
    <t>广州富力地产股份有限公司</t>
  </si>
  <si>
    <t>华润置地(苏州)实业有限公司</t>
  </si>
  <si>
    <t>锡山经济开发区红星美凯龙东、宜家购物中心东</t>
  </si>
  <si>
    <t>金城西路与金水路交叉口西北侧地块</t>
  </si>
  <si>
    <t>滨湖区金城西路与金水路交叉口西北侧</t>
  </si>
  <si>
    <t>丁村管巷地块</t>
  </si>
  <si>
    <t>梁溪区江海路西侧、广益路北侧</t>
  </si>
  <si>
    <t>贡湖大道与塘铁桥路交叉口东南侧地块</t>
  </si>
  <si>
    <t>滨湖区太湖新城贡湖大道与塘铁桥路交叉口东南侧</t>
  </si>
  <si>
    <t>苏州中锐尚城置业有限公司</t>
  </si>
  <si>
    <t>无锡蓝光和骏置业有限公司</t>
  </si>
  <si>
    <t>锡山经济开发区春笋路北、东亭路东</t>
  </si>
  <si>
    <t>锡山区锡沪路与老柏庄路交叉口西北侧</t>
  </si>
  <si>
    <t>广东美的置业有限公司</t>
  </si>
  <si>
    <t>锡山区锡东新城商务区和祥路南、弘业东路东</t>
  </si>
  <si>
    <t>锡钢地区金城路北侧地块</t>
  </si>
  <si>
    <t>无锡市梁溪区兴源路与金城路交叉口西北侧</t>
  </si>
  <si>
    <t>融创房地产集团有限公司</t>
  </si>
  <si>
    <t>信成道与闪溪河交叉口西北侧地块</t>
  </si>
  <si>
    <t>滨湖区信成道与闪溪河交叉口西北侧</t>
  </si>
  <si>
    <t>锡北镇西新路安置房项目</t>
  </si>
  <si>
    <t>锡北镇泾西村</t>
  </si>
  <si>
    <t>无锡市锡山区锡北镇人民政府</t>
  </si>
  <si>
    <t>苏州市宏御置业有限公司</t>
  </si>
  <si>
    <t>东至润锡路；南至文瑞路；西至新华路；北至兴越路</t>
  </si>
  <si>
    <t>陆区苑三期工程B地块</t>
  </si>
  <si>
    <t>无锡市惠山区阳山镇冬青村</t>
  </si>
  <si>
    <t>无锡安阳山产业发展有限公司</t>
  </si>
  <si>
    <t>陆区苑三期工程A地块</t>
  </si>
  <si>
    <t>宜兴经济开发区芜申运河北侧</t>
  </si>
  <si>
    <t>江苏宜兴经济开发区投资发展有限公司</t>
  </si>
  <si>
    <t>金岸小区二期安置房</t>
  </si>
  <si>
    <t>长乐苑六期安置房工程（幼儿园）</t>
  </si>
  <si>
    <t>无锡市惠山区长安街道长宁社区</t>
  </si>
  <si>
    <t>藕乐苑三期工程</t>
  </si>
  <si>
    <t>无锡市惠山区钱桥街道东风社区、洋溪社区、藕塘社区</t>
  </si>
  <si>
    <t>无锡惠山钱桥经济发展有限公司</t>
  </si>
  <si>
    <t>玉祁锦湖苑安置小区配套管理用房</t>
  </si>
  <si>
    <t>杨北环南侧、杨市中心河东侧地块安置房建设工程</t>
  </si>
  <si>
    <t>无锡市惠山区洛社镇杨市社区</t>
  </si>
  <si>
    <t>无锡惠鑫汇资产经营管理有限公司</t>
  </si>
  <si>
    <t>运河西路与钱沈路交叉口西南侧地块安置房建设项目</t>
  </si>
  <si>
    <t>无锡市惠山区洛社镇钱巷社区</t>
  </si>
  <si>
    <t>洛社镇老312国道和钱洛路交叉口东南侧地块安置房建设项目</t>
  </si>
  <si>
    <t>无锡市惠山区洛社镇张镇桥村</t>
  </si>
  <si>
    <t>科教园葛埭B3地块</t>
  </si>
  <si>
    <t>滨湖区蠡湖大道与南湖中路交叉口西北侧</t>
  </si>
  <si>
    <t>无锡万达城投资有限公司</t>
  </si>
  <si>
    <t>住友家园二期拆迁安置房1号房转定销商品房</t>
  </si>
  <si>
    <t>滨湖区住友路与青祁路交叉口东北角</t>
  </si>
  <si>
    <t>无锡市滨湖城市投资发展有限责任公司</t>
  </si>
  <si>
    <t>江阴临港创业投资有限公司（二类居住用地）</t>
  </si>
  <si>
    <t>江阴市临港街道东至新港大道、南至春港路、北至滨江路</t>
  </si>
  <si>
    <t>江阴临港创业投资有限公司</t>
  </si>
  <si>
    <t>鸿泰苑F区安居房工程项目二期</t>
  </si>
  <si>
    <t>无锡市新吴区鸿山街道张塘河以南、飞凤路以西</t>
  </si>
  <si>
    <t>宜兴市官林镇官新路北侧</t>
  </si>
  <si>
    <t>宜兴正宇置业有限公司</t>
  </si>
  <si>
    <t>湖山湾家园D地块</t>
  </si>
  <si>
    <t>滨湖区环太湖公路南侧、蠡港路北侧、望湖路西侧</t>
  </si>
  <si>
    <t>无锡太湖国家旅游度假区城建综合开发公司</t>
  </si>
  <si>
    <t>无锡总部商务园1-B地块</t>
  </si>
  <si>
    <t>北塘区凤宾路西侧、广石路南侧</t>
  </si>
  <si>
    <t>无锡市北联投资发展有限公司</t>
  </si>
  <si>
    <t>官林镇都山村“六村三期”安置房建设项目</t>
  </si>
  <si>
    <t>官林镇都山村</t>
  </si>
  <si>
    <t>宜兴市官林镇村镇建设管理服务所</t>
  </si>
  <si>
    <t>惠山区洛社新城雅中路和校园路交叉口西南侧</t>
  </si>
  <si>
    <t>新渎苑39号、40号拆迁安置房</t>
  </si>
  <si>
    <t>阳山镇新渎村</t>
  </si>
  <si>
    <t>无锡市惠山区阳山镇人民政府</t>
  </si>
  <si>
    <t>宜城街道梅林区域F-2地块</t>
  </si>
  <si>
    <t>宜兴城东文化旅游投资开发有限责任公司</t>
  </si>
  <si>
    <t>宜城街道梅林区域F-3地块</t>
  </si>
  <si>
    <t>宜城街道梅林区域F-1地块</t>
  </si>
  <si>
    <t>徐舍镇云溪南路西侧</t>
  </si>
  <si>
    <t>宜兴市新凯跃房地产开发有限公司</t>
  </si>
  <si>
    <t>无锡中隆置业投资有限公司</t>
  </si>
  <si>
    <t>锡东新城商务区润锡路西、新华路北</t>
  </si>
  <si>
    <t>第二毛纺厂地块</t>
  </si>
  <si>
    <t>北塘区中山路与凤翔路交叉口东南侧</t>
  </si>
  <si>
    <t>王干一</t>
  </si>
  <si>
    <t>住宅（安置房）</t>
  </si>
  <si>
    <t>宜城街道蠡河花园F地</t>
  </si>
  <si>
    <t>惠韵家园安置房工程（B块）</t>
  </si>
  <si>
    <t>住友家园一期拆迁安置房(8-9号楼)转性定销商品房</t>
  </si>
  <si>
    <t>青祁路东侧、住友路南侧、住友花园北侧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</si>
</sst>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;@"/>
    <numFmt numFmtId="177" formatCode="0.00_ "/>
  </numFmts>
  <fonts count="24">
    <font>
      <sz val="11"/>
      <color theme="1"/>
      <name val="宋体"/>
      <charset val="134"/>
      <scheme val="minor"/>
    </font>
    <font>
      <sz val="14"/>
      <color theme="1"/>
      <name val="方正兰亭准黑_GBK"/>
      <charset val="134"/>
    </font>
    <font>
      <sz val="12"/>
      <color theme="1"/>
      <name val="方正兰亭准黑_GBK"/>
      <charset val="134"/>
    </font>
    <font>
      <sz val="12"/>
      <color theme="1"/>
      <name val="方正兰亭准黑_GBK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15" fillId="19" borderId="2" applyNumberFormat="0" applyAlignment="0" applyProtection="0">
      <alignment vertical="center"/>
    </xf>
    <xf numFmtId="0" fontId="22" fillId="22" borderId="8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2" fillId="0" borderId="0" xfId="0" applyFont="1" applyBorder="1">
      <alignment vertical="center"/>
    </xf>
    <xf numFmtId="177" fontId="3" fillId="0" borderId="0" xfId="0" applyNumberFormat="1" applyFont="1" applyFill="1" applyBorder="1" applyAlignment="1"/>
    <xf numFmtId="49" fontId="2" fillId="0" borderId="0" xfId="0" applyNumberFormat="1" applyFont="1" applyBorder="1">
      <alignment vertical="center"/>
    </xf>
    <xf numFmtId="176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177" fontId="3" fillId="0" borderId="0" xfId="0" applyNumberFormat="1" applyFont="1" applyFill="1" applyBorder="1" applyAlignment="1"/>
    <xf numFmtId="177" fontId="2" fillId="0" borderId="0" xfId="0" applyNumberFormat="1" applyFont="1" applyFill="1" applyBorder="1" applyAlignment="1"/>
    <xf numFmtId="176" fontId="2" fillId="0" borderId="0" xfId="0" applyNumberFormat="1" applyFont="1" applyFill="1" applyBorder="1" applyAlignment="1"/>
    <xf numFmtId="14" fontId="2" fillId="0" borderId="0" xfId="0" applyNumberFormat="1" applyFont="1" applyFill="1" applyBorder="1" applyAlignment="1"/>
    <xf numFmtId="177" fontId="2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10"/>
  <sheetViews>
    <sheetView tabSelected="1" zoomScale="85" zoomScaleNormal="85" workbookViewId="0">
      <pane ySplit="1" topLeftCell="A269" activePane="bottomLeft" state="frozen"/>
      <selection/>
      <selection pane="bottomLeft" activeCell="A2" sqref="A2:A410"/>
    </sheetView>
  </sheetViews>
  <sheetFormatPr defaultColWidth="8.89166666666667" defaultRowHeight="13.5"/>
  <cols>
    <col min="10" max="10" width="13.125"/>
    <col min="13" max="13" width="13.5"/>
    <col min="14" max="14" width="13.25"/>
    <col min="15" max="15" width="11.75"/>
    <col min="17" max="17" width="13.125"/>
    <col min="18" max="18" width="8.89166666666667" hidden="1" customWidth="1"/>
    <col min="33" max="34" width="13.25"/>
  </cols>
  <sheetData>
    <row r="1" s="1" customFormat="1" ht="18.75" spans="1:3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ht="15.75" spans="1:34">
      <c r="A2" s="3">
        <v>1</v>
      </c>
      <c r="B2" s="3" t="s">
        <v>34</v>
      </c>
      <c r="C2" s="4" t="s">
        <v>35</v>
      </c>
      <c r="D2" s="5" t="s">
        <v>36</v>
      </c>
      <c r="E2" s="5" t="s">
        <v>37</v>
      </c>
      <c r="F2" s="5" t="s">
        <v>38</v>
      </c>
      <c r="G2" s="4">
        <v>70</v>
      </c>
      <c r="H2" s="5" t="s">
        <v>39</v>
      </c>
      <c r="I2" s="6"/>
      <c r="J2" s="7">
        <v>189320</v>
      </c>
      <c r="K2" s="6"/>
      <c r="L2" s="8" t="s">
        <v>40</v>
      </c>
      <c r="M2" s="9">
        <v>43985</v>
      </c>
      <c r="N2" s="10">
        <v>43985</v>
      </c>
      <c r="O2" s="7">
        <v>85898.4</v>
      </c>
      <c r="P2" s="11">
        <v>2</v>
      </c>
      <c r="Q2" s="16">
        <f>P2*O2</f>
        <v>171796.8</v>
      </c>
      <c r="R2" s="6"/>
      <c r="S2" s="5" t="s">
        <v>41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10">
        <v>44359</v>
      </c>
      <c r="AH2" s="10">
        <v>45455</v>
      </c>
    </row>
    <row r="3" ht="15.75" spans="1:34">
      <c r="A3" s="3">
        <v>2</v>
      </c>
      <c r="B3" s="3" t="s">
        <v>34</v>
      </c>
      <c r="C3" s="4" t="s">
        <v>35</v>
      </c>
      <c r="D3" s="5" t="s">
        <v>42</v>
      </c>
      <c r="E3" s="5" t="s">
        <v>43</v>
      </c>
      <c r="F3" s="5" t="s">
        <v>44</v>
      </c>
      <c r="G3" s="4">
        <v>70</v>
      </c>
      <c r="H3" s="5" t="s">
        <v>39</v>
      </c>
      <c r="I3" s="6"/>
      <c r="J3" s="7">
        <v>132490</v>
      </c>
      <c r="K3" s="6"/>
      <c r="L3" s="8" t="s">
        <v>40</v>
      </c>
      <c r="M3" s="9">
        <v>43985</v>
      </c>
      <c r="N3" s="10">
        <v>43985</v>
      </c>
      <c r="O3" s="7">
        <v>39668.7</v>
      </c>
      <c r="P3" s="11">
        <v>2.5</v>
      </c>
      <c r="Q3" s="16">
        <f>P3*O3</f>
        <v>99171.75</v>
      </c>
      <c r="R3" s="6"/>
      <c r="S3" s="5" t="s">
        <v>45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10">
        <v>44359</v>
      </c>
      <c r="AH3" s="10">
        <v>45455</v>
      </c>
    </row>
    <row r="4" ht="15.75" spans="1:34">
      <c r="A4" s="3">
        <v>3</v>
      </c>
      <c r="B4" s="3" t="s">
        <v>34</v>
      </c>
      <c r="C4" s="4" t="s">
        <v>35</v>
      </c>
      <c r="D4" s="5" t="s">
        <v>46</v>
      </c>
      <c r="E4" s="5" t="s">
        <v>47</v>
      </c>
      <c r="F4" s="5" t="s">
        <v>48</v>
      </c>
      <c r="G4" s="4">
        <v>70</v>
      </c>
      <c r="H4" s="5" t="s">
        <v>39</v>
      </c>
      <c r="I4" s="6"/>
      <c r="J4" s="7">
        <v>77220</v>
      </c>
      <c r="K4" s="6"/>
      <c r="L4" s="8" t="s">
        <v>40</v>
      </c>
      <c r="M4" s="9">
        <v>43985</v>
      </c>
      <c r="N4" s="10">
        <v>43985</v>
      </c>
      <c r="O4" s="7">
        <v>27818</v>
      </c>
      <c r="P4" s="11">
        <v>2.1</v>
      </c>
      <c r="Q4" s="16">
        <f>P4*O4</f>
        <v>58417.8</v>
      </c>
      <c r="R4" s="6"/>
      <c r="S4" s="5" t="s">
        <v>49</v>
      </c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10">
        <v>44258</v>
      </c>
      <c r="AH4" s="10">
        <v>45354</v>
      </c>
    </row>
    <row r="5" ht="15.75" spans="1:34">
      <c r="A5" s="3">
        <v>4</v>
      </c>
      <c r="B5" s="3" t="s">
        <v>34</v>
      </c>
      <c r="C5" s="4" t="s">
        <v>35</v>
      </c>
      <c r="D5" s="5" t="s">
        <v>50</v>
      </c>
      <c r="E5" s="5" t="s">
        <v>51</v>
      </c>
      <c r="F5" s="5" t="s">
        <v>52</v>
      </c>
      <c r="G5" s="4">
        <v>70</v>
      </c>
      <c r="H5" s="5" t="s">
        <v>39</v>
      </c>
      <c r="I5" s="6"/>
      <c r="J5" s="7">
        <v>273661</v>
      </c>
      <c r="K5" s="6"/>
      <c r="L5" s="8" t="s">
        <v>40</v>
      </c>
      <c r="M5" s="9">
        <v>43985</v>
      </c>
      <c r="N5" s="10">
        <v>43985</v>
      </c>
      <c r="O5" s="7">
        <v>76017.2</v>
      </c>
      <c r="P5" s="11">
        <v>2</v>
      </c>
      <c r="Q5" s="16">
        <f>P5*O5</f>
        <v>152034.4</v>
      </c>
      <c r="R5" s="6"/>
      <c r="S5" s="5" t="s">
        <v>53</v>
      </c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10">
        <v>44359</v>
      </c>
      <c r="AH5" s="10">
        <v>45455</v>
      </c>
    </row>
    <row r="6" ht="15.75" spans="1:34">
      <c r="A6" s="3">
        <v>5</v>
      </c>
      <c r="B6" s="3" t="s">
        <v>34</v>
      </c>
      <c r="C6" s="4" t="s">
        <v>35</v>
      </c>
      <c r="D6" s="5" t="s">
        <v>54</v>
      </c>
      <c r="E6" s="5" t="s">
        <v>55</v>
      </c>
      <c r="F6" s="5" t="s">
        <v>56</v>
      </c>
      <c r="G6" s="4">
        <v>70</v>
      </c>
      <c r="H6" s="5" t="s">
        <v>39</v>
      </c>
      <c r="I6" s="6"/>
      <c r="J6" s="7">
        <v>46900</v>
      </c>
      <c r="K6" s="6"/>
      <c r="L6" s="8" t="s">
        <v>40</v>
      </c>
      <c r="M6" s="9">
        <v>43985</v>
      </c>
      <c r="N6" s="10">
        <v>43985</v>
      </c>
      <c r="O6" s="7">
        <v>32452</v>
      </c>
      <c r="P6" s="11">
        <v>1.8</v>
      </c>
      <c r="Q6" s="16">
        <f>P6*O6</f>
        <v>58413.6</v>
      </c>
      <c r="R6" s="6"/>
      <c r="S6" s="5" t="s">
        <v>57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10">
        <v>44340</v>
      </c>
      <c r="AH6" s="10">
        <v>45435</v>
      </c>
    </row>
    <row r="7" ht="15.75" spans="1:34">
      <c r="A7" s="3">
        <v>6</v>
      </c>
      <c r="B7" s="3" t="s">
        <v>34</v>
      </c>
      <c r="C7" s="4" t="s">
        <v>35</v>
      </c>
      <c r="D7" s="5" t="s">
        <v>36</v>
      </c>
      <c r="E7" s="5" t="s">
        <v>58</v>
      </c>
      <c r="F7" s="5" t="s">
        <v>59</v>
      </c>
      <c r="G7" s="4">
        <v>70</v>
      </c>
      <c r="H7" s="5" t="s">
        <v>39</v>
      </c>
      <c r="I7" s="6"/>
      <c r="J7" s="7">
        <v>141700</v>
      </c>
      <c r="K7" s="6"/>
      <c r="L7" s="8" t="s">
        <v>40</v>
      </c>
      <c r="M7" s="9">
        <v>43980</v>
      </c>
      <c r="N7" s="10">
        <v>43980</v>
      </c>
      <c r="O7" s="7">
        <v>95241.8</v>
      </c>
      <c r="P7" s="11">
        <v>1.8</v>
      </c>
      <c r="Q7" s="16">
        <f>P7*O7</f>
        <v>171435.24</v>
      </c>
      <c r="R7" s="6"/>
      <c r="S7" s="5" t="s">
        <v>60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10">
        <v>44356</v>
      </c>
      <c r="AH7" s="10">
        <v>45452</v>
      </c>
    </row>
    <row r="8" ht="15.75" spans="1:34">
      <c r="A8" s="3">
        <v>7</v>
      </c>
      <c r="B8" s="3" t="s">
        <v>34</v>
      </c>
      <c r="C8" s="4" t="s">
        <v>35</v>
      </c>
      <c r="D8" s="5" t="s">
        <v>42</v>
      </c>
      <c r="E8" s="5" t="s">
        <v>61</v>
      </c>
      <c r="F8" s="5" t="s">
        <v>62</v>
      </c>
      <c r="G8" s="4">
        <v>70</v>
      </c>
      <c r="H8" s="5" t="s">
        <v>39</v>
      </c>
      <c r="I8" s="6"/>
      <c r="J8" s="7">
        <v>122540</v>
      </c>
      <c r="K8" s="6"/>
      <c r="L8" s="8" t="s">
        <v>40</v>
      </c>
      <c r="M8" s="9">
        <v>43980</v>
      </c>
      <c r="N8" s="10">
        <v>43980</v>
      </c>
      <c r="O8" s="7">
        <v>51065.2</v>
      </c>
      <c r="P8" s="11">
        <v>2</v>
      </c>
      <c r="Q8" s="16">
        <f>P8*O8</f>
        <v>102130.4</v>
      </c>
      <c r="R8" s="6"/>
      <c r="S8" s="5" t="s">
        <v>63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10">
        <v>44356</v>
      </c>
      <c r="AH8" s="10">
        <v>45452</v>
      </c>
    </row>
    <row r="9" ht="15.75" spans="1:34">
      <c r="A9" s="3">
        <v>8</v>
      </c>
      <c r="B9" s="3" t="s">
        <v>34</v>
      </c>
      <c r="C9" s="4" t="s">
        <v>35</v>
      </c>
      <c r="D9" s="5" t="s">
        <v>64</v>
      </c>
      <c r="E9" s="5" t="s">
        <v>65</v>
      </c>
      <c r="F9" s="5" t="s">
        <v>66</v>
      </c>
      <c r="G9" s="4">
        <v>70</v>
      </c>
      <c r="H9" s="5" t="s">
        <v>39</v>
      </c>
      <c r="I9" s="6"/>
      <c r="J9" s="7">
        <v>164011</v>
      </c>
      <c r="K9" s="6"/>
      <c r="L9" s="8" t="s">
        <v>40</v>
      </c>
      <c r="M9" s="9">
        <v>43979</v>
      </c>
      <c r="N9" s="10">
        <v>43979</v>
      </c>
      <c r="O9" s="7">
        <v>67064</v>
      </c>
      <c r="P9" s="11">
        <v>2.5</v>
      </c>
      <c r="Q9" s="16">
        <f>P9*O9</f>
        <v>167660</v>
      </c>
      <c r="R9" s="6"/>
      <c r="S9" s="5" t="s">
        <v>67</v>
      </c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10">
        <v>44365</v>
      </c>
      <c r="AH9" s="10">
        <v>45461</v>
      </c>
    </row>
    <row r="10" ht="15.75" spans="1:34">
      <c r="A10" s="3">
        <v>9</v>
      </c>
      <c r="B10" s="3" t="s">
        <v>34</v>
      </c>
      <c r="C10" s="4" t="s">
        <v>35</v>
      </c>
      <c r="D10" s="5" t="s">
        <v>36</v>
      </c>
      <c r="E10" s="5" t="s">
        <v>68</v>
      </c>
      <c r="F10" s="5" t="s">
        <v>69</v>
      </c>
      <c r="G10" s="4">
        <v>70</v>
      </c>
      <c r="H10" s="5" t="s">
        <v>39</v>
      </c>
      <c r="I10" s="6"/>
      <c r="J10" s="7">
        <v>27800</v>
      </c>
      <c r="K10" s="6"/>
      <c r="L10" s="8" t="s">
        <v>40</v>
      </c>
      <c r="M10" s="9">
        <v>43978</v>
      </c>
      <c r="N10" s="10">
        <v>43978</v>
      </c>
      <c r="O10" s="7">
        <v>19693.4</v>
      </c>
      <c r="P10" s="11">
        <v>1.02</v>
      </c>
      <c r="Q10" s="16">
        <f>P10*O10</f>
        <v>20087.268</v>
      </c>
      <c r="R10" s="6"/>
      <c r="S10" s="5" t="s">
        <v>70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0">
        <v>44351</v>
      </c>
      <c r="AH10" s="10">
        <v>45081</v>
      </c>
    </row>
    <row r="11" ht="15.75" spans="1:34">
      <c r="A11" s="3">
        <v>10</v>
      </c>
      <c r="B11" s="3" t="s">
        <v>34</v>
      </c>
      <c r="C11" s="4" t="s">
        <v>35</v>
      </c>
      <c r="D11" s="5" t="s">
        <v>42</v>
      </c>
      <c r="E11" s="5" t="s">
        <v>71</v>
      </c>
      <c r="F11" s="5" t="s">
        <v>72</v>
      </c>
      <c r="G11" s="4">
        <v>70</v>
      </c>
      <c r="H11" s="5" t="s">
        <v>39</v>
      </c>
      <c r="I11" s="6"/>
      <c r="J11" s="7">
        <v>108910</v>
      </c>
      <c r="K11" s="6"/>
      <c r="L11" s="8" t="s">
        <v>40</v>
      </c>
      <c r="M11" s="9">
        <v>43978</v>
      </c>
      <c r="N11" s="10">
        <v>43978</v>
      </c>
      <c r="O11" s="7">
        <v>38401.2</v>
      </c>
      <c r="P11" s="11">
        <v>2.5</v>
      </c>
      <c r="Q11" s="16">
        <f>P11*O11</f>
        <v>96003</v>
      </c>
      <c r="R11" s="6"/>
      <c r="S11" s="5" t="s">
        <v>73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0">
        <v>44352</v>
      </c>
      <c r="AH11" s="10">
        <v>45448</v>
      </c>
    </row>
    <row r="12" ht="15.75" spans="1:34">
      <c r="A12" s="3">
        <v>11</v>
      </c>
      <c r="B12" s="3" t="s">
        <v>34</v>
      </c>
      <c r="C12" s="4" t="s">
        <v>35</v>
      </c>
      <c r="D12" s="5" t="s">
        <v>50</v>
      </c>
      <c r="E12" s="5" t="s">
        <v>74</v>
      </c>
      <c r="F12" s="5" t="s">
        <v>75</v>
      </c>
      <c r="G12" s="4">
        <v>70</v>
      </c>
      <c r="H12" s="5" t="s">
        <v>39</v>
      </c>
      <c r="I12" s="6"/>
      <c r="J12" s="7">
        <v>259781</v>
      </c>
      <c r="K12" s="6"/>
      <c r="L12" s="8" t="s">
        <v>40</v>
      </c>
      <c r="M12" s="9">
        <v>43978</v>
      </c>
      <c r="N12" s="10">
        <v>43978</v>
      </c>
      <c r="O12" s="7">
        <v>83400.1</v>
      </c>
      <c r="P12" s="11">
        <v>1.8</v>
      </c>
      <c r="Q12" s="16">
        <f>P12*O12</f>
        <v>150120.18</v>
      </c>
      <c r="R12" s="6"/>
      <c r="S12" s="5" t="s">
        <v>76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0">
        <v>44352</v>
      </c>
      <c r="AH12" s="10">
        <v>45448</v>
      </c>
    </row>
    <row r="13" ht="15.75" spans="1:34">
      <c r="A13" s="3">
        <v>12</v>
      </c>
      <c r="B13" s="3" t="s">
        <v>34</v>
      </c>
      <c r="C13" s="4" t="s">
        <v>35</v>
      </c>
      <c r="D13" s="5" t="s">
        <v>50</v>
      </c>
      <c r="E13" s="5" t="s">
        <v>77</v>
      </c>
      <c r="F13" s="5" t="s">
        <v>78</v>
      </c>
      <c r="G13" s="4">
        <v>70</v>
      </c>
      <c r="H13" s="5" t="s">
        <v>39</v>
      </c>
      <c r="I13" s="6"/>
      <c r="J13" s="7">
        <v>194610</v>
      </c>
      <c r="K13" s="6"/>
      <c r="L13" s="8" t="s">
        <v>40</v>
      </c>
      <c r="M13" s="9">
        <v>43978</v>
      </c>
      <c r="N13" s="10">
        <v>43978</v>
      </c>
      <c r="O13" s="7">
        <v>90725.7</v>
      </c>
      <c r="P13" s="11">
        <v>1.4</v>
      </c>
      <c r="Q13" s="16">
        <f>P13*O13</f>
        <v>127015.98</v>
      </c>
      <c r="R13" s="6"/>
      <c r="S13" s="5" t="s">
        <v>76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0">
        <v>44352</v>
      </c>
      <c r="AH13" s="10">
        <v>45448</v>
      </c>
    </row>
    <row r="14" ht="15.75" spans="1:34">
      <c r="A14" s="3">
        <v>13</v>
      </c>
      <c r="B14" s="3" t="s">
        <v>34</v>
      </c>
      <c r="C14" s="4" t="s">
        <v>35</v>
      </c>
      <c r="D14" s="5" t="s">
        <v>54</v>
      </c>
      <c r="E14" s="5" t="s">
        <v>55</v>
      </c>
      <c r="F14" s="5" t="s">
        <v>79</v>
      </c>
      <c r="G14" s="4">
        <v>70</v>
      </c>
      <c r="H14" s="5" t="s">
        <v>39</v>
      </c>
      <c r="I14" s="6"/>
      <c r="J14" s="7">
        <v>30800</v>
      </c>
      <c r="K14" s="6"/>
      <c r="L14" s="8" t="s">
        <v>40</v>
      </c>
      <c r="M14" s="9">
        <v>43976</v>
      </c>
      <c r="N14" s="10">
        <v>43976</v>
      </c>
      <c r="O14" s="7">
        <v>19806</v>
      </c>
      <c r="P14" s="11">
        <v>1.8</v>
      </c>
      <c r="Q14" s="16">
        <f>P14*O14</f>
        <v>35650.8</v>
      </c>
      <c r="R14" s="6"/>
      <c r="S14" s="5" t="s">
        <v>80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0">
        <v>44359</v>
      </c>
      <c r="AH14" s="10">
        <v>45454</v>
      </c>
    </row>
    <row r="15" ht="15.75" spans="1:34">
      <c r="A15" s="3">
        <v>14</v>
      </c>
      <c r="B15" s="3" t="s">
        <v>34</v>
      </c>
      <c r="C15" s="4" t="s">
        <v>35</v>
      </c>
      <c r="D15" s="5" t="s">
        <v>54</v>
      </c>
      <c r="E15" s="5" t="s">
        <v>55</v>
      </c>
      <c r="F15" s="5" t="s">
        <v>81</v>
      </c>
      <c r="G15" s="4">
        <v>70</v>
      </c>
      <c r="H15" s="5" t="s">
        <v>39</v>
      </c>
      <c r="I15" s="6"/>
      <c r="J15" s="7">
        <v>101500</v>
      </c>
      <c r="K15" s="6"/>
      <c r="L15" s="8" t="s">
        <v>40</v>
      </c>
      <c r="M15" s="9">
        <v>43971</v>
      </c>
      <c r="N15" s="10">
        <v>43971</v>
      </c>
      <c r="O15" s="7">
        <v>55991</v>
      </c>
      <c r="P15" s="11">
        <v>1.7</v>
      </c>
      <c r="Q15" s="16">
        <f>P15*O15</f>
        <v>95184.7</v>
      </c>
      <c r="R15" s="6"/>
      <c r="S15" s="5" t="s">
        <v>82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10">
        <v>44324</v>
      </c>
      <c r="AH15" s="10">
        <v>45419</v>
      </c>
    </row>
    <row r="16" ht="15.75" spans="1:34">
      <c r="A16" s="3">
        <v>15</v>
      </c>
      <c r="B16" s="3" t="s">
        <v>34</v>
      </c>
      <c r="C16" s="4" t="s">
        <v>35</v>
      </c>
      <c r="D16" s="5" t="s">
        <v>36</v>
      </c>
      <c r="E16" s="5" t="s">
        <v>83</v>
      </c>
      <c r="F16" s="5" t="s">
        <v>84</v>
      </c>
      <c r="G16" s="4">
        <v>70</v>
      </c>
      <c r="H16" s="5" t="s">
        <v>85</v>
      </c>
      <c r="I16" s="6"/>
      <c r="J16" s="12" t="s">
        <v>86</v>
      </c>
      <c r="K16" s="6"/>
      <c r="L16" s="8" t="s">
        <v>40</v>
      </c>
      <c r="M16" s="9">
        <v>43966</v>
      </c>
      <c r="N16" s="10">
        <v>43966</v>
      </c>
      <c r="O16" s="7">
        <v>14976</v>
      </c>
      <c r="P16" s="11">
        <v>3</v>
      </c>
      <c r="Q16" s="16">
        <f>P16*O16</f>
        <v>44928</v>
      </c>
      <c r="R16" s="6"/>
      <c r="S16" s="5" t="s">
        <v>87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10">
        <v>44331</v>
      </c>
      <c r="AH16" s="10">
        <v>45061</v>
      </c>
    </row>
    <row r="17" ht="15.75" spans="1:34">
      <c r="A17" s="3">
        <v>16</v>
      </c>
      <c r="B17" s="4" t="s">
        <v>88</v>
      </c>
      <c r="C17" s="4" t="s">
        <v>35</v>
      </c>
      <c r="D17" s="4" t="s">
        <v>89</v>
      </c>
      <c r="E17" s="4" t="s">
        <v>90</v>
      </c>
      <c r="F17" s="4" t="s">
        <v>91</v>
      </c>
      <c r="G17" s="4">
        <v>70</v>
      </c>
      <c r="H17" s="4" t="s">
        <v>39</v>
      </c>
      <c r="I17" s="4"/>
      <c r="J17" s="13">
        <v>12299</v>
      </c>
      <c r="K17" s="4"/>
      <c r="L17" s="4">
        <v>2020</v>
      </c>
      <c r="M17" s="14">
        <v>43949</v>
      </c>
      <c r="N17" s="15">
        <v>43949</v>
      </c>
      <c r="O17" s="4">
        <v>42085</v>
      </c>
      <c r="P17" s="13">
        <v>1.2</v>
      </c>
      <c r="Q17" s="13">
        <f>P17*O17</f>
        <v>50502</v>
      </c>
      <c r="R17" s="4"/>
      <c r="S17" s="4" t="s">
        <v>92</v>
      </c>
      <c r="T17" s="4" t="s">
        <v>93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15">
        <v>44306</v>
      </c>
      <c r="AH17" s="15">
        <v>45401</v>
      </c>
    </row>
    <row r="18" ht="15.75" spans="1:34">
      <c r="A18" s="3">
        <v>17</v>
      </c>
      <c r="B18" s="4" t="s">
        <v>88</v>
      </c>
      <c r="C18" s="4" t="s">
        <v>35</v>
      </c>
      <c r="D18" s="4" t="s">
        <v>89</v>
      </c>
      <c r="E18" s="4" t="s">
        <v>90</v>
      </c>
      <c r="F18" s="4" t="s">
        <v>91</v>
      </c>
      <c r="G18" s="4">
        <v>70</v>
      </c>
      <c r="H18" s="4" t="s">
        <v>39</v>
      </c>
      <c r="I18" s="4"/>
      <c r="J18" s="13">
        <v>17219</v>
      </c>
      <c r="K18" s="4"/>
      <c r="L18" s="4">
        <v>2020</v>
      </c>
      <c r="M18" s="14">
        <v>43949</v>
      </c>
      <c r="N18" s="15">
        <v>43949</v>
      </c>
      <c r="O18" s="4">
        <v>58966</v>
      </c>
      <c r="P18" s="13">
        <v>1.2</v>
      </c>
      <c r="Q18" s="13">
        <f>P18*O18</f>
        <v>70759.2</v>
      </c>
      <c r="R18" s="4"/>
      <c r="S18" s="4" t="s">
        <v>92</v>
      </c>
      <c r="T18" s="4" t="s">
        <v>93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15">
        <v>44306</v>
      </c>
      <c r="AH18" s="15">
        <v>45401</v>
      </c>
    </row>
    <row r="19" ht="15.75" spans="1:34">
      <c r="A19" s="3">
        <v>18</v>
      </c>
      <c r="B19" s="4" t="s">
        <v>88</v>
      </c>
      <c r="C19" s="4" t="s">
        <v>35</v>
      </c>
      <c r="D19" s="4" t="s">
        <v>89</v>
      </c>
      <c r="E19" s="4" t="s">
        <v>90</v>
      </c>
      <c r="F19" s="4" t="s">
        <v>91</v>
      </c>
      <c r="G19" s="4">
        <v>70</v>
      </c>
      <c r="H19" s="4" t="s">
        <v>39</v>
      </c>
      <c r="I19" s="4"/>
      <c r="J19" s="13">
        <v>7536</v>
      </c>
      <c r="K19" s="4"/>
      <c r="L19" s="4">
        <v>2020</v>
      </c>
      <c r="M19" s="14">
        <v>43949</v>
      </c>
      <c r="N19" s="15">
        <v>43949</v>
      </c>
      <c r="O19" s="4">
        <v>25812</v>
      </c>
      <c r="P19" s="13">
        <v>1.2</v>
      </c>
      <c r="Q19" s="13">
        <f>P19*O19</f>
        <v>30974.4</v>
      </c>
      <c r="R19" s="4"/>
      <c r="S19" s="4" t="s">
        <v>92</v>
      </c>
      <c r="T19" s="4" t="s">
        <v>93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15">
        <v>44306</v>
      </c>
      <c r="AH19" s="15">
        <v>45401</v>
      </c>
    </row>
    <row r="20" ht="15.75" spans="1:34">
      <c r="A20" s="3">
        <v>19</v>
      </c>
      <c r="B20" s="4" t="s">
        <v>88</v>
      </c>
      <c r="C20" s="4" t="s">
        <v>35</v>
      </c>
      <c r="D20" s="4" t="s">
        <v>89</v>
      </c>
      <c r="E20" s="4" t="s">
        <v>94</v>
      </c>
      <c r="F20" s="4" t="s">
        <v>95</v>
      </c>
      <c r="G20" s="4">
        <v>70</v>
      </c>
      <c r="H20" s="4" t="s">
        <v>39</v>
      </c>
      <c r="I20" s="4"/>
      <c r="J20" s="13">
        <v>8748</v>
      </c>
      <c r="K20" s="4"/>
      <c r="L20" s="4">
        <v>2020</v>
      </c>
      <c r="M20" s="14">
        <v>43949</v>
      </c>
      <c r="N20" s="15">
        <v>43949</v>
      </c>
      <c r="O20" s="4">
        <v>55853</v>
      </c>
      <c r="P20" s="13">
        <v>1.2</v>
      </c>
      <c r="Q20" s="13">
        <f>P20*O20</f>
        <v>67023.6</v>
      </c>
      <c r="R20" s="4"/>
      <c r="S20" s="4" t="s">
        <v>96</v>
      </c>
      <c r="T20" s="4" t="s">
        <v>93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15">
        <v>44306</v>
      </c>
      <c r="AH20" s="15">
        <v>45401</v>
      </c>
    </row>
    <row r="21" ht="15.75" spans="1:34">
      <c r="A21" s="3">
        <v>20</v>
      </c>
      <c r="B21" s="4" t="s">
        <v>88</v>
      </c>
      <c r="C21" s="4" t="s">
        <v>35</v>
      </c>
      <c r="D21" s="4" t="s">
        <v>89</v>
      </c>
      <c r="E21" s="4" t="s">
        <v>94</v>
      </c>
      <c r="F21" s="4" t="s">
        <v>97</v>
      </c>
      <c r="G21" s="4">
        <v>70</v>
      </c>
      <c r="H21" s="4" t="s">
        <v>39</v>
      </c>
      <c r="I21" s="4"/>
      <c r="J21" s="13">
        <v>21147</v>
      </c>
      <c r="K21" s="4"/>
      <c r="L21" s="4">
        <v>2020</v>
      </c>
      <c r="M21" s="14">
        <v>43949</v>
      </c>
      <c r="N21" s="15">
        <v>43949</v>
      </c>
      <c r="O21" s="4">
        <v>135813</v>
      </c>
      <c r="P21" s="13">
        <v>1.2</v>
      </c>
      <c r="Q21" s="13">
        <f>P21*O21</f>
        <v>162975.6</v>
      </c>
      <c r="R21" s="4"/>
      <c r="S21" s="4" t="s">
        <v>96</v>
      </c>
      <c r="T21" s="4" t="s">
        <v>93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15">
        <v>44306</v>
      </c>
      <c r="AH21" s="15">
        <v>45401</v>
      </c>
    </row>
    <row r="22" ht="15.75" spans="1:34">
      <c r="A22" s="3">
        <v>21</v>
      </c>
      <c r="B22" s="4" t="s">
        <v>88</v>
      </c>
      <c r="C22" s="4" t="s">
        <v>35</v>
      </c>
      <c r="D22" s="4" t="s">
        <v>89</v>
      </c>
      <c r="E22" s="4" t="s">
        <v>90</v>
      </c>
      <c r="F22" s="4" t="s">
        <v>91</v>
      </c>
      <c r="G22" s="4">
        <v>70</v>
      </c>
      <c r="H22" s="4" t="s">
        <v>39</v>
      </c>
      <c r="I22" s="4"/>
      <c r="J22" s="13">
        <v>16482</v>
      </c>
      <c r="K22" s="4"/>
      <c r="L22" s="4">
        <v>2020</v>
      </c>
      <c r="M22" s="14">
        <v>43949</v>
      </c>
      <c r="N22" s="15">
        <v>43949</v>
      </c>
      <c r="O22" s="4">
        <v>56393</v>
      </c>
      <c r="P22" s="13">
        <v>1.2</v>
      </c>
      <c r="Q22" s="13">
        <f>P22*O22</f>
        <v>67671.6</v>
      </c>
      <c r="R22" s="4"/>
      <c r="S22" s="4" t="s">
        <v>92</v>
      </c>
      <c r="T22" s="4" t="s">
        <v>93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15">
        <v>44306</v>
      </c>
      <c r="AH22" s="15">
        <v>45401</v>
      </c>
    </row>
    <row r="23" ht="15.75" spans="1:34">
      <c r="A23" s="3">
        <v>22</v>
      </c>
      <c r="B23" s="3" t="s">
        <v>34</v>
      </c>
      <c r="C23" s="4" t="s">
        <v>35</v>
      </c>
      <c r="D23" s="5" t="s">
        <v>54</v>
      </c>
      <c r="E23" s="5" t="s">
        <v>90</v>
      </c>
      <c r="F23" s="5" t="s">
        <v>91</v>
      </c>
      <c r="G23" s="4">
        <v>70</v>
      </c>
      <c r="H23" s="5" t="s">
        <v>39</v>
      </c>
      <c r="I23" s="6"/>
      <c r="J23" s="7">
        <v>12299</v>
      </c>
      <c r="K23" s="6"/>
      <c r="L23" s="8" t="s">
        <v>40</v>
      </c>
      <c r="M23" s="9">
        <v>43949</v>
      </c>
      <c r="N23" s="10">
        <v>43949</v>
      </c>
      <c r="O23" s="7">
        <v>42085</v>
      </c>
      <c r="P23" s="11">
        <v>1.2</v>
      </c>
      <c r="Q23" s="16">
        <f>P23*O23</f>
        <v>50502</v>
      </c>
      <c r="R23" s="6"/>
      <c r="S23" s="5" t="s">
        <v>98</v>
      </c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10">
        <v>44306</v>
      </c>
      <c r="AH23" s="10">
        <v>45401</v>
      </c>
    </row>
    <row r="24" ht="15.75" spans="1:34">
      <c r="A24" s="3">
        <v>23</v>
      </c>
      <c r="B24" s="4" t="s">
        <v>88</v>
      </c>
      <c r="C24" s="4" t="s">
        <v>35</v>
      </c>
      <c r="D24" s="4" t="s">
        <v>64</v>
      </c>
      <c r="E24" s="4" t="s">
        <v>99</v>
      </c>
      <c r="F24" s="4" t="s">
        <v>100</v>
      </c>
      <c r="G24" s="4">
        <v>70</v>
      </c>
      <c r="H24" s="4" t="s">
        <v>39</v>
      </c>
      <c r="I24" s="4"/>
      <c r="J24" s="13">
        <v>77716</v>
      </c>
      <c r="K24" s="4"/>
      <c r="L24" s="4">
        <v>2020</v>
      </c>
      <c r="M24" s="14">
        <v>43945</v>
      </c>
      <c r="N24" s="15">
        <v>43945</v>
      </c>
      <c r="O24" s="4">
        <v>46047</v>
      </c>
      <c r="P24" s="13">
        <v>1.78</v>
      </c>
      <c r="Q24" s="13">
        <f>P24*O24</f>
        <v>81963.66</v>
      </c>
      <c r="R24" s="4"/>
      <c r="S24" s="4" t="s">
        <v>101</v>
      </c>
      <c r="T24" s="4" t="s">
        <v>93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15">
        <v>44331</v>
      </c>
      <c r="AH24" s="15">
        <v>45427</v>
      </c>
    </row>
    <row r="25" ht="15.75" spans="1:34">
      <c r="A25" s="3">
        <v>24</v>
      </c>
      <c r="B25" s="4" t="s">
        <v>88</v>
      </c>
      <c r="C25" s="4" t="s">
        <v>35</v>
      </c>
      <c r="D25" s="4" t="s">
        <v>42</v>
      </c>
      <c r="E25" s="4" t="s">
        <v>102</v>
      </c>
      <c r="F25" s="4" t="s">
        <v>103</v>
      </c>
      <c r="G25" s="4">
        <v>70</v>
      </c>
      <c r="H25" s="4" t="s">
        <v>39</v>
      </c>
      <c r="I25" s="4"/>
      <c r="J25" s="13">
        <v>25600</v>
      </c>
      <c r="K25" s="4"/>
      <c r="L25" s="4">
        <v>2020</v>
      </c>
      <c r="M25" s="14">
        <v>43943</v>
      </c>
      <c r="N25" s="15">
        <v>43943</v>
      </c>
      <c r="O25" s="4">
        <v>15019.7</v>
      </c>
      <c r="P25" s="13">
        <v>2.6</v>
      </c>
      <c r="Q25" s="13">
        <f>P25*O25</f>
        <v>39051.22</v>
      </c>
      <c r="R25" s="4"/>
      <c r="S25" s="4" t="s">
        <v>102</v>
      </c>
      <c r="T25" s="4" t="s">
        <v>93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15">
        <v>44315</v>
      </c>
      <c r="AH25" s="15">
        <v>45411</v>
      </c>
    </row>
    <row r="26" ht="15.75" spans="1:34">
      <c r="A26" s="3">
        <v>25</v>
      </c>
      <c r="B26" s="4" t="s">
        <v>88</v>
      </c>
      <c r="C26" s="4" t="s">
        <v>35</v>
      </c>
      <c r="D26" s="4" t="s">
        <v>42</v>
      </c>
      <c r="E26" s="4" t="s">
        <v>104</v>
      </c>
      <c r="F26" s="4" t="s">
        <v>105</v>
      </c>
      <c r="G26" s="4">
        <v>70</v>
      </c>
      <c r="H26" s="4" t="s">
        <v>39</v>
      </c>
      <c r="I26" s="4"/>
      <c r="J26" s="13">
        <v>114110</v>
      </c>
      <c r="K26" s="4"/>
      <c r="L26" s="4">
        <v>2020</v>
      </c>
      <c r="M26" s="14">
        <v>43943</v>
      </c>
      <c r="N26" s="15">
        <v>43943</v>
      </c>
      <c r="O26" s="4">
        <v>83010.2</v>
      </c>
      <c r="P26" s="13">
        <v>1.5</v>
      </c>
      <c r="Q26" s="13">
        <f>P26*O26</f>
        <v>124515.3</v>
      </c>
      <c r="R26" s="4"/>
      <c r="S26" s="4" t="s">
        <v>104</v>
      </c>
      <c r="T26" s="4" t="s">
        <v>93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15">
        <v>44315</v>
      </c>
      <c r="AH26" s="15">
        <v>45411</v>
      </c>
    </row>
    <row r="27" ht="15.75" spans="1:34">
      <c r="A27" s="3">
        <v>26</v>
      </c>
      <c r="B27" s="4" t="s">
        <v>88</v>
      </c>
      <c r="C27" s="4" t="s">
        <v>35</v>
      </c>
      <c r="D27" s="4" t="s">
        <v>106</v>
      </c>
      <c r="E27" s="4" t="s">
        <v>107</v>
      </c>
      <c r="F27" s="4" t="s">
        <v>108</v>
      </c>
      <c r="G27" s="4">
        <v>70</v>
      </c>
      <c r="H27" s="4" t="s">
        <v>39</v>
      </c>
      <c r="I27" s="4"/>
      <c r="J27" s="13">
        <v>214912</v>
      </c>
      <c r="K27" s="4"/>
      <c r="L27" s="4">
        <v>2020</v>
      </c>
      <c r="M27" s="14">
        <v>43943</v>
      </c>
      <c r="N27" s="15">
        <v>43943</v>
      </c>
      <c r="O27" s="4">
        <v>89156.1</v>
      </c>
      <c r="P27" s="13">
        <v>2</v>
      </c>
      <c r="Q27" s="13">
        <f>P27*O27</f>
        <v>178312.2</v>
      </c>
      <c r="R27" s="4"/>
      <c r="S27" s="4" t="s">
        <v>107</v>
      </c>
      <c r="T27" s="4" t="s">
        <v>93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15">
        <v>44316</v>
      </c>
      <c r="AH27" s="15">
        <v>45412</v>
      </c>
    </row>
    <row r="28" ht="15.75" spans="1:34">
      <c r="A28" s="3">
        <v>27</v>
      </c>
      <c r="B28" s="4" t="s">
        <v>88</v>
      </c>
      <c r="C28" s="4" t="s">
        <v>35</v>
      </c>
      <c r="D28" s="4" t="s">
        <v>89</v>
      </c>
      <c r="E28" s="4" t="s">
        <v>55</v>
      </c>
      <c r="F28" s="4" t="s">
        <v>109</v>
      </c>
      <c r="G28" s="4">
        <v>70</v>
      </c>
      <c r="H28" s="4" t="s">
        <v>39</v>
      </c>
      <c r="I28" s="4"/>
      <c r="J28" s="13">
        <v>30200</v>
      </c>
      <c r="K28" s="4"/>
      <c r="L28" s="4">
        <v>2020</v>
      </c>
      <c r="M28" s="14">
        <v>43942</v>
      </c>
      <c r="N28" s="15">
        <v>43942</v>
      </c>
      <c r="O28" s="4">
        <v>21576</v>
      </c>
      <c r="P28" s="13">
        <v>1.9</v>
      </c>
      <c r="Q28" s="13">
        <f>P28*O28</f>
        <v>40994.4</v>
      </c>
      <c r="R28" s="4"/>
      <c r="S28" s="4" t="s">
        <v>110</v>
      </c>
      <c r="T28" s="4" t="s">
        <v>93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15">
        <v>44299</v>
      </c>
      <c r="AH28" s="15">
        <v>45394</v>
      </c>
    </row>
    <row r="29" ht="15.75" spans="1:34">
      <c r="A29" s="3">
        <v>28</v>
      </c>
      <c r="B29" s="4" t="s">
        <v>88</v>
      </c>
      <c r="C29" s="4" t="s">
        <v>35</v>
      </c>
      <c r="D29" s="4" t="s">
        <v>89</v>
      </c>
      <c r="E29" s="4" t="s">
        <v>55</v>
      </c>
      <c r="F29" s="4" t="s">
        <v>111</v>
      </c>
      <c r="G29" s="4">
        <v>70</v>
      </c>
      <c r="H29" s="4" t="s">
        <v>39</v>
      </c>
      <c r="I29" s="4"/>
      <c r="J29" s="13">
        <v>41200</v>
      </c>
      <c r="K29" s="4"/>
      <c r="L29" s="4">
        <v>2020</v>
      </c>
      <c r="M29" s="14">
        <v>43942</v>
      </c>
      <c r="N29" s="15">
        <v>43942</v>
      </c>
      <c r="O29" s="4">
        <v>24973</v>
      </c>
      <c r="P29" s="13">
        <v>2</v>
      </c>
      <c r="Q29" s="13">
        <f>P29*O29</f>
        <v>49946</v>
      </c>
      <c r="R29" s="4"/>
      <c r="S29" s="4" t="s">
        <v>112</v>
      </c>
      <c r="T29" s="4" t="s">
        <v>93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15">
        <v>44299</v>
      </c>
      <c r="AH29" s="15">
        <v>45394</v>
      </c>
    </row>
    <row r="30" ht="15.75" spans="1:34">
      <c r="A30" s="3">
        <v>29</v>
      </c>
      <c r="B30" s="4" t="s">
        <v>88</v>
      </c>
      <c r="C30" s="4" t="s">
        <v>35</v>
      </c>
      <c r="D30" s="4" t="s">
        <v>42</v>
      </c>
      <c r="E30" s="4" t="s">
        <v>113</v>
      </c>
      <c r="F30" s="4" t="s">
        <v>114</v>
      </c>
      <c r="G30" s="4">
        <v>70</v>
      </c>
      <c r="H30" s="4" t="s">
        <v>39</v>
      </c>
      <c r="I30" s="4"/>
      <c r="J30" s="13">
        <v>93300</v>
      </c>
      <c r="K30" s="4"/>
      <c r="L30" s="4">
        <v>2020</v>
      </c>
      <c r="M30" s="14">
        <v>43941</v>
      </c>
      <c r="N30" s="15">
        <v>43941</v>
      </c>
      <c r="O30" s="4">
        <v>56743.4</v>
      </c>
      <c r="P30" s="13">
        <v>2.2</v>
      </c>
      <c r="Q30" s="13">
        <f>P30*O30</f>
        <v>124835.48</v>
      </c>
      <c r="R30" s="4"/>
      <c r="S30" s="4" t="s">
        <v>113</v>
      </c>
      <c r="T30" s="4" t="s">
        <v>93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15">
        <v>44314</v>
      </c>
      <c r="AH30" s="15">
        <v>45410</v>
      </c>
    </row>
    <row r="31" ht="15.75" spans="1:34">
      <c r="A31" s="3">
        <v>30</v>
      </c>
      <c r="B31" s="4" t="s">
        <v>88</v>
      </c>
      <c r="C31" s="4" t="s">
        <v>35</v>
      </c>
      <c r="D31" s="4" t="s">
        <v>46</v>
      </c>
      <c r="E31" s="4" t="s">
        <v>115</v>
      </c>
      <c r="F31" s="4" t="s">
        <v>116</v>
      </c>
      <c r="G31" s="4">
        <v>70</v>
      </c>
      <c r="H31" s="4" t="s">
        <v>39</v>
      </c>
      <c r="I31" s="4"/>
      <c r="J31" s="13">
        <v>7610</v>
      </c>
      <c r="K31" s="4"/>
      <c r="L31" s="4">
        <v>2020</v>
      </c>
      <c r="M31" s="14">
        <v>43941</v>
      </c>
      <c r="N31" s="15">
        <v>43941</v>
      </c>
      <c r="O31" s="4">
        <v>10578.6</v>
      </c>
      <c r="P31" s="13">
        <v>1.1</v>
      </c>
      <c r="Q31" s="13">
        <f>P31*O31</f>
        <v>11636.46</v>
      </c>
      <c r="R31" s="4"/>
      <c r="S31" s="4" t="s">
        <v>115</v>
      </c>
      <c r="T31" s="4" t="s">
        <v>93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15">
        <v>44315</v>
      </c>
      <c r="AH31" s="15">
        <v>45045</v>
      </c>
    </row>
    <row r="32" ht="15.75" spans="1:34">
      <c r="A32" s="3">
        <v>31</v>
      </c>
      <c r="B32" s="4" t="s">
        <v>88</v>
      </c>
      <c r="C32" s="4" t="s">
        <v>35</v>
      </c>
      <c r="D32" s="4" t="s">
        <v>50</v>
      </c>
      <c r="E32" s="4" t="s">
        <v>117</v>
      </c>
      <c r="F32" s="4" t="s">
        <v>118</v>
      </c>
      <c r="G32" s="4">
        <v>70</v>
      </c>
      <c r="H32" s="4" t="s">
        <v>39</v>
      </c>
      <c r="I32" s="4"/>
      <c r="J32" s="13">
        <v>300220</v>
      </c>
      <c r="K32" s="4"/>
      <c r="L32" s="4">
        <v>2020</v>
      </c>
      <c r="M32" s="14">
        <v>43941</v>
      </c>
      <c r="N32" s="15">
        <v>43941</v>
      </c>
      <c r="O32" s="4">
        <v>83457</v>
      </c>
      <c r="P32" s="13">
        <v>2</v>
      </c>
      <c r="Q32" s="13">
        <f>P32*O32</f>
        <v>166914</v>
      </c>
      <c r="R32" s="4"/>
      <c r="S32" s="4" t="s">
        <v>119</v>
      </c>
      <c r="T32" s="4" t="s">
        <v>93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15">
        <v>44314</v>
      </c>
      <c r="AH32" s="15">
        <v>45410</v>
      </c>
    </row>
    <row r="33" ht="15.75" spans="1:34">
      <c r="A33" s="3">
        <v>32</v>
      </c>
      <c r="B33" s="4" t="s">
        <v>88</v>
      </c>
      <c r="C33" s="4" t="s">
        <v>35</v>
      </c>
      <c r="D33" s="4" t="s">
        <v>120</v>
      </c>
      <c r="E33" s="4" t="s">
        <v>121</v>
      </c>
      <c r="F33" s="4" t="s">
        <v>122</v>
      </c>
      <c r="G33" s="4">
        <v>70</v>
      </c>
      <c r="H33" s="4" t="s">
        <v>39</v>
      </c>
      <c r="I33" s="4"/>
      <c r="J33" s="13">
        <v>61380</v>
      </c>
      <c r="K33" s="4"/>
      <c r="L33" s="4">
        <v>2020</v>
      </c>
      <c r="M33" s="14">
        <v>43938</v>
      </c>
      <c r="N33" s="15">
        <v>43938</v>
      </c>
      <c r="O33" s="4">
        <v>27098.6</v>
      </c>
      <c r="P33" s="13">
        <v>1.7</v>
      </c>
      <c r="Q33" s="13">
        <f>P33*O33</f>
        <v>46067.62</v>
      </c>
      <c r="R33" s="4"/>
      <c r="S33" s="4" t="s">
        <v>123</v>
      </c>
      <c r="T33" s="4" t="s">
        <v>93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15">
        <v>44312</v>
      </c>
      <c r="AH33" s="15">
        <v>45408</v>
      </c>
    </row>
    <row r="34" ht="15.75" spans="1:34">
      <c r="A34" s="3">
        <v>33</v>
      </c>
      <c r="B34" s="4" t="s">
        <v>88</v>
      </c>
      <c r="C34" s="4" t="s">
        <v>35</v>
      </c>
      <c r="D34" s="4" t="s">
        <v>120</v>
      </c>
      <c r="E34" s="4" t="s">
        <v>124</v>
      </c>
      <c r="F34" s="4" t="s">
        <v>125</v>
      </c>
      <c r="G34" s="4">
        <v>70</v>
      </c>
      <c r="H34" s="4" t="s">
        <v>39</v>
      </c>
      <c r="I34" s="4"/>
      <c r="J34" s="13">
        <v>116320</v>
      </c>
      <c r="K34" s="4"/>
      <c r="L34" s="4">
        <v>2020</v>
      </c>
      <c r="M34" s="14">
        <v>43938</v>
      </c>
      <c r="N34" s="15">
        <v>43938</v>
      </c>
      <c r="O34" s="4">
        <v>42136.5</v>
      </c>
      <c r="P34" s="13">
        <v>2.2</v>
      </c>
      <c r="Q34" s="13">
        <f>P34*O34</f>
        <v>92700.3</v>
      </c>
      <c r="R34" s="4"/>
      <c r="S34" s="4" t="s">
        <v>126</v>
      </c>
      <c r="T34" s="4" t="s">
        <v>93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15">
        <v>44312</v>
      </c>
      <c r="AH34" s="15">
        <v>45408</v>
      </c>
    </row>
    <row r="35" ht="15.75" spans="1:34">
      <c r="A35" s="3">
        <v>34</v>
      </c>
      <c r="B35" s="4" t="s">
        <v>88</v>
      </c>
      <c r="C35" s="4" t="s">
        <v>35</v>
      </c>
      <c r="D35" s="4" t="s">
        <v>120</v>
      </c>
      <c r="E35" s="4" t="s">
        <v>127</v>
      </c>
      <c r="F35" s="4" t="s">
        <v>128</v>
      </c>
      <c r="G35" s="4">
        <v>70</v>
      </c>
      <c r="H35" s="4" t="s">
        <v>85</v>
      </c>
      <c r="I35" s="4"/>
      <c r="J35" s="13">
        <v>0</v>
      </c>
      <c r="K35" s="4"/>
      <c r="L35" s="4">
        <v>2020</v>
      </c>
      <c r="M35" s="14">
        <v>43892</v>
      </c>
      <c r="N35" s="15">
        <v>43892</v>
      </c>
      <c r="O35" s="4">
        <v>15690.6</v>
      </c>
      <c r="P35" s="13">
        <v>3</v>
      </c>
      <c r="Q35" s="13">
        <f>P35*O35</f>
        <v>47071.8</v>
      </c>
      <c r="R35" s="4"/>
      <c r="S35" s="4" t="s">
        <v>129</v>
      </c>
      <c r="T35" s="4" t="s">
        <v>93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15">
        <v>44270</v>
      </c>
      <c r="AH35" s="15">
        <v>45366</v>
      </c>
    </row>
    <row r="36" ht="15.75" spans="1:34">
      <c r="A36" s="3">
        <v>35</v>
      </c>
      <c r="B36" s="4" t="s">
        <v>88</v>
      </c>
      <c r="C36" s="4" t="s">
        <v>35</v>
      </c>
      <c r="D36" s="4" t="s">
        <v>64</v>
      </c>
      <c r="E36" s="4" t="s">
        <v>130</v>
      </c>
      <c r="F36" s="4" t="s">
        <v>131</v>
      </c>
      <c r="G36" s="4">
        <v>70</v>
      </c>
      <c r="H36" s="4" t="s">
        <v>39</v>
      </c>
      <c r="I36" s="4"/>
      <c r="J36" s="13">
        <v>40926</v>
      </c>
      <c r="K36" s="4"/>
      <c r="L36" s="4">
        <v>2020</v>
      </c>
      <c r="M36" s="14">
        <v>43873</v>
      </c>
      <c r="N36" s="15">
        <v>43873</v>
      </c>
      <c r="O36" s="4">
        <v>56616</v>
      </c>
      <c r="P36" s="13">
        <v>2.2</v>
      </c>
      <c r="Q36" s="13">
        <f>P36*O36</f>
        <v>124555.2</v>
      </c>
      <c r="R36" s="4"/>
      <c r="S36" s="4" t="s">
        <v>132</v>
      </c>
      <c r="T36" s="4" t="s">
        <v>93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15">
        <v>44252</v>
      </c>
      <c r="AH36" s="15">
        <v>45163</v>
      </c>
    </row>
    <row r="37" ht="15.75" spans="1:34">
      <c r="A37" s="3">
        <v>36</v>
      </c>
      <c r="B37" s="4" t="s">
        <v>88</v>
      </c>
      <c r="C37" s="4" t="s">
        <v>35</v>
      </c>
      <c r="D37" s="4" t="s">
        <v>64</v>
      </c>
      <c r="E37" s="4" t="s">
        <v>133</v>
      </c>
      <c r="F37" s="4" t="s">
        <v>134</v>
      </c>
      <c r="G37" s="4">
        <v>70</v>
      </c>
      <c r="H37" s="4" t="s">
        <v>39</v>
      </c>
      <c r="I37" s="4"/>
      <c r="J37" s="13">
        <v>7342</v>
      </c>
      <c r="K37" s="4"/>
      <c r="L37" s="4">
        <v>2020</v>
      </c>
      <c r="M37" s="14">
        <v>43868</v>
      </c>
      <c r="N37" s="15">
        <v>43868</v>
      </c>
      <c r="O37" s="4">
        <v>57581</v>
      </c>
      <c r="P37" s="13">
        <v>1.9</v>
      </c>
      <c r="Q37" s="13">
        <f>P37*O37</f>
        <v>109403.9</v>
      </c>
      <c r="R37" s="4"/>
      <c r="S37" s="4" t="s">
        <v>135</v>
      </c>
      <c r="T37" s="4" t="s">
        <v>93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15">
        <v>44064</v>
      </c>
      <c r="AH37" s="15">
        <v>44613</v>
      </c>
    </row>
    <row r="38" ht="15.75" spans="1:34">
      <c r="A38" s="3">
        <v>37</v>
      </c>
      <c r="B38" s="4" t="s">
        <v>88</v>
      </c>
      <c r="C38" s="4" t="s">
        <v>35</v>
      </c>
      <c r="D38" s="4" t="s">
        <v>64</v>
      </c>
      <c r="E38" s="4" t="s">
        <v>136</v>
      </c>
      <c r="F38" s="4" t="s">
        <v>137</v>
      </c>
      <c r="G38" s="4">
        <v>70</v>
      </c>
      <c r="H38" s="4" t="s">
        <v>39</v>
      </c>
      <c r="I38" s="4"/>
      <c r="J38" s="13">
        <v>10822</v>
      </c>
      <c r="K38" s="4"/>
      <c r="L38" s="4">
        <v>2020</v>
      </c>
      <c r="M38" s="14">
        <v>43863</v>
      </c>
      <c r="N38" s="15">
        <v>43863</v>
      </c>
      <c r="O38" s="4">
        <v>19813</v>
      </c>
      <c r="P38" s="13">
        <v>2.3</v>
      </c>
      <c r="Q38" s="13">
        <f>P38*O38</f>
        <v>45569.9</v>
      </c>
      <c r="R38" s="4"/>
      <c r="S38" s="4" t="s">
        <v>138</v>
      </c>
      <c r="T38" s="4" t="s">
        <v>93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15">
        <v>44272</v>
      </c>
      <c r="AH38" s="15">
        <v>45002</v>
      </c>
    </row>
    <row r="39" ht="15.75" spans="1:34">
      <c r="A39" s="3">
        <v>38</v>
      </c>
      <c r="B39" s="4" t="s">
        <v>88</v>
      </c>
      <c r="C39" s="4" t="s">
        <v>35</v>
      </c>
      <c r="D39" s="4" t="s">
        <v>64</v>
      </c>
      <c r="E39" s="4" t="s">
        <v>139</v>
      </c>
      <c r="F39" s="4" t="s">
        <v>140</v>
      </c>
      <c r="G39" s="4">
        <v>70</v>
      </c>
      <c r="H39" s="4" t="s">
        <v>39</v>
      </c>
      <c r="I39" s="4"/>
      <c r="J39" s="13">
        <v>36321</v>
      </c>
      <c r="K39" s="4"/>
      <c r="L39" s="4">
        <v>2020</v>
      </c>
      <c r="M39" s="14">
        <v>43863</v>
      </c>
      <c r="N39" s="15">
        <v>43863</v>
      </c>
      <c r="O39" s="4">
        <v>38441</v>
      </c>
      <c r="P39" s="13">
        <v>2.2</v>
      </c>
      <c r="Q39" s="13">
        <f>P39*O39</f>
        <v>84570.2</v>
      </c>
      <c r="R39" s="4"/>
      <c r="S39" s="4" t="s">
        <v>141</v>
      </c>
      <c r="T39" s="4" t="s">
        <v>93</v>
      </c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15">
        <v>44252</v>
      </c>
      <c r="AH39" s="15">
        <v>45163</v>
      </c>
    </row>
    <row r="40" ht="15.75" spans="1:34">
      <c r="A40" s="3">
        <v>39</v>
      </c>
      <c r="B40" s="4" t="s">
        <v>88</v>
      </c>
      <c r="C40" s="4" t="s">
        <v>35</v>
      </c>
      <c r="D40" s="4" t="s">
        <v>64</v>
      </c>
      <c r="E40" s="4" t="s">
        <v>142</v>
      </c>
      <c r="F40" s="4" t="s">
        <v>143</v>
      </c>
      <c r="G40" s="4">
        <v>70</v>
      </c>
      <c r="H40" s="4" t="s">
        <v>39</v>
      </c>
      <c r="I40" s="4"/>
      <c r="J40" s="13">
        <v>15857</v>
      </c>
      <c r="K40" s="4"/>
      <c r="L40" s="4">
        <v>2020</v>
      </c>
      <c r="M40" s="14">
        <v>43863</v>
      </c>
      <c r="N40" s="15">
        <v>43863</v>
      </c>
      <c r="O40" s="4">
        <v>44047</v>
      </c>
      <c r="P40" s="13">
        <v>1.8</v>
      </c>
      <c r="Q40" s="13">
        <f>P40*O40</f>
        <v>79284.6</v>
      </c>
      <c r="R40" s="4"/>
      <c r="S40" s="4" t="s">
        <v>144</v>
      </c>
      <c r="T40" s="4" t="s">
        <v>93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15">
        <v>44248</v>
      </c>
      <c r="AH40" s="15">
        <v>45159</v>
      </c>
    </row>
    <row r="41" ht="15.75" spans="1:34">
      <c r="A41" s="3">
        <v>40</v>
      </c>
      <c r="B41" s="4" t="s">
        <v>88</v>
      </c>
      <c r="C41" s="4" t="s">
        <v>35</v>
      </c>
      <c r="D41" s="4" t="s">
        <v>64</v>
      </c>
      <c r="E41" s="4" t="s">
        <v>145</v>
      </c>
      <c r="F41" s="4" t="s">
        <v>146</v>
      </c>
      <c r="G41" s="4">
        <v>70</v>
      </c>
      <c r="H41" s="4" t="s">
        <v>39</v>
      </c>
      <c r="I41" s="4"/>
      <c r="J41" s="13">
        <v>16618</v>
      </c>
      <c r="K41" s="4"/>
      <c r="L41" s="4">
        <v>2020</v>
      </c>
      <c r="M41" s="14">
        <v>43863</v>
      </c>
      <c r="N41" s="15">
        <v>43863</v>
      </c>
      <c r="O41" s="4">
        <v>46160</v>
      </c>
      <c r="P41" s="13">
        <v>1.8</v>
      </c>
      <c r="Q41" s="13">
        <f>P41*O41</f>
        <v>83088</v>
      </c>
      <c r="R41" s="4"/>
      <c r="S41" s="4" t="s">
        <v>144</v>
      </c>
      <c r="T41" s="4" t="s">
        <v>93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15">
        <v>44248</v>
      </c>
      <c r="AH41" s="15">
        <v>45159</v>
      </c>
    </row>
    <row r="42" ht="15.75" spans="1:34">
      <c r="A42" s="3">
        <v>41</v>
      </c>
      <c r="B42" s="4" t="s">
        <v>88</v>
      </c>
      <c r="C42" s="4" t="s">
        <v>35</v>
      </c>
      <c r="D42" s="4" t="s">
        <v>106</v>
      </c>
      <c r="E42" s="4" t="s">
        <v>147</v>
      </c>
      <c r="F42" s="4" t="s">
        <v>148</v>
      </c>
      <c r="G42" s="4">
        <v>70</v>
      </c>
      <c r="H42" s="4" t="s">
        <v>39</v>
      </c>
      <c r="I42" s="4"/>
      <c r="J42" s="13">
        <v>95000</v>
      </c>
      <c r="K42" s="4"/>
      <c r="L42" s="4">
        <v>2020</v>
      </c>
      <c r="M42" s="14">
        <v>43846</v>
      </c>
      <c r="N42" s="15">
        <v>43846</v>
      </c>
      <c r="O42" s="4">
        <v>111422.9</v>
      </c>
      <c r="P42" s="13">
        <v>1.9</v>
      </c>
      <c r="Q42" s="13">
        <f>P42*O42</f>
        <v>211703.51</v>
      </c>
      <c r="R42" s="4"/>
      <c r="S42" s="4" t="s">
        <v>147</v>
      </c>
      <c r="T42" s="4" t="s">
        <v>93</v>
      </c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15">
        <v>44043</v>
      </c>
      <c r="AH42" s="15">
        <v>45138</v>
      </c>
    </row>
    <row r="43" ht="15.75" spans="1:34">
      <c r="A43" s="3">
        <v>42</v>
      </c>
      <c r="B43" s="4" t="s">
        <v>88</v>
      </c>
      <c r="C43" s="4" t="s">
        <v>35</v>
      </c>
      <c r="D43" s="4" t="s">
        <v>89</v>
      </c>
      <c r="E43" s="4" t="s">
        <v>149</v>
      </c>
      <c r="F43" s="4" t="s">
        <v>150</v>
      </c>
      <c r="G43" s="4">
        <v>70</v>
      </c>
      <c r="H43" s="4" t="s">
        <v>39</v>
      </c>
      <c r="I43" s="4"/>
      <c r="J43" s="13">
        <v>24730</v>
      </c>
      <c r="K43" s="4"/>
      <c r="L43" s="4">
        <v>2020</v>
      </c>
      <c r="M43" s="14">
        <v>43843</v>
      </c>
      <c r="N43" s="15">
        <v>43843</v>
      </c>
      <c r="O43" s="4">
        <v>30047</v>
      </c>
      <c r="P43" s="13">
        <v>1.6</v>
      </c>
      <c r="Q43" s="13">
        <f>P43*O43</f>
        <v>48075.2</v>
      </c>
      <c r="R43" s="4"/>
      <c r="S43" s="4" t="s">
        <v>151</v>
      </c>
      <c r="T43" s="4" t="s">
        <v>93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15">
        <v>44208</v>
      </c>
      <c r="AH43" s="15">
        <v>45302</v>
      </c>
    </row>
    <row r="44" ht="15.75" spans="1:34">
      <c r="A44" s="3">
        <v>43</v>
      </c>
      <c r="B44" s="4" t="s">
        <v>88</v>
      </c>
      <c r="C44" s="4" t="s">
        <v>35</v>
      </c>
      <c r="D44" s="4" t="s">
        <v>89</v>
      </c>
      <c r="E44" s="4" t="s">
        <v>55</v>
      </c>
      <c r="F44" s="4" t="s">
        <v>152</v>
      </c>
      <c r="G44" s="4">
        <v>70</v>
      </c>
      <c r="H44" s="4" t="s">
        <v>39</v>
      </c>
      <c r="I44" s="4"/>
      <c r="J44" s="13">
        <v>8580</v>
      </c>
      <c r="K44" s="4"/>
      <c r="L44" s="4">
        <v>2020</v>
      </c>
      <c r="M44" s="14">
        <v>43838</v>
      </c>
      <c r="N44" s="15">
        <v>43838</v>
      </c>
      <c r="O44" s="4">
        <v>30445</v>
      </c>
      <c r="P44" s="13">
        <v>2.2</v>
      </c>
      <c r="Q44" s="13">
        <f>P44*O44</f>
        <v>66979</v>
      </c>
      <c r="R44" s="4"/>
      <c r="S44" s="4" t="s">
        <v>153</v>
      </c>
      <c r="T44" s="4" t="s">
        <v>93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15">
        <v>44194</v>
      </c>
      <c r="AH44" s="15">
        <v>45288</v>
      </c>
    </row>
    <row r="45" ht="15.75" spans="1:34">
      <c r="A45" s="3">
        <v>44</v>
      </c>
      <c r="B45" s="4" t="s">
        <v>88</v>
      </c>
      <c r="C45" s="4" t="s">
        <v>35</v>
      </c>
      <c r="D45" s="4" t="s">
        <v>64</v>
      </c>
      <c r="E45" s="4" t="s">
        <v>154</v>
      </c>
      <c r="F45" s="4" t="s">
        <v>155</v>
      </c>
      <c r="G45" s="4">
        <v>70</v>
      </c>
      <c r="H45" s="4" t="s">
        <v>39</v>
      </c>
      <c r="I45" s="4"/>
      <c r="J45" s="13">
        <v>57497</v>
      </c>
      <c r="K45" s="4"/>
      <c r="L45" s="4">
        <v>2020</v>
      </c>
      <c r="M45" s="14">
        <v>43836</v>
      </c>
      <c r="N45" s="15">
        <v>43836</v>
      </c>
      <c r="O45" s="4">
        <v>62041</v>
      </c>
      <c r="P45" s="13">
        <v>2.2</v>
      </c>
      <c r="Q45" s="13">
        <f>P45*O45</f>
        <v>136490.2</v>
      </c>
      <c r="R45" s="4"/>
      <c r="S45" s="4" t="s">
        <v>156</v>
      </c>
      <c r="T45" s="4" t="s">
        <v>93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15">
        <v>44220</v>
      </c>
      <c r="AH45" s="15">
        <v>45131</v>
      </c>
    </row>
    <row r="46" ht="15.75" spans="1:34">
      <c r="A46" s="3">
        <v>45</v>
      </c>
      <c r="B46" s="4" t="s">
        <v>88</v>
      </c>
      <c r="C46" s="4" t="s">
        <v>35</v>
      </c>
      <c r="D46" s="4" t="s">
        <v>64</v>
      </c>
      <c r="E46" s="4" t="s">
        <v>157</v>
      </c>
      <c r="F46" s="4" t="s">
        <v>158</v>
      </c>
      <c r="G46" s="4">
        <v>70</v>
      </c>
      <c r="H46" s="4" t="s">
        <v>39</v>
      </c>
      <c r="I46" s="4"/>
      <c r="J46" s="13">
        <v>67262</v>
      </c>
      <c r="K46" s="4"/>
      <c r="L46" s="4">
        <v>2020</v>
      </c>
      <c r="M46" s="14">
        <v>43836</v>
      </c>
      <c r="N46" s="15">
        <v>43836</v>
      </c>
      <c r="O46" s="4">
        <v>67262</v>
      </c>
      <c r="P46" s="13">
        <v>2.5</v>
      </c>
      <c r="Q46" s="13">
        <f>P46*O46</f>
        <v>168155</v>
      </c>
      <c r="R46" s="4"/>
      <c r="S46" s="4" t="s">
        <v>159</v>
      </c>
      <c r="T46" s="4" t="s">
        <v>93</v>
      </c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15">
        <v>44220</v>
      </c>
      <c r="AH46" s="15">
        <v>45315</v>
      </c>
    </row>
    <row r="47" ht="15.75" spans="1:34">
      <c r="A47" s="3">
        <v>46</v>
      </c>
      <c r="B47" s="4" t="s">
        <v>88</v>
      </c>
      <c r="C47" s="4" t="s">
        <v>35</v>
      </c>
      <c r="D47" s="4" t="s">
        <v>64</v>
      </c>
      <c r="E47" s="4" t="s">
        <v>157</v>
      </c>
      <c r="F47" s="4" t="s">
        <v>160</v>
      </c>
      <c r="G47" s="4">
        <v>70</v>
      </c>
      <c r="H47" s="4" t="s">
        <v>39</v>
      </c>
      <c r="I47" s="4"/>
      <c r="J47" s="13">
        <v>96036</v>
      </c>
      <c r="K47" s="4"/>
      <c r="L47" s="4">
        <v>2020</v>
      </c>
      <c r="M47" s="14">
        <v>43836</v>
      </c>
      <c r="N47" s="15">
        <v>43836</v>
      </c>
      <c r="O47" s="4">
        <v>96036</v>
      </c>
      <c r="P47" s="13">
        <v>2.5</v>
      </c>
      <c r="Q47" s="13">
        <f>P47*O47</f>
        <v>240090</v>
      </c>
      <c r="R47" s="4"/>
      <c r="S47" s="4" t="s">
        <v>159</v>
      </c>
      <c r="T47" s="4" t="s">
        <v>93</v>
      </c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15">
        <v>44220</v>
      </c>
      <c r="AH47" s="15">
        <v>45315</v>
      </c>
    </row>
    <row r="48" ht="15.75" spans="1:34">
      <c r="A48" s="3">
        <v>47</v>
      </c>
      <c r="B48" s="4" t="s">
        <v>88</v>
      </c>
      <c r="C48" s="4" t="s">
        <v>35</v>
      </c>
      <c r="D48" s="4" t="s">
        <v>89</v>
      </c>
      <c r="E48" s="4" t="s">
        <v>161</v>
      </c>
      <c r="F48" s="4" t="s">
        <v>162</v>
      </c>
      <c r="G48" s="4">
        <v>70</v>
      </c>
      <c r="H48" s="4" t="s">
        <v>39</v>
      </c>
      <c r="I48" s="4"/>
      <c r="J48" s="13">
        <v>67200</v>
      </c>
      <c r="K48" s="4"/>
      <c r="L48" s="4">
        <v>2020</v>
      </c>
      <c r="M48" s="14">
        <v>43833</v>
      </c>
      <c r="N48" s="15">
        <v>43833</v>
      </c>
      <c r="O48" s="4">
        <v>66626</v>
      </c>
      <c r="P48" s="13">
        <v>2</v>
      </c>
      <c r="Q48" s="13">
        <f>P48*O48</f>
        <v>133252</v>
      </c>
      <c r="R48" s="4"/>
      <c r="S48" s="4" t="s">
        <v>163</v>
      </c>
      <c r="T48" s="4" t="s">
        <v>93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15">
        <v>44211</v>
      </c>
      <c r="AH48" s="15">
        <v>44941</v>
      </c>
    </row>
    <row r="49" ht="15.75" spans="1:34">
      <c r="A49" s="3">
        <v>48</v>
      </c>
      <c r="B49" s="4" t="s">
        <v>88</v>
      </c>
      <c r="C49" s="4" t="s">
        <v>35</v>
      </c>
      <c r="D49" s="4" t="s">
        <v>89</v>
      </c>
      <c r="E49" s="4" t="s">
        <v>55</v>
      </c>
      <c r="F49" s="4" t="s">
        <v>164</v>
      </c>
      <c r="G49" s="4">
        <v>70</v>
      </c>
      <c r="H49" s="4" t="s">
        <v>39</v>
      </c>
      <c r="I49" s="4"/>
      <c r="J49" s="13">
        <v>44939</v>
      </c>
      <c r="K49" s="4"/>
      <c r="L49" s="4">
        <v>2019</v>
      </c>
      <c r="M49" s="14">
        <v>43829</v>
      </c>
      <c r="N49" s="15">
        <v>43829</v>
      </c>
      <c r="O49" s="4">
        <v>93669</v>
      </c>
      <c r="P49" s="13">
        <v>2.62</v>
      </c>
      <c r="Q49" s="13">
        <f>P49*O49</f>
        <v>245412.78</v>
      </c>
      <c r="R49" s="4"/>
      <c r="S49" s="4" t="s">
        <v>165</v>
      </c>
      <c r="T49" s="4" t="s">
        <v>93</v>
      </c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15">
        <v>44183</v>
      </c>
      <c r="AH49" s="15">
        <v>45277</v>
      </c>
    </row>
    <row r="50" ht="15.75" spans="1:34">
      <c r="A50" s="3">
        <v>49</v>
      </c>
      <c r="B50" s="4" t="s">
        <v>88</v>
      </c>
      <c r="C50" s="4" t="s">
        <v>35</v>
      </c>
      <c r="D50" s="4" t="s">
        <v>89</v>
      </c>
      <c r="E50" s="4" t="s">
        <v>55</v>
      </c>
      <c r="F50" s="4" t="s">
        <v>166</v>
      </c>
      <c r="G50" s="4">
        <v>70</v>
      </c>
      <c r="H50" s="4" t="s">
        <v>39</v>
      </c>
      <c r="I50" s="4"/>
      <c r="J50" s="13">
        <v>7560</v>
      </c>
      <c r="K50" s="4"/>
      <c r="L50" s="4">
        <v>2019</v>
      </c>
      <c r="M50" s="14">
        <v>43829</v>
      </c>
      <c r="N50" s="15">
        <v>43829</v>
      </c>
      <c r="O50" s="4">
        <v>9058</v>
      </c>
      <c r="P50" s="13">
        <v>2.6</v>
      </c>
      <c r="Q50" s="13">
        <f>P50*O50</f>
        <v>23550.8</v>
      </c>
      <c r="R50" s="4"/>
      <c r="S50" s="4" t="s">
        <v>165</v>
      </c>
      <c r="T50" s="4" t="s">
        <v>93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15">
        <v>44183</v>
      </c>
      <c r="AH50" s="15">
        <v>45277</v>
      </c>
    </row>
    <row r="51" ht="15.75" spans="1:34">
      <c r="A51" s="3">
        <v>50</v>
      </c>
      <c r="B51" s="4" t="s">
        <v>88</v>
      </c>
      <c r="C51" s="4" t="s">
        <v>35</v>
      </c>
      <c r="D51" s="4" t="s">
        <v>89</v>
      </c>
      <c r="E51" s="4" t="s">
        <v>55</v>
      </c>
      <c r="F51" s="4" t="s">
        <v>167</v>
      </c>
      <c r="G51" s="4">
        <v>70</v>
      </c>
      <c r="H51" s="4" t="s">
        <v>39</v>
      </c>
      <c r="I51" s="4"/>
      <c r="J51" s="13">
        <v>9657</v>
      </c>
      <c r="K51" s="4"/>
      <c r="L51" s="4">
        <v>2019</v>
      </c>
      <c r="M51" s="14">
        <v>43829</v>
      </c>
      <c r="N51" s="15">
        <v>43829</v>
      </c>
      <c r="O51" s="4">
        <v>9561</v>
      </c>
      <c r="P51" s="13">
        <v>2.6</v>
      </c>
      <c r="Q51" s="13">
        <f>P51*O51</f>
        <v>24858.6</v>
      </c>
      <c r="R51" s="4"/>
      <c r="S51" s="4" t="s">
        <v>168</v>
      </c>
      <c r="T51" s="4" t="s">
        <v>93</v>
      </c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15">
        <v>44183</v>
      </c>
      <c r="AH51" s="15">
        <v>45277</v>
      </c>
    </row>
    <row r="52" ht="15.75" spans="1:34">
      <c r="A52" s="3">
        <v>51</v>
      </c>
      <c r="B52" s="4" t="s">
        <v>88</v>
      </c>
      <c r="C52" s="4" t="s">
        <v>35</v>
      </c>
      <c r="D52" s="4" t="s">
        <v>64</v>
      </c>
      <c r="E52" s="4" t="s">
        <v>169</v>
      </c>
      <c r="F52" s="4" t="s">
        <v>170</v>
      </c>
      <c r="G52" s="4">
        <v>70</v>
      </c>
      <c r="H52" s="4" t="s">
        <v>39</v>
      </c>
      <c r="I52" s="4"/>
      <c r="J52" s="13">
        <v>46593</v>
      </c>
      <c r="K52" s="4"/>
      <c r="L52" s="4">
        <v>2019</v>
      </c>
      <c r="M52" s="14">
        <v>43824</v>
      </c>
      <c r="N52" s="15">
        <v>43824</v>
      </c>
      <c r="O52" s="4">
        <v>85428</v>
      </c>
      <c r="P52" s="13">
        <v>2</v>
      </c>
      <c r="Q52" s="13">
        <f>P52*O52</f>
        <v>170856</v>
      </c>
      <c r="R52" s="4"/>
      <c r="S52" s="4" t="s">
        <v>171</v>
      </c>
      <c r="T52" s="4" t="s">
        <v>93</v>
      </c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15">
        <v>44213</v>
      </c>
      <c r="AH52" s="15">
        <v>45308</v>
      </c>
    </row>
    <row r="53" ht="15.75" spans="1:34">
      <c r="A53" s="3">
        <v>52</v>
      </c>
      <c r="B53" s="4" t="s">
        <v>88</v>
      </c>
      <c r="C53" s="4" t="s">
        <v>35</v>
      </c>
      <c r="D53" s="4" t="s">
        <v>50</v>
      </c>
      <c r="E53" s="4" t="s">
        <v>172</v>
      </c>
      <c r="F53" s="4" t="s">
        <v>173</v>
      </c>
      <c r="G53" s="4">
        <v>70</v>
      </c>
      <c r="H53" s="4" t="s">
        <v>39</v>
      </c>
      <c r="I53" s="4"/>
      <c r="J53" s="13">
        <v>325930</v>
      </c>
      <c r="K53" s="4"/>
      <c r="L53" s="4">
        <v>2019</v>
      </c>
      <c r="M53" s="14">
        <v>43817</v>
      </c>
      <c r="N53" s="15">
        <v>43817</v>
      </c>
      <c r="O53" s="4">
        <v>106730.7</v>
      </c>
      <c r="P53" s="13">
        <v>2.4</v>
      </c>
      <c r="Q53" s="13">
        <f>P53*O53</f>
        <v>256153.68</v>
      </c>
      <c r="R53" s="4"/>
      <c r="S53" s="4" t="s">
        <v>174</v>
      </c>
      <c r="T53" s="4" t="s">
        <v>93</v>
      </c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15">
        <v>44190</v>
      </c>
      <c r="AH53" s="15">
        <v>45285</v>
      </c>
    </row>
    <row r="54" ht="15.75" spans="1:34">
      <c r="A54" s="3">
        <v>53</v>
      </c>
      <c r="B54" s="4" t="s">
        <v>88</v>
      </c>
      <c r="C54" s="4" t="s">
        <v>35</v>
      </c>
      <c r="D54" s="4" t="s">
        <v>50</v>
      </c>
      <c r="E54" s="4" t="s">
        <v>175</v>
      </c>
      <c r="F54" s="4" t="s">
        <v>176</v>
      </c>
      <c r="G54" s="4">
        <v>70</v>
      </c>
      <c r="H54" s="4" t="s">
        <v>39</v>
      </c>
      <c r="I54" s="4"/>
      <c r="J54" s="13">
        <v>292980</v>
      </c>
      <c r="K54" s="4"/>
      <c r="L54" s="4">
        <v>2019</v>
      </c>
      <c r="M54" s="14">
        <v>43817</v>
      </c>
      <c r="N54" s="15">
        <v>43817</v>
      </c>
      <c r="O54" s="4">
        <v>159176.1</v>
      </c>
      <c r="P54" s="13">
        <v>1.4</v>
      </c>
      <c r="Q54" s="13">
        <f>P54*O54</f>
        <v>222846.54</v>
      </c>
      <c r="R54" s="4"/>
      <c r="S54" s="4" t="s">
        <v>174</v>
      </c>
      <c r="T54" s="4" t="s">
        <v>93</v>
      </c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15">
        <v>44926</v>
      </c>
      <c r="AH54" s="15">
        <v>46022</v>
      </c>
    </row>
    <row r="55" ht="15.75" spans="1:34">
      <c r="A55" s="3">
        <v>54</v>
      </c>
      <c r="B55" s="4" t="s">
        <v>88</v>
      </c>
      <c r="C55" s="4" t="s">
        <v>35</v>
      </c>
      <c r="D55" s="4" t="s">
        <v>50</v>
      </c>
      <c r="E55" s="4" t="s">
        <v>177</v>
      </c>
      <c r="F55" s="4" t="s">
        <v>178</v>
      </c>
      <c r="G55" s="4">
        <v>70</v>
      </c>
      <c r="H55" s="4" t="s">
        <v>39</v>
      </c>
      <c r="I55" s="4"/>
      <c r="J55" s="13">
        <v>231090</v>
      </c>
      <c r="K55" s="4"/>
      <c r="L55" s="4">
        <v>2019</v>
      </c>
      <c r="M55" s="14">
        <v>43817</v>
      </c>
      <c r="N55" s="15">
        <v>43817</v>
      </c>
      <c r="O55" s="4">
        <v>110484.2</v>
      </c>
      <c r="P55" s="13">
        <v>1.45</v>
      </c>
      <c r="Q55" s="13">
        <f>P55*O55</f>
        <v>160202.09</v>
      </c>
      <c r="R55" s="4"/>
      <c r="S55" s="4" t="s">
        <v>174</v>
      </c>
      <c r="T55" s="4" t="s">
        <v>93</v>
      </c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15">
        <v>44926</v>
      </c>
      <c r="AH55" s="15">
        <v>46022</v>
      </c>
    </row>
    <row r="56" ht="15.75" spans="1:34">
      <c r="A56" s="3">
        <v>55</v>
      </c>
      <c r="B56" s="4" t="s">
        <v>88</v>
      </c>
      <c r="C56" s="4" t="s">
        <v>35</v>
      </c>
      <c r="D56" s="4" t="s">
        <v>64</v>
      </c>
      <c r="E56" s="4" t="s">
        <v>179</v>
      </c>
      <c r="F56" s="4" t="s">
        <v>180</v>
      </c>
      <c r="G56" s="4">
        <v>70</v>
      </c>
      <c r="H56" s="4" t="s">
        <v>39</v>
      </c>
      <c r="I56" s="4"/>
      <c r="J56" s="13">
        <v>15940</v>
      </c>
      <c r="K56" s="4"/>
      <c r="L56" s="4">
        <v>2019</v>
      </c>
      <c r="M56" s="14">
        <v>43815</v>
      </c>
      <c r="N56" s="15">
        <v>43815</v>
      </c>
      <c r="O56" s="4">
        <v>32551</v>
      </c>
      <c r="P56" s="13">
        <v>1.8</v>
      </c>
      <c r="Q56" s="13">
        <f>P56*O56</f>
        <v>58591.8</v>
      </c>
      <c r="R56" s="4"/>
      <c r="S56" s="4" t="s">
        <v>181</v>
      </c>
      <c r="T56" s="4" t="s">
        <v>93</v>
      </c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15">
        <v>44206</v>
      </c>
      <c r="AH56" s="15">
        <v>44936</v>
      </c>
    </row>
    <row r="57" ht="15.75" spans="1:34">
      <c r="A57" s="3">
        <v>56</v>
      </c>
      <c r="B57" s="4" t="s">
        <v>88</v>
      </c>
      <c r="C57" s="4" t="s">
        <v>35</v>
      </c>
      <c r="D57" s="4" t="s">
        <v>106</v>
      </c>
      <c r="E57" s="4" t="s">
        <v>182</v>
      </c>
      <c r="F57" s="4" t="s">
        <v>183</v>
      </c>
      <c r="G57" s="4">
        <v>70</v>
      </c>
      <c r="H57" s="4" t="s">
        <v>39</v>
      </c>
      <c r="I57" s="4"/>
      <c r="J57" s="13">
        <v>145150</v>
      </c>
      <c r="K57" s="4"/>
      <c r="L57" s="4">
        <v>2019</v>
      </c>
      <c r="M57" s="14">
        <v>43810</v>
      </c>
      <c r="N57" s="15">
        <v>43810</v>
      </c>
      <c r="O57" s="4">
        <v>52696.4</v>
      </c>
      <c r="P57" s="13">
        <v>2.7</v>
      </c>
      <c r="Q57" s="13">
        <f>P57*O57</f>
        <v>142280.28</v>
      </c>
      <c r="R57" s="4"/>
      <c r="S57" s="4" t="s">
        <v>182</v>
      </c>
      <c r="T57" s="4" t="s">
        <v>93</v>
      </c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15">
        <v>44185</v>
      </c>
      <c r="AH57" s="15">
        <v>45280</v>
      </c>
    </row>
    <row r="58" ht="15.75" spans="1:34">
      <c r="A58" s="3">
        <v>57</v>
      </c>
      <c r="B58" s="4" t="s">
        <v>88</v>
      </c>
      <c r="C58" s="4" t="s">
        <v>35</v>
      </c>
      <c r="D58" s="4" t="s">
        <v>50</v>
      </c>
      <c r="E58" s="4" t="s">
        <v>184</v>
      </c>
      <c r="F58" s="4" t="s">
        <v>185</v>
      </c>
      <c r="G58" s="4">
        <v>70</v>
      </c>
      <c r="H58" s="4" t="s">
        <v>39</v>
      </c>
      <c r="I58" s="4"/>
      <c r="J58" s="13">
        <v>66410</v>
      </c>
      <c r="K58" s="4"/>
      <c r="L58" s="4">
        <v>2019</v>
      </c>
      <c r="M58" s="14">
        <v>43810</v>
      </c>
      <c r="N58" s="15">
        <v>43810</v>
      </c>
      <c r="O58" s="4">
        <v>28845.3</v>
      </c>
      <c r="P58" s="13">
        <v>2.5</v>
      </c>
      <c r="Q58" s="13">
        <f>P58*O58</f>
        <v>72113.25</v>
      </c>
      <c r="R58" s="4"/>
      <c r="S58" s="4" t="s">
        <v>186</v>
      </c>
      <c r="T58" s="4" t="s">
        <v>93</v>
      </c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15">
        <v>44185</v>
      </c>
      <c r="AH58" s="15">
        <v>45280</v>
      </c>
    </row>
    <row r="59" ht="15.75" spans="1:34">
      <c r="A59" s="3">
        <v>58</v>
      </c>
      <c r="B59" s="4" t="s">
        <v>88</v>
      </c>
      <c r="C59" s="4" t="s">
        <v>35</v>
      </c>
      <c r="D59" s="4" t="s">
        <v>42</v>
      </c>
      <c r="E59" s="4" t="s">
        <v>187</v>
      </c>
      <c r="F59" s="4" t="s">
        <v>188</v>
      </c>
      <c r="G59" s="4">
        <v>70</v>
      </c>
      <c r="H59" s="4" t="s">
        <v>39</v>
      </c>
      <c r="I59" s="4"/>
      <c r="J59" s="13">
        <v>15980</v>
      </c>
      <c r="K59" s="4"/>
      <c r="L59" s="4">
        <v>2019</v>
      </c>
      <c r="M59" s="14">
        <v>43782</v>
      </c>
      <c r="N59" s="15">
        <v>43782</v>
      </c>
      <c r="O59" s="4">
        <v>12462.4</v>
      </c>
      <c r="P59" s="13">
        <v>1.6</v>
      </c>
      <c r="Q59" s="13">
        <f>P59*O59</f>
        <v>19939.84</v>
      </c>
      <c r="R59" s="4"/>
      <c r="S59" s="4" t="s">
        <v>187</v>
      </c>
      <c r="T59" s="4" t="s">
        <v>93</v>
      </c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15">
        <v>44157</v>
      </c>
      <c r="AH59" s="15">
        <v>45252</v>
      </c>
    </row>
    <row r="60" ht="15.75" spans="1:34">
      <c r="A60" s="3">
        <v>59</v>
      </c>
      <c r="B60" s="4" t="s">
        <v>88</v>
      </c>
      <c r="C60" s="4" t="s">
        <v>35</v>
      </c>
      <c r="D60" s="4" t="s">
        <v>64</v>
      </c>
      <c r="E60" s="4" t="s">
        <v>189</v>
      </c>
      <c r="F60" s="4" t="s">
        <v>190</v>
      </c>
      <c r="G60" s="4">
        <v>70</v>
      </c>
      <c r="H60" s="4" t="s">
        <v>39</v>
      </c>
      <c r="I60" s="4"/>
      <c r="J60" s="13">
        <v>41342</v>
      </c>
      <c r="K60" s="4"/>
      <c r="L60" s="4">
        <v>2019</v>
      </c>
      <c r="M60" s="14">
        <v>43782</v>
      </c>
      <c r="N60" s="15">
        <v>43782</v>
      </c>
      <c r="O60" s="4">
        <v>23694</v>
      </c>
      <c r="P60" s="13">
        <v>2</v>
      </c>
      <c r="Q60" s="13">
        <f>P60*O60</f>
        <v>47388</v>
      </c>
      <c r="R60" s="4"/>
      <c r="S60" s="4" t="s">
        <v>191</v>
      </c>
      <c r="T60" s="4" t="s">
        <v>93</v>
      </c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15">
        <v>44169</v>
      </c>
      <c r="AH60" s="15">
        <v>44899</v>
      </c>
    </row>
    <row r="61" ht="15.75" spans="1:34">
      <c r="A61" s="3">
        <v>60</v>
      </c>
      <c r="B61" s="4" t="s">
        <v>88</v>
      </c>
      <c r="C61" s="4" t="s">
        <v>35</v>
      </c>
      <c r="D61" s="4" t="s">
        <v>64</v>
      </c>
      <c r="E61" s="4" t="s">
        <v>192</v>
      </c>
      <c r="F61" s="4" t="s">
        <v>193</v>
      </c>
      <c r="G61" s="4">
        <v>70</v>
      </c>
      <c r="H61" s="4" t="s">
        <v>39</v>
      </c>
      <c r="I61" s="4"/>
      <c r="J61" s="13">
        <v>160716</v>
      </c>
      <c r="K61" s="4"/>
      <c r="L61" s="4">
        <v>2019</v>
      </c>
      <c r="M61" s="14">
        <v>43776</v>
      </c>
      <c r="N61" s="15">
        <v>43776</v>
      </c>
      <c r="O61" s="4">
        <v>75631</v>
      </c>
      <c r="P61" s="13">
        <v>2.5</v>
      </c>
      <c r="Q61" s="13">
        <f>P61*O61</f>
        <v>189077.5</v>
      </c>
      <c r="R61" s="4"/>
      <c r="S61" s="4" t="s">
        <v>194</v>
      </c>
      <c r="T61" s="4" t="s">
        <v>93</v>
      </c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15">
        <v>44163</v>
      </c>
      <c r="AH61" s="15">
        <v>45258</v>
      </c>
    </row>
    <row r="62" ht="15.75" spans="1:34">
      <c r="A62" s="3">
        <v>61</v>
      </c>
      <c r="B62" s="4" t="s">
        <v>88</v>
      </c>
      <c r="C62" s="4" t="s">
        <v>35</v>
      </c>
      <c r="D62" s="4" t="s">
        <v>89</v>
      </c>
      <c r="E62" s="4" t="s">
        <v>55</v>
      </c>
      <c r="F62" s="4" t="s">
        <v>195</v>
      </c>
      <c r="G62" s="4">
        <v>70</v>
      </c>
      <c r="H62" s="4" t="s">
        <v>39</v>
      </c>
      <c r="I62" s="4"/>
      <c r="J62" s="13">
        <v>10900</v>
      </c>
      <c r="K62" s="4"/>
      <c r="L62" s="4">
        <v>2019</v>
      </c>
      <c r="M62" s="14">
        <v>43776</v>
      </c>
      <c r="N62" s="15">
        <v>43776</v>
      </c>
      <c r="O62" s="4">
        <v>61289</v>
      </c>
      <c r="P62" s="13">
        <v>2.1</v>
      </c>
      <c r="Q62" s="13">
        <f>P62*O62</f>
        <v>128706.9</v>
      </c>
      <c r="R62" s="4"/>
      <c r="S62" s="4" t="s">
        <v>196</v>
      </c>
      <c r="T62" s="4" t="s">
        <v>93</v>
      </c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15">
        <v>44136</v>
      </c>
      <c r="AH62" s="15">
        <v>45230</v>
      </c>
    </row>
    <row r="63" ht="15.75" spans="1:34">
      <c r="A63" s="3">
        <v>62</v>
      </c>
      <c r="B63" s="4" t="s">
        <v>88</v>
      </c>
      <c r="C63" s="4" t="s">
        <v>35</v>
      </c>
      <c r="D63" s="4" t="s">
        <v>89</v>
      </c>
      <c r="E63" s="4" t="s">
        <v>55</v>
      </c>
      <c r="F63" s="4" t="s">
        <v>197</v>
      </c>
      <c r="G63" s="4">
        <v>70</v>
      </c>
      <c r="H63" s="4" t="s">
        <v>39</v>
      </c>
      <c r="I63" s="4"/>
      <c r="J63" s="13">
        <v>3200</v>
      </c>
      <c r="K63" s="4"/>
      <c r="L63" s="4">
        <v>2019</v>
      </c>
      <c r="M63" s="14">
        <v>43776</v>
      </c>
      <c r="N63" s="15">
        <v>43776</v>
      </c>
      <c r="O63" s="4">
        <v>18894</v>
      </c>
      <c r="P63" s="13">
        <v>2</v>
      </c>
      <c r="Q63" s="13">
        <f>P63*O63</f>
        <v>37788</v>
      </c>
      <c r="R63" s="4"/>
      <c r="S63" s="4" t="s">
        <v>196</v>
      </c>
      <c r="T63" s="4" t="s">
        <v>93</v>
      </c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15">
        <v>44136</v>
      </c>
      <c r="AH63" s="15">
        <v>45230</v>
      </c>
    </row>
    <row r="64" ht="15.75" spans="1:34">
      <c r="A64" s="3">
        <v>63</v>
      </c>
      <c r="B64" s="4" t="s">
        <v>88</v>
      </c>
      <c r="C64" s="4" t="s">
        <v>35</v>
      </c>
      <c r="D64" s="4" t="s">
        <v>46</v>
      </c>
      <c r="E64" s="4" t="s">
        <v>198</v>
      </c>
      <c r="F64" s="4" t="s">
        <v>199</v>
      </c>
      <c r="G64" s="4">
        <v>70</v>
      </c>
      <c r="H64" s="4" t="s">
        <v>39</v>
      </c>
      <c r="I64" s="4"/>
      <c r="J64" s="13">
        <v>129100</v>
      </c>
      <c r="K64" s="4"/>
      <c r="L64" s="4">
        <v>2019</v>
      </c>
      <c r="M64" s="14">
        <v>43769</v>
      </c>
      <c r="N64" s="15">
        <v>43769</v>
      </c>
      <c r="O64" s="4">
        <v>101665</v>
      </c>
      <c r="P64" s="13">
        <v>1.8</v>
      </c>
      <c r="Q64" s="13">
        <f>P64*O64</f>
        <v>182997</v>
      </c>
      <c r="R64" s="4"/>
      <c r="S64" s="4" t="s">
        <v>198</v>
      </c>
      <c r="T64" s="4" t="s">
        <v>93</v>
      </c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15">
        <v>44043</v>
      </c>
      <c r="AH64" s="15">
        <v>45138</v>
      </c>
    </row>
    <row r="65" ht="15.75" spans="1:34">
      <c r="A65" s="3">
        <v>64</v>
      </c>
      <c r="B65" s="4" t="s">
        <v>88</v>
      </c>
      <c r="C65" s="4" t="s">
        <v>35</v>
      </c>
      <c r="D65" s="4" t="s">
        <v>42</v>
      </c>
      <c r="E65" s="4" t="s">
        <v>200</v>
      </c>
      <c r="F65" s="4" t="s">
        <v>201</v>
      </c>
      <c r="G65" s="4">
        <v>70</v>
      </c>
      <c r="H65" s="4" t="s">
        <v>39</v>
      </c>
      <c r="I65" s="4"/>
      <c r="J65" s="13">
        <v>179600</v>
      </c>
      <c r="K65" s="4"/>
      <c r="L65" s="4">
        <v>2019</v>
      </c>
      <c r="M65" s="14">
        <v>43768</v>
      </c>
      <c r="N65" s="15">
        <v>43768</v>
      </c>
      <c r="O65" s="4">
        <v>78876.9</v>
      </c>
      <c r="P65" s="13">
        <v>2.2</v>
      </c>
      <c r="Q65" s="13">
        <f>P65*O65</f>
        <v>173529.18</v>
      </c>
      <c r="R65" s="4"/>
      <c r="S65" s="4" t="s">
        <v>200</v>
      </c>
      <c r="T65" s="4" t="s">
        <v>93</v>
      </c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15">
        <v>44143</v>
      </c>
      <c r="AH65" s="15">
        <v>45238</v>
      </c>
    </row>
    <row r="66" ht="15.75" spans="1:34">
      <c r="A66" s="3">
        <v>65</v>
      </c>
      <c r="B66" s="4" t="s">
        <v>88</v>
      </c>
      <c r="C66" s="4" t="s">
        <v>35</v>
      </c>
      <c r="D66" s="4" t="s">
        <v>120</v>
      </c>
      <c r="E66" s="4" t="s">
        <v>202</v>
      </c>
      <c r="F66" s="4" t="s">
        <v>203</v>
      </c>
      <c r="G66" s="4">
        <v>70</v>
      </c>
      <c r="H66" s="4" t="s">
        <v>39</v>
      </c>
      <c r="I66" s="4"/>
      <c r="J66" s="13">
        <v>42500</v>
      </c>
      <c r="K66" s="4"/>
      <c r="L66" s="4">
        <v>2019</v>
      </c>
      <c r="M66" s="14">
        <v>43767</v>
      </c>
      <c r="N66" s="15">
        <v>43767</v>
      </c>
      <c r="O66" s="4">
        <v>13681.6</v>
      </c>
      <c r="P66" s="13">
        <v>2.5</v>
      </c>
      <c r="Q66" s="13">
        <f>P66*O66</f>
        <v>34204</v>
      </c>
      <c r="R66" s="4"/>
      <c r="S66" s="4" t="s">
        <v>204</v>
      </c>
      <c r="T66" s="4" t="s">
        <v>93</v>
      </c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15">
        <v>44135</v>
      </c>
      <c r="AH66" s="15">
        <v>45230</v>
      </c>
    </row>
    <row r="67" ht="15.75" spans="1:34">
      <c r="A67" s="3">
        <v>66</v>
      </c>
      <c r="B67" s="4" t="s">
        <v>88</v>
      </c>
      <c r="C67" s="4" t="s">
        <v>35</v>
      </c>
      <c r="D67" s="4" t="s">
        <v>106</v>
      </c>
      <c r="E67" s="4" t="s">
        <v>205</v>
      </c>
      <c r="F67" s="4" t="s">
        <v>206</v>
      </c>
      <c r="G67" s="4">
        <v>70</v>
      </c>
      <c r="H67" s="4" t="s">
        <v>39</v>
      </c>
      <c r="I67" s="4"/>
      <c r="J67" s="13">
        <v>139120</v>
      </c>
      <c r="K67" s="4"/>
      <c r="L67" s="4">
        <v>2019</v>
      </c>
      <c r="M67" s="14">
        <v>43766</v>
      </c>
      <c r="N67" s="15">
        <v>43766</v>
      </c>
      <c r="O67" s="4">
        <v>72873.3</v>
      </c>
      <c r="P67" s="13">
        <v>2</v>
      </c>
      <c r="Q67" s="13">
        <f>P67*O67</f>
        <v>145746.6</v>
      </c>
      <c r="R67" s="4"/>
      <c r="S67" s="4" t="s">
        <v>205</v>
      </c>
      <c r="T67" s="4" t="s">
        <v>93</v>
      </c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15">
        <v>44141</v>
      </c>
      <c r="AH67" s="15">
        <v>45236</v>
      </c>
    </row>
    <row r="68" ht="15.75" spans="1:34">
      <c r="A68" s="3">
        <v>67</v>
      </c>
      <c r="B68" s="4" t="s">
        <v>88</v>
      </c>
      <c r="C68" s="4" t="s">
        <v>35</v>
      </c>
      <c r="D68" s="4" t="s">
        <v>120</v>
      </c>
      <c r="E68" s="4" t="s">
        <v>207</v>
      </c>
      <c r="F68" s="4" t="s">
        <v>208</v>
      </c>
      <c r="G68" s="4">
        <v>70</v>
      </c>
      <c r="H68" s="4" t="s">
        <v>39</v>
      </c>
      <c r="I68" s="4"/>
      <c r="J68" s="13">
        <v>109220</v>
      </c>
      <c r="K68" s="4"/>
      <c r="L68" s="4">
        <v>2019</v>
      </c>
      <c r="M68" s="14">
        <v>43766</v>
      </c>
      <c r="N68" s="15">
        <v>43766</v>
      </c>
      <c r="O68" s="4">
        <v>42366.2</v>
      </c>
      <c r="P68" s="13">
        <v>2</v>
      </c>
      <c r="Q68" s="13">
        <f>P68*O68</f>
        <v>84732.4</v>
      </c>
      <c r="R68" s="4"/>
      <c r="S68" s="4" t="s">
        <v>209</v>
      </c>
      <c r="T68" s="4" t="s">
        <v>93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15">
        <v>44135</v>
      </c>
      <c r="AH68" s="15">
        <v>45230</v>
      </c>
    </row>
    <row r="69" ht="15.75" spans="1:34">
      <c r="A69" s="3">
        <v>68</v>
      </c>
      <c r="B69" s="4" t="s">
        <v>88</v>
      </c>
      <c r="C69" s="4" t="s">
        <v>35</v>
      </c>
      <c r="D69" s="4" t="s">
        <v>89</v>
      </c>
      <c r="E69" s="4" t="s">
        <v>90</v>
      </c>
      <c r="F69" s="4" t="s">
        <v>210</v>
      </c>
      <c r="G69" s="4">
        <v>70</v>
      </c>
      <c r="H69" s="4" t="s">
        <v>39</v>
      </c>
      <c r="I69" s="4"/>
      <c r="J69" s="13">
        <v>7500</v>
      </c>
      <c r="K69" s="4"/>
      <c r="L69" s="4">
        <v>2019</v>
      </c>
      <c r="M69" s="14">
        <v>43755</v>
      </c>
      <c r="N69" s="15">
        <v>43755</v>
      </c>
      <c r="O69" s="4">
        <v>11400</v>
      </c>
      <c r="P69" s="13">
        <v>1.5</v>
      </c>
      <c r="Q69" s="13">
        <f>P69*O69</f>
        <v>17100</v>
      </c>
      <c r="R69" s="4"/>
      <c r="S69" s="4" t="s">
        <v>211</v>
      </c>
      <c r="T69" s="4" t="s">
        <v>93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15">
        <v>44115</v>
      </c>
      <c r="AH69" s="15">
        <v>45209</v>
      </c>
    </row>
    <row r="70" ht="15.75" spans="1:34">
      <c r="A70" s="3">
        <v>69</v>
      </c>
      <c r="B70" s="4" t="s">
        <v>88</v>
      </c>
      <c r="C70" s="4" t="s">
        <v>35</v>
      </c>
      <c r="D70" s="4" t="s">
        <v>46</v>
      </c>
      <c r="E70" s="4" t="s">
        <v>212</v>
      </c>
      <c r="F70" s="4" t="s">
        <v>213</v>
      </c>
      <c r="G70" s="4">
        <v>70</v>
      </c>
      <c r="H70" s="4" t="s">
        <v>85</v>
      </c>
      <c r="I70" s="4"/>
      <c r="J70" s="13">
        <v>0</v>
      </c>
      <c r="K70" s="4"/>
      <c r="L70" s="4">
        <v>2019</v>
      </c>
      <c r="M70" s="14">
        <v>43753</v>
      </c>
      <c r="N70" s="15">
        <v>43753</v>
      </c>
      <c r="O70" s="4">
        <v>98250</v>
      </c>
      <c r="P70" s="13">
        <v>2.3</v>
      </c>
      <c r="Q70" s="13">
        <f>P70*O70</f>
        <v>225975</v>
      </c>
      <c r="R70" s="4"/>
      <c r="S70" s="4" t="s">
        <v>214</v>
      </c>
      <c r="T70" s="4" t="s">
        <v>93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15">
        <v>44043</v>
      </c>
      <c r="AH70" s="15">
        <v>44771</v>
      </c>
    </row>
    <row r="71" ht="15.75" spans="1:34">
      <c r="A71" s="3">
        <v>70</v>
      </c>
      <c r="B71" s="4" t="s">
        <v>88</v>
      </c>
      <c r="C71" s="4" t="s">
        <v>35</v>
      </c>
      <c r="D71" s="4" t="s">
        <v>89</v>
      </c>
      <c r="E71" s="4" t="s">
        <v>55</v>
      </c>
      <c r="F71" s="4" t="s">
        <v>215</v>
      </c>
      <c r="G71" s="4">
        <v>70</v>
      </c>
      <c r="H71" s="4" t="s">
        <v>39</v>
      </c>
      <c r="I71" s="4"/>
      <c r="J71" s="13">
        <v>15600</v>
      </c>
      <c r="K71" s="4"/>
      <c r="L71" s="4">
        <v>2019</v>
      </c>
      <c r="M71" s="14">
        <v>43750</v>
      </c>
      <c r="N71" s="15">
        <v>43750</v>
      </c>
      <c r="O71" s="4">
        <v>17102</v>
      </c>
      <c r="P71" s="13">
        <v>1.75</v>
      </c>
      <c r="Q71" s="13">
        <f>P71*O71</f>
        <v>29928.5</v>
      </c>
      <c r="R71" s="4"/>
      <c r="S71" s="4" t="s">
        <v>216</v>
      </c>
      <c r="T71" s="4" t="s">
        <v>93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15">
        <v>44101</v>
      </c>
      <c r="AH71" s="15">
        <v>45195</v>
      </c>
    </row>
    <row r="72" ht="15.75" spans="1:34">
      <c r="A72" s="3">
        <v>71</v>
      </c>
      <c r="B72" s="4" t="s">
        <v>88</v>
      </c>
      <c r="C72" s="4" t="s">
        <v>35</v>
      </c>
      <c r="D72" s="4" t="s">
        <v>64</v>
      </c>
      <c r="E72" s="4" t="s">
        <v>217</v>
      </c>
      <c r="F72" s="4" t="s">
        <v>218</v>
      </c>
      <c r="G72" s="4">
        <v>70</v>
      </c>
      <c r="H72" s="4" t="s">
        <v>39</v>
      </c>
      <c r="I72" s="4"/>
      <c r="J72" s="13">
        <v>119234</v>
      </c>
      <c r="K72" s="4"/>
      <c r="L72" s="4">
        <v>2019</v>
      </c>
      <c r="M72" s="14">
        <v>43735</v>
      </c>
      <c r="N72" s="15">
        <v>43735</v>
      </c>
      <c r="O72" s="4">
        <v>76356</v>
      </c>
      <c r="P72" s="13">
        <v>2.6</v>
      </c>
      <c r="Q72" s="13">
        <f>P72*O72</f>
        <v>198525.6</v>
      </c>
      <c r="R72" s="4"/>
      <c r="S72" s="4" t="s">
        <v>219</v>
      </c>
      <c r="T72" s="4" t="s">
        <v>93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15">
        <v>44122</v>
      </c>
      <c r="AH72" s="15">
        <v>45217</v>
      </c>
    </row>
    <row r="73" ht="15.75" spans="1:34">
      <c r="A73" s="3">
        <v>72</v>
      </c>
      <c r="B73" s="4" t="s">
        <v>88</v>
      </c>
      <c r="C73" s="4" t="s">
        <v>35</v>
      </c>
      <c r="D73" s="4" t="s">
        <v>106</v>
      </c>
      <c r="E73" s="4" t="s">
        <v>220</v>
      </c>
      <c r="F73" s="4" t="s">
        <v>221</v>
      </c>
      <c r="G73" s="4">
        <v>70</v>
      </c>
      <c r="H73" s="4" t="s">
        <v>39</v>
      </c>
      <c r="I73" s="4"/>
      <c r="J73" s="13">
        <v>90500</v>
      </c>
      <c r="K73" s="4"/>
      <c r="L73" s="4">
        <v>2019</v>
      </c>
      <c r="M73" s="14">
        <v>43734</v>
      </c>
      <c r="N73" s="15">
        <v>43734</v>
      </c>
      <c r="O73" s="4">
        <v>46911.6</v>
      </c>
      <c r="P73" s="13">
        <v>2</v>
      </c>
      <c r="Q73" s="13">
        <f>P73*O73</f>
        <v>93823.2</v>
      </c>
      <c r="R73" s="4"/>
      <c r="S73" s="4" t="s">
        <v>220</v>
      </c>
      <c r="T73" s="4" t="s">
        <v>93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15">
        <v>44115</v>
      </c>
      <c r="AH73" s="15">
        <v>44845</v>
      </c>
    </row>
    <row r="74" ht="15.75" spans="1:34">
      <c r="A74" s="3">
        <v>73</v>
      </c>
      <c r="B74" s="4" t="s">
        <v>88</v>
      </c>
      <c r="C74" s="4" t="s">
        <v>35</v>
      </c>
      <c r="D74" s="4" t="s">
        <v>106</v>
      </c>
      <c r="E74" s="4" t="s">
        <v>222</v>
      </c>
      <c r="F74" s="4" t="s">
        <v>223</v>
      </c>
      <c r="G74" s="4">
        <v>70</v>
      </c>
      <c r="H74" s="4" t="s">
        <v>39</v>
      </c>
      <c r="I74" s="4"/>
      <c r="J74" s="13">
        <v>47756</v>
      </c>
      <c r="K74" s="4"/>
      <c r="L74" s="4">
        <v>2019</v>
      </c>
      <c r="M74" s="14">
        <v>43734</v>
      </c>
      <c r="N74" s="15">
        <v>43734</v>
      </c>
      <c r="O74" s="4">
        <v>23115.3</v>
      </c>
      <c r="P74" s="13">
        <v>2.5</v>
      </c>
      <c r="Q74" s="13">
        <f>P74*O74</f>
        <v>57788.25</v>
      </c>
      <c r="R74" s="4"/>
      <c r="S74" s="4" t="s">
        <v>222</v>
      </c>
      <c r="T74" s="4" t="s">
        <v>93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15">
        <v>44115</v>
      </c>
      <c r="AH74" s="15">
        <v>44845</v>
      </c>
    </row>
    <row r="75" ht="15.75" spans="1:34">
      <c r="A75" s="3">
        <v>74</v>
      </c>
      <c r="B75" s="4" t="s">
        <v>88</v>
      </c>
      <c r="C75" s="4" t="s">
        <v>35</v>
      </c>
      <c r="D75" s="4" t="s">
        <v>106</v>
      </c>
      <c r="E75" s="4" t="s">
        <v>224</v>
      </c>
      <c r="F75" s="4" t="s">
        <v>225</v>
      </c>
      <c r="G75" s="4">
        <v>70</v>
      </c>
      <c r="H75" s="4" t="s">
        <v>39</v>
      </c>
      <c r="I75" s="4"/>
      <c r="J75" s="13">
        <v>87565</v>
      </c>
      <c r="K75" s="4"/>
      <c r="L75" s="4">
        <v>2019</v>
      </c>
      <c r="M75" s="14">
        <v>43734</v>
      </c>
      <c r="N75" s="15">
        <v>43734</v>
      </c>
      <c r="O75" s="4">
        <v>76688.5</v>
      </c>
      <c r="P75" s="13">
        <v>1.8</v>
      </c>
      <c r="Q75" s="13">
        <f>P75*O75</f>
        <v>138039.3</v>
      </c>
      <c r="R75" s="4"/>
      <c r="S75" s="4" t="s">
        <v>224</v>
      </c>
      <c r="T75" s="4" t="s">
        <v>93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15">
        <v>44115</v>
      </c>
      <c r="AH75" s="15">
        <v>45210</v>
      </c>
    </row>
    <row r="76" ht="15.75" spans="1:34">
      <c r="A76" s="3">
        <v>75</v>
      </c>
      <c r="B76" s="4" t="s">
        <v>88</v>
      </c>
      <c r="C76" s="4" t="s">
        <v>35</v>
      </c>
      <c r="D76" s="4" t="s">
        <v>120</v>
      </c>
      <c r="E76" s="4" t="s">
        <v>226</v>
      </c>
      <c r="F76" s="4" t="s">
        <v>227</v>
      </c>
      <c r="G76" s="4">
        <v>70</v>
      </c>
      <c r="H76" s="4" t="s">
        <v>39</v>
      </c>
      <c r="I76" s="4"/>
      <c r="J76" s="13">
        <v>31610</v>
      </c>
      <c r="K76" s="4"/>
      <c r="L76" s="4">
        <v>2019</v>
      </c>
      <c r="M76" s="14">
        <v>43733</v>
      </c>
      <c r="N76" s="15">
        <v>43733</v>
      </c>
      <c r="O76" s="4">
        <v>15964.5</v>
      </c>
      <c r="P76" s="13">
        <v>1.1</v>
      </c>
      <c r="Q76" s="13">
        <f>P76*O76</f>
        <v>17560.95</v>
      </c>
      <c r="R76" s="4"/>
      <c r="S76" s="4" t="s">
        <v>228</v>
      </c>
      <c r="T76" s="4" t="s">
        <v>93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15">
        <v>44104</v>
      </c>
      <c r="AH76" s="15">
        <v>44834</v>
      </c>
    </row>
    <row r="77" ht="15.75" spans="1:34">
      <c r="A77" s="3">
        <v>76</v>
      </c>
      <c r="B77" s="4" t="s">
        <v>88</v>
      </c>
      <c r="C77" s="4" t="s">
        <v>35</v>
      </c>
      <c r="D77" s="4" t="s">
        <v>89</v>
      </c>
      <c r="E77" s="4" t="s">
        <v>55</v>
      </c>
      <c r="F77" s="4" t="s">
        <v>229</v>
      </c>
      <c r="G77" s="4">
        <v>70</v>
      </c>
      <c r="H77" s="4" t="s">
        <v>39</v>
      </c>
      <c r="I77" s="4"/>
      <c r="J77" s="13">
        <v>12800</v>
      </c>
      <c r="K77" s="4"/>
      <c r="L77" s="4">
        <v>2019</v>
      </c>
      <c r="M77" s="14">
        <v>43732</v>
      </c>
      <c r="N77" s="15">
        <v>43732</v>
      </c>
      <c r="O77" s="4">
        <v>34335</v>
      </c>
      <c r="P77" s="13">
        <v>1.8</v>
      </c>
      <c r="Q77" s="13">
        <f>P77*O77</f>
        <v>61803</v>
      </c>
      <c r="R77" s="4"/>
      <c r="S77" s="4" t="s">
        <v>230</v>
      </c>
      <c r="T77" s="4" t="s">
        <v>93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15">
        <v>44092</v>
      </c>
      <c r="AH77" s="15">
        <v>45186</v>
      </c>
    </row>
    <row r="78" ht="15.75" spans="1:34">
      <c r="A78" s="3">
        <v>77</v>
      </c>
      <c r="B78" s="4" t="s">
        <v>88</v>
      </c>
      <c r="C78" s="4" t="s">
        <v>35</v>
      </c>
      <c r="D78" s="4" t="s">
        <v>46</v>
      </c>
      <c r="E78" s="4" t="s">
        <v>231</v>
      </c>
      <c r="F78" s="4" t="s">
        <v>232</v>
      </c>
      <c r="G78" s="4">
        <v>70</v>
      </c>
      <c r="H78" s="4" t="s">
        <v>85</v>
      </c>
      <c r="I78" s="4"/>
      <c r="J78" s="13">
        <v>0</v>
      </c>
      <c r="K78" s="4"/>
      <c r="L78" s="4">
        <v>2019</v>
      </c>
      <c r="M78" s="14">
        <v>43731</v>
      </c>
      <c r="N78" s="15">
        <v>43731</v>
      </c>
      <c r="O78" s="4">
        <v>25771</v>
      </c>
      <c r="P78" s="13">
        <v>2.8</v>
      </c>
      <c r="Q78" s="13">
        <f>P78*O78</f>
        <v>72158.8</v>
      </c>
      <c r="R78" s="4"/>
      <c r="S78" s="4" t="s">
        <v>233</v>
      </c>
      <c r="T78" s="4" t="s">
        <v>93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15">
        <v>44012</v>
      </c>
      <c r="AH78" s="15">
        <v>44742</v>
      </c>
    </row>
    <row r="79" ht="15.75" spans="1:34">
      <c r="A79" s="3">
        <v>78</v>
      </c>
      <c r="B79" s="4" t="s">
        <v>88</v>
      </c>
      <c r="C79" s="4" t="s">
        <v>35</v>
      </c>
      <c r="D79" s="4" t="s">
        <v>64</v>
      </c>
      <c r="E79" s="4" t="s">
        <v>234</v>
      </c>
      <c r="F79" s="4" t="s">
        <v>235</v>
      </c>
      <c r="G79" s="4">
        <v>70</v>
      </c>
      <c r="H79" s="4" t="s">
        <v>39</v>
      </c>
      <c r="I79" s="4"/>
      <c r="J79" s="13">
        <v>10503</v>
      </c>
      <c r="K79" s="4"/>
      <c r="L79" s="4">
        <v>2019</v>
      </c>
      <c r="M79" s="14">
        <v>43731</v>
      </c>
      <c r="N79" s="15">
        <v>43731</v>
      </c>
      <c r="O79" s="4">
        <v>19738</v>
      </c>
      <c r="P79" s="13">
        <v>1.9</v>
      </c>
      <c r="Q79" s="13">
        <f>P79*O79</f>
        <v>37502.2</v>
      </c>
      <c r="R79" s="4"/>
      <c r="S79" s="4" t="s">
        <v>236</v>
      </c>
      <c r="T79" s="4" t="s">
        <v>93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15">
        <v>44113</v>
      </c>
      <c r="AH79" s="15">
        <v>44660</v>
      </c>
    </row>
    <row r="80" ht="15.75" spans="1:34">
      <c r="A80" s="3">
        <v>79</v>
      </c>
      <c r="B80" s="4" t="s">
        <v>88</v>
      </c>
      <c r="C80" s="4" t="s">
        <v>35</v>
      </c>
      <c r="D80" s="4" t="s">
        <v>64</v>
      </c>
      <c r="E80" s="4" t="s">
        <v>237</v>
      </c>
      <c r="F80" s="4" t="s">
        <v>238</v>
      </c>
      <c r="G80" s="4">
        <v>70</v>
      </c>
      <c r="H80" s="4" t="s">
        <v>39</v>
      </c>
      <c r="I80" s="4"/>
      <c r="J80" s="13">
        <v>19113</v>
      </c>
      <c r="K80" s="4"/>
      <c r="L80" s="4">
        <v>2019</v>
      </c>
      <c r="M80" s="14">
        <v>43728</v>
      </c>
      <c r="N80" s="15">
        <v>43728</v>
      </c>
      <c r="O80" s="4">
        <v>38702</v>
      </c>
      <c r="P80" s="13">
        <v>1.8</v>
      </c>
      <c r="Q80" s="13">
        <f>P80*O80</f>
        <v>69663.6</v>
      </c>
      <c r="R80" s="4"/>
      <c r="S80" s="4" t="s">
        <v>239</v>
      </c>
      <c r="T80" s="4" t="s">
        <v>93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15">
        <v>44113</v>
      </c>
      <c r="AH80" s="15">
        <v>44843</v>
      </c>
    </row>
    <row r="81" ht="15.75" spans="1:34">
      <c r="A81" s="3">
        <v>80</v>
      </c>
      <c r="B81" s="4" t="s">
        <v>88</v>
      </c>
      <c r="C81" s="4" t="s">
        <v>35</v>
      </c>
      <c r="D81" s="4" t="s">
        <v>64</v>
      </c>
      <c r="E81" s="4" t="s">
        <v>240</v>
      </c>
      <c r="F81" s="4" t="s">
        <v>241</v>
      </c>
      <c r="G81" s="4">
        <v>70</v>
      </c>
      <c r="H81" s="4" t="s">
        <v>39</v>
      </c>
      <c r="I81" s="4"/>
      <c r="J81" s="13">
        <v>25850</v>
      </c>
      <c r="K81" s="4"/>
      <c r="L81" s="4">
        <v>2019</v>
      </c>
      <c r="M81" s="14">
        <v>43727</v>
      </c>
      <c r="N81" s="15">
        <v>43727</v>
      </c>
      <c r="O81" s="4">
        <v>39673</v>
      </c>
      <c r="P81" s="13">
        <v>2.25</v>
      </c>
      <c r="Q81" s="13">
        <f>P81*O81</f>
        <v>89264.25</v>
      </c>
      <c r="R81" s="4"/>
      <c r="S81" s="4" t="s">
        <v>242</v>
      </c>
      <c r="T81" s="4" t="s">
        <v>93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15">
        <v>44113</v>
      </c>
      <c r="AH81" s="15">
        <v>44843</v>
      </c>
    </row>
    <row r="82" ht="15.75" spans="1:34">
      <c r="A82" s="3">
        <v>81</v>
      </c>
      <c r="B82" s="4" t="s">
        <v>88</v>
      </c>
      <c r="C82" s="4" t="s">
        <v>35</v>
      </c>
      <c r="D82" s="4" t="s">
        <v>64</v>
      </c>
      <c r="E82" s="4" t="s">
        <v>243</v>
      </c>
      <c r="F82" s="4" t="s">
        <v>244</v>
      </c>
      <c r="G82" s="4">
        <v>70</v>
      </c>
      <c r="H82" s="4" t="s">
        <v>39</v>
      </c>
      <c r="I82" s="4"/>
      <c r="J82" s="13">
        <v>12167</v>
      </c>
      <c r="K82" s="4"/>
      <c r="L82" s="4">
        <v>2019</v>
      </c>
      <c r="M82" s="14">
        <v>43727</v>
      </c>
      <c r="N82" s="15">
        <v>43727</v>
      </c>
      <c r="O82" s="4">
        <v>24585</v>
      </c>
      <c r="P82" s="13">
        <v>2.2</v>
      </c>
      <c r="Q82" s="13">
        <f>P82*O82</f>
        <v>54087</v>
      </c>
      <c r="R82" s="4"/>
      <c r="S82" s="4" t="s">
        <v>245</v>
      </c>
      <c r="T82" s="4" t="s">
        <v>93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15">
        <v>44113</v>
      </c>
      <c r="AH82" s="15">
        <v>44660</v>
      </c>
    </row>
    <row r="83" ht="15.75" spans="1:34">
      <c r="A83" s="3">
        <v>82</v>
      </c>
      <c r="B83" s="4" t="s">
        <v>88</v>
      </c>
      <c r="C83" s="4" t="s">
        <v>35</v>
      </c>
      <c r="D83" s="4" t="s">
        <v>120</v>
      </c>
      <c r="E83" s="4" t="s">
        <v>246</v>
      </c>
      <c r="F83" s="4" t="s">
        <v>247</v>
      </c>
      <c r="G83" s="4">
        <v>70</v>
      </c>
      <c r="H83" s="4" t="s">
        <v>85</v>
      </c>
      <c r="I83" s="4"/>
      <c r="J83" s="13">
        <v>0</v>
      </c>
      <c r="K83" s="4"/>
      <c r="L83" s="4">
        <v>2019</v>
      </c>
      <c r="M83" s="14">
        <v>43713</v>
      </c>
      <c r="N83" s="15">
        <v>43713</v>
      </c>
      <c r="O83" s="4">
        <v>22020</v>
      </c>
      <c r="P83" s="13">
        <v>3.5</v>
      </c>
      <c r="Q83" s="13">
        <f>P83*O83</f>
        <v>77070</v>
      </c>
      <c r="R83" s="4"/>
      <c r="S83" s="4" t="s">
        <v>129</v>
      </c>
      <c r="T83" s="4" t="s">
        <v>93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15">
        <v>44084</v>
      </c>
      <c r="AH83" s="15">
        <v>45179</v>
      </c>
    </row>
    <row r="84" ht="15.75" spans="1:34">
      <c r="A84" s="3">
        <v>83</v>
      </c>
      <c r="B84" s="4" t="s">
        <v>88</v>
      </c>
      <c r="C84" s="4" t="s">
        <v>35</v>
      </c>
      <c r="D84" s="4" t="s">
        <v>89</v>
      </c>
      <c r="E84" s="4" t="s">
        <v>248</v>
      </c>
      <c r="F84" s="4" t="s">
        <v>249</v>
      </c>
      <c r="G84" s="4">
        <v>70</v>
      </c>
      <c r="H84" s="4" t="s">
        <v>39</v>
      </c>
      <c r="I84" s="4"/>
      <c r="J84" s="13">
        <v>49600</v>
      </c>
      <c r="K84" s="4"/>
      <c r="L84" s="4">
        <v>2019</v>
      </c>
      <c r="M84" s="14">
        <v>43705</v>
      </c>
      <c r="N84" s="15">
        <v>43705</v>
      </c>
      <c r="O84" s="4">
        <v>53753</v>
      </c>
      <c r="P84" s="13">
        <v>1.5</v>
      </c>
      <c r="Q84" s="13">
        <f>P84*O84</f>
        <v>80629.5</v>
      </c>
      <c r="R84" s="4"/>
      <c r="S84" s="4" t="s">
        <v>250</v>
      </c>
      <c r="T84" s="4" t="s">
        <v>93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15">
        <v>44086</v>
      </c>
      <c r="AH84" s="15">
        <v>45181</v>
      </c>
    </row>
    <row r="85" ht="15.75" spans="1:34">
      <c r="A85" s="3">
        <v>84</v>
      </c>
      <c r="B85" s="4" t="s">
        <v>88</v>
      </c>
      <c r="C85" s="4" t="s">
        <v>35</v>
      </c>
      <c r="D85" s="4" t="s">
        <v>89</v>
      </c>
      <c r="E85" s="4" t="s">
        <v>90</v>
      </c>
      <c r="F85" s="4" t="s">
        <v>251</v>
      </c>
      <c r="G85" s="4">
        <v>70</v>
      </c>
      <c r="H85" s="4" t="s">
        <v>39</v>
      </c>
      <c r="I85" s="4"/>
      <c r="J85" s="13">
        <v>18400</v>
      </c>
      <c r="K85" s="4"/>
      <c r="L85" s="4">
        <v>2019</v>
      </c>
      <c r="M85" s="14">
        <v>43698</v>
      </c>
      <c r="N85" s="15">
        <v>43698</v>
      </c>
      <c r="O85" s="4">
        <v>37684</v>
      </c>
      <c r="P85" s="13">
        <v>1.5</v>
      </c>
      <c r="Q85" s="13">
        <f>P85*O85</f>
        <v>56526</v>
      </c>
      <c r="R85" s="4"/>
      <c r="S85" s="4" t="s">
        <v>252</v>
      </c>
      <c r="T85" s="4" t="s">
        <v>93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15">
        <v>44051</v>
      </c>
      <c r="AH85" s="15">
        <v>45145</v>
      </c>
    </row>
    <row r="86" ht="15.75" spans="1:34">
      <c r="A86" s="3">
        <v>85</v>
      </c>
      <c r="B86" s="4" t="s">
        <v>88</v>
      </c>
      <c r="C86" s="4" t="s">
        <v>35</v>
      </c>
      <c r="D86" s="4" t="s">
        <v>89</v>
      </c>
      <c r="E86" s="4" t="s">
        <v>90</v>
      </c>
      <c r="F86" s="4" t="s">
        <v>253</v>
      </c>
      <c r="G86" s="4">
        <v>70</v>
      </c>
      <c r="H86" s="4" t="s">
        <v>39</v>
      </c>
      <c r="I86" s="4"/>
      <c r="J86" s="13">
        <v>29580</v>
      </c>
      <c r="K86" s="4"/>
      <c r="L86" s="4">
        <v>2019</v>
      </c>
      <c r="M86" s="14">
        <v>43696</v>
      </c>
      <c r="N86" s="15">
        <v>43696</v>
      </c>
      <c r="O86" s="4">
        <v>62391</v>
      </c>
      <c r="P86" s="13">
        <v>1.3</v>
      </c>
      <c r="Q86" s="13">
        <f>P86*O86</f>
        <v>81108.3</v>
      </c>
      <c r="R86" s="4"/>
      <c r="S86" s="4" t="s">
        <v>254</v>
      </c>
      <c r="T86" s="4" t="s">
        <v>93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15">
        <v>44052</v>
      </c>
      <c r="AH86" s="15">
        <v>45146</v>
      </c>
    </row>
    <row r="87" ht="15.75" spans="1:34">
      <c r="A87" s="3">
        <v>86</v>
      </c>
      <c r="B87" s="4" t="s">
        <v>88</v>
      </c>
      <c r="C87" s="4" t="s">
        <v>35</v>
      </c>
      <c r="D87" s="4" t="s">
        <v>89</v>
      </c>
      <c r="E87" s="4" t="s">
        <v>90</v>
      </c>
      <c r="F87" s="4" t="s">
        <v>255</v>
      </c>
      <c r="G87" s="4">
        <v>70</v>
      </c>
      <c r="H87" s="4" t="s">
        <v>39</v>
      </c>
      <c r="I87" s="4"/>
      <c r="J87" s="13">
        <v>31825</v>
      </c>
      <c r="K87" s="4"/>
      <c r="L87" s="4">
        <v>2019</v>
      </c>
      <c r="M87" s="14">
        <v>43696</v>
      </c>
      <c r="N87" s="15">
        <v>43696</v>
      </c>
      <c r="O87" s="4">
        <v>67168</v>
      </c>
      <c r="P87" s="13">
        <v>1.3</v>
      </c>
      <c r="Q87" s="13">
        <f>P87*O87</f>
        <v>87318.4</v>
      </c>
      <c r="R87" s="4"/>
      <c r="S87" s="4" t="s">
        <v>254</v>
      </c>
      <c r="T87" s="4" t="s">
        <v>93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15">
        <v>44052</v>
      </c>
      <c r="AH87" s="15">
        <v>45146</v>
      </c>
    </row>
    <row r="88" ht="15.75" spans="1:34">
      <c r="A88" s="3">
        <v>87</v>
      </c>
      <c r="B88" s="4" t="s">
        <v>88</v>
      </c>
      <c r="C88" s="4" t="s">
        <v>35</v>
      </c>
      <c r="D88" s="4" t="s">
        <v>89</v>
      </c>
      <c r="E88" s="4" t="s">
        <v>55</v>
      </c>
      <c r="F88" s="4" t="s">
        <v>256</v>
      </c>
      <c r="G88" s="4">
        <v>70</v>
      </c>
      <c r="H88" s="4" t="s">
        <v>39</v>
      </c>
      <c r="I88" s="4"/>
      <c r="J88" s="13">
        <v>51158</v>
      </c>
      <c r="K88" s="4"/>
      <c r="L88" s="4">
        <v>2019</v>
      </c>
      <c r="M88" s="14">
        <v>43696</v>
      </c>
      <c r="N88" s="15">
        <v>43696</v>
      </c>
      <c r="O88" s="4">
        <v>78470</v>
      </c>
      <c r="P88" s="13">
        <v>2</v>
      </c>
      <c r="Q88" s="13">
        <f>P88*O88</f>
        <v>156940</v>
      </c>
      <c r="R88" s="4"/>
      <c r="S88" s="4" t="s">
        <v>254</v>
      </c>
      <c r="T88" s="4" t="s">
        <v>93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15">
        <v>44049</v>
      </c>
      <c r="AH88" s="15">
        <v>45143</v>
      </c>
    </row>
    <row r="89" ht="15.75" spans="1:34">
      <c r="A89" s="3">
        <v>88</v>
      </c>
      <c r="B89" s="4" t="s">
        <v>88</v>
      </c>
      <c r="C89" s="4" t="s">
        <v>35</v>
      </c>
      <c r="D89" s="4" t="s">
        <v>89</v>
      </c>
      <c r="E89" s="4" t="s">
        <v>55</v>
      </c>
      <c r="F89" s="4" t="s">
        <v>257</v>
      </c>
      <c r="G89" s="4">
        <v>70</v>
      </c>
      <c r="H89" s="4" t="s">
        <v>39</v>
      </c>
      <c r="I89" s="4"/>
      <c r="J89" s="13">
        <v>30440</v>
      </c>
      <c r="K89" s="4"/>
      <c r="L89" s="4">
        <v>2019</v>
      </c>
      <c r="M89" s="14">
        <v>43696</v>
      </c>
      <c r="N89" s="15">
        <v>43696</v>
      </c>
      <c r="O89" s="4">
        <v>51880</v>
      </c>
      <c r="P89" s="13">
        <v>2</v>
      </c>
      <c r="Q89" s="13">
        <f>P89*O89</f>
        <v>103760</v>
      </c>
      <c r="R89" s="4"/>
      <c r="S89" s="4" t="s">
        <v>254</v>
      </c>
      <c r="T89" s="4" t="s">
        <v>93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15">
        <v>44052</v>
      </c>
      <c r="AH89" s="15">
        <v>45146</v>
      </c>
    </row>
    <row r="90" ht="15.75" spans="1:34">
      <c r="A90" s="3">
        <v>89</v>
      </c>
      <c r="B90" s="4" t="s">
        <v>88</v>
      </c>
      <c r="C90" s="4" t="s">
        <v>35</v>
      </c>
      <c r="D90" s="4" t="s">
        <v>64</v>
      </c>
      <c r="E90" s="4" t="s">
        <v>258</v>
      </c>
      <c r="F90" s="4" t="s">
        <v>259</v>
      </c>
      <c r="G90" s="4">
        <v>70</v>
      </c>
      <c r="H90" s="4" t="s">
        <v>39</v>
      </c>
      <c r="I90" s="4"/>
      <c r="J90" s="13">
        <v>104743</v>
      </c>
      <c r="K90" s="4"/>
      <c r="L90" s="4">
        <v>2019</v>
      </c>
      <c r="M90" s="14">
        <v>43693</v>
      </c>
      <c r="N90" s="15">
        <v>43693</v>
      </c>
      <c r="O90" s="4">
        <v>47113</v>
      </c>
      <c r="P90" s="13">
        <v>2.3</v>
      </c>
      <c r="Q90" s="13">
        <f>P90*O90</f>
        <v>108359.9</v>
      </c>
      <c r="R90" s="4"/>
      <c r="S90" s="4" t="s">
        <v>260</v>
      </c>
      <c r="T90" s="4" t="s">
        <v>93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15">
        <v>44080</v>
      </c>
      <c r="AH90" s="15">
        <v>44991</v>
      </c>
    </row>
    <row r="91" ht="15.75" spans="1:34">
      <c r="A91" s="3">
        <v>90</v>
      </c>
      <c r="B91" s="4" t="s">
        <v>88</v>
      </c>
      <c r="C91" s="4" t="s">
        <v>35</v>
      </c>
      <c r="D91" s="4" t="s">
        <v>89</v>
      </c>
      <c r="E91" s="4" t="s">
        <v>55</v>
      </c>
      <c r="F91" s="4" t="s">
        <v>261</v>
      </c>
      <c r="G91" s="4">
        <v>70</v>
      </c>
      <c r="H91" s="4" t="s">
        <v>39</v>
      </c>
      <c r="I91" s="4"/>
      <c r="J91" s="13">
        <v>1030</v>
      </c>
      <c r="K91" s="4"/>
      <c r="L91" s="4">
        <v>2019</v>
      </c>
      <c r="M91" s="14">
        <v>43693</v>
      </c>
      <c r="N91" s="15">
        <v>43693</v>
      </c>
      <c r="O91" s="4">
        <v>4562</v>
      </c>
      <c r="P91" s="13">
        <v>1.05</v>
      </c>
      <c r="Q91" s="13">
        <f>P91*O91</f>
        <v>4790.1</v>
      </c>
      <c r="R91" s="4"/>
      <c r="S91" s="4" t="s">
        <v>262</v>
      </c>
      <c r="T91" s="4" t="s">
        <v>93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15">
        <v>44051</v>
      </c>
      <c r="AH91" s="15">
        <v>45145</v>
      </c>
    </row>
    <row r="92" ht="15.75" spans="1:34">
      <c r="A92" s="3">
        <v>91</v>
      </c>
      <c r="B92" s="4" t="s">
        <v>88</v>
      </c>
      <c r="C92" s="4" t="s">
        <v>35</v>
      </c>
      <c r="D92" s="4" t="s">
        <v>89</v>
      </c>
      <c r="E92" s="4" t="s">
        <v>55</v>
      </c>
      <c r="F92" s="4" t="s">
        <v>263</v>
      </c>
      <c r="G92" s="4">
        <v>70</v>
      </c>
      <c r="H92" s="4" t="s">
        <v>39</v>
      </c>
      <c r="I92" s="4"/>
      <c r="J92" s="13">
        <v>11602</v>
      </c>
      <c r="K92" s="4"/>
      <c r="L92" s="4">
        <v>2019</v>
      </c>
      <c r="M92" s="14">
        <v>43690</v>
      </c>
      <c r="N92" s="15">
        <v>43690</v>
      </c>
      <c r="O92" s="4">
        <v>30339</v>
      </c>
      <c r="P92" s="13">
        <v>1.2</v>
      </c>
      <c r="Q92" s="13">
        <f>P92*O92</f>
        <v>36406.8</v>
      </c>
      <c r="R92" s="4"/>
      <c r="S92" s="4" t="s">
        <v>264</v>
      </c>
      <c r="T92" s="4" t="s">
        <v>93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15">
        <v>44050</v>
      </c>
      <c r="AH92" s="15">
        <v>45144</v>
      </c>
    </row>
    <row r="93" ht="15.75" spans="1:34">
      <c r="A93" s="3">
        <v>92</v>
      </c>
      <c r="B93" s="4" t="s">
        <v>88</v>
      </c>
      <c r="C93" s="4" t="s">
        <v>35</v>
      </c>
      <c r="D93" s="4" t="s">
        <v>106</v>
      </c>
      <c r="E93" s="4" t="s">
        <v>265</v>
      </c>
      <c r="F93" s="4" t="s">
        <v>266</v>
      </c>
      <c r="G93" s="4">
        <v>70</v>
      </c>
      <c r="H93" s="4" t="s">
        <v>39</v>
      </c>
      <c r="I93" s="4"/>
      <c r="J93" s="13">
        <v>88456</v>
      </c>
      <c r="K93" s="4"/>
      <c r="L93" s="4">
        <v>2019</v>
      </c>
      <c r="M93" s="14">
        <v>43690</v>
      </c>
      <c r="N93" s="15">
        <v>43690</v>
      </c>
      <c r="O93" s="4">
        <v>67885.7</v>
      </c>
      <c r="P93" s="13">
        <v>1.8</v>
      </c>
      <c r="Q93" s="13">
        <f>P93*O93</f>
        <v>122194.26</v>
      </c>
      <c r="R93" s="4"/>
      <c r="S93" s="4" t="s">
        <v>265</v>
      </c>
      <c r="T93" s="4" t="s">
        <v>93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15">
        <v>44065</v>
      </c>
      <c r="AH93" s="15">
        <v>45160</v>
      </c>
    </row>
    <row r="94" ht="15.75" spans="1:34">
      <c r="A94" s="3">
        <v>93</v>
      </c>
      <c r="B94" s="4" t="s">
        <v>88</v>
      </c>
      <c r="C94" s="4" t="s">
        <v>35</v>
      </c>
      <c r="D94" s="4" t="s">
        <v>64</v>
      </c>
      <c r="E94" s="4" t="s">
        <v>267</v>
      </c>
      <c r="F94" s="4" t="s">
        <v>268</v>
      </c>
      <c r="G94" s="4">
        <v>70</v>
      </c>
      <c r="H94" s="4" t="s">
        <v>39</v>
      </c>
      <c r="I94" s="4"/>
      <c r="J94" s="13">
        <v>34299</v>
      </c>
      <c r="K94" s="4"/>
      <c r="L94" s="4">
        <v>2019</v>
      </c>
      <c r="M94" s="14">
        <v>43689</v>
      </c>
      <c r="N94" s="15">
        <v>43689</v>
      </c>
      <c r="O94" s="4">
        <v>41949</v>
      </c>
      <c r="P94" s="13">
        <v>2.3</v>
      </c>
      <c r="Q94" s="13">
        <f>P94*O94</f>
        <v>96482.7</v>
      </c>
      <c r="R94" s="4"/>
      <c r="S94" s="4" t="s">
        <v>269</v>
      </c>
      <c r="T94" s="4" t="s">
        <v>93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15">
        <v>44080</v>
      </c>
      <c r="AH94" s="15">
        <v>44991</v>
      </c>
    </row>
    <row r="95" ht="15.75" spans="1:34">
      <c r="A95" s="3">
        <v>94</v>
      </c>
      <c r="B95" s="4" t="s">
        <v>88</v>
      </c>
      <c r="C95" s="4" t="s">
        <v>35</v>
      </c>
      <c r="D95" s="4" t="s">
        <v>64</v>
      </c>
      <c r="E95" s="4" t="s">
        <v>267</v>
      </c>
      <c r="F95" s="4" t="s">
        <v>270</v>
      </c>
      <c r="G95" s="4">
        <v>70</v>
      </c>
      <c r="H95" s="4" t="s">
        <v>39</v>
      </c>
      <c r="I95" s="4"/>
      <c r="J95" s="13">
        <v>33151</v>
      </c>
      <c r="K95" s="4"/>
      <c r="L95" s="4">
        <v>2019</v>
      </c>
      <c r="M95" s="14">
        <v>43689</v>
      </c>
      <c r="N95" s="15">
        <v>43689</v>
      </c>
      <c r="O95" s="4">
        <v>42170</v>
      </c>
      <c r="P95" s="13">
        <v>2.3</v>
      </c>
      <c r="Q95" s="13">
        <f>P95*O95</f>
        <v>96991</v>
      </c>
      <c r="R95" s="4"/>
      <c r="S95" s="4" t="s">
        <v>269</v>
      </c>
      <c r="T95" s="4" t="s">
        <v>93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15">
        <v>44080</v>
      </c>
      <c r="AH95" s="15">
        <v>44991</v>
      </c>
    </row>
    <row r="96" ht="15.75" spans="1:34">
      <c r="A96" s="3">
        <v>95</v>
      </c>
      <c r="B96" s="4" t="s">
        <v>88</v>
      </c>
      <c r="C96" s="4" t="s">
        <v>35</v>
      </c>
      <c r="D96" s="4" t="s">
        <v>46</v>
      </c>
      <c r="E96" s="4" t="s">
        <v>271</v>
      </c>
      <c r="F96" s="4" t="s">
        <v>272</v>
      </c>
      <c r="G96" s="4">
        <v>70</v>
      </c>
      <c r="H96" s="4" t="s">
        <v>39</v>
      </c>
      <c r="I96" s="4"/>
      <c r="J96" s="13">
        <v>187392</v>
      </c>
      <c r="K96" s="4"/>
      <c r="L96" s="4">
        <v>2019</v>
      </c>
      <c r="M96" s="14">
        <v>43684</v>
      </c>
      <c r="N96" s="15">
        <v>43684</v>
      </c>
      <c r="O96" s="4">
        <v>69156</v>
      </c>
      <c r="P96" s="13">
        <v>2</v>
      </c>
      <c r="Q96" s="13">
        <f>P96*O96</f>
        <v>138312</v>
      </c>
      <c r="R96" s="4"/>
      <c r="S96" s="4" t="s">
        <v>271</v>
      </c>
      <c r="T96" s="4" t="s">
        <v>93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15">
        <v>43958</v>
      </c>
      <c r="AH96" s="15">
        <v>45053</v>
      </c>
    </row>
    <row r="97" ht="15.75" spans="1:34">
      <c r="A97" s="3">
        <v>96</v>
      </c>
      <c r="B97" s="4" t="s">
        <v>88</v>
      </c>
      <c r="C97" s="4" t="s">
        <v>35</v>
      </c>
      <c r="D97" s="4" t="s">
        <v>50</v>
      </c>
      <c r="E97" s="4" t="s">
        <v>273</v>
      </c>
      <c r="F97" s="4" t="s">
        <v>274</v>
      </c>
      <c r="G97" s="4">
        <v>70</v>
      </c>
      <c r="H97" s="4" t="s">
        <v>39</v>
      </c>
      <c r="I97" s="4"/>
      <c r="J97" s="13">
        <v>87038</v>
      </c>
      <c r="K97" s="4"/>
      <c r="L97" s="4">
        <v>2019</v>
      </c>
      <c r="M97" s="14">
        <v>43679</v>
      </c>
      <c r="N97" s="15">
        <v>43679</v>
      </c>
      <c r="O97" s="4">
        <v>21254.1</v>
      </c>
      <c r="P97" s="13">
        <v>2.3</v>
      </c>
      <c r="Q97" s="13">
        <f>P97*O97</f>
        <v>48884.43</v>
      </c>
      <c r="R97" s="4"/>
      <c r="S97" s="4" t="s">
        <v>275</v>
      </c>
      <c r="T97" s="4" t="s">
        <v>93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15">
        <v>44056</v>
      </c>
      <c r="AH97" s="15">
        <v>45151</v>
      </c>
    </row>
    <row r="98" ht="15.75" spans="1:34">
      <c r="A98" s="3">
        <v>97</v>
      </c>
      <c r="B98" s="4" t="s">
        <v>88</v>
      </c>
      <c r="C98" s="4" t="s">
        <v>35</v>
      </c>
      <c r="D98" s="4" t="s">
        <v>64</v>
      </c>
      <c r="E98" s="4" t="s">
        <v>276</v>
      </c>
      <c r="F98" s="4" t="s">
        <v>277</v>
      </c>
      <c r="G98" s="4">
        <v>70</v>
      </c>
      <c r="H98" s="4" t="s">
        <v>39</v>
      </c>
      <c r="I98" s="4"/>
      <c r="J98" s="13">
        <v>108372</v>
      </c>
      <c r="K98" s="4"/>
      <c r="L98" s="4">
        <v>2019</v>
      </c>
      <c r="M98" s="14">
        <v>43678</v>
      </c>
      <c r="N98" s="15">
        <v>43678</v>
      </c>
      <c r="O98" s="4">
        <v>65517</v>
      </c>
      <c r="P98" s="13">
        <v>2</v>
      </c>
      <c r="Q98" s="13">
        <f>P98*O98</f>
        <v>131034</v>
      </c>
      <c r="R98" s="4"/>
      <c r="S98" s="4" t="s">
        <v>278</v>
      </c>
      <c r="T98" s="4" t="s">
        <v>93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15">
        <v>44065</v>
      </c>
      <c r="AH98" s="15">
        <v>44979</v>
      </c>
    </row>
    <row r="99" ht="15.75" spans="1:34">
      <c r="A99" s="3">
        <v>98</v>
      </c>
      <c r="B99" s="4" t="s">
        <v>88</v>
      </c>
      <c r="C99" s="4" t="s">
        <v>35</v>
      </c>
      <c r="D99" s="4" t="s">
        <v>50</v>
      </c>
      <c r="E99" s="4" t="s">
        <v>279</v>
      </c>
      <c r="F99" s="4" t="s">
        <v>280</v>
      </c>
      <c r="G99" s="4">
        <v>70</v>
      </c>
      <c r="H99" s="4" t="s">
        <v>39</v>
      </c>
      <c r="I99" s="4"/>
      <c r="J99" s="13">
        <v>96783</v>
      </c>
      <c r="K99" s="4"/>
      <c r="L99" s="4">
        <v>2019</v>
      </c>
      <c r="M99" s="14">
        <v>43675</v>
      </c>
      <c r="N99" s="15">
        <v>43675</v>
      </c>
      <c r="O99" s="4">
        <v>80014</v>
      </c>
      <c r="P99" s="13">
        <v>2</v>
      </c>
      <c r="Q99" s="13">
        <f>P99*O99</f>
        <v>160028</v>
      </c>
      <c r="R99" s="4"/>
      <c r="S99" s="4" t="s">
        <v>281</v>
      </c>
      <c r="T99" s="4" t="s">
        <v>93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15">
        <v>44050</v>
      </c>
      <c r="AH99" s="15">
        <v>45145</v>
      </c>
    </row>
    <row r="100" ht="15.75" spans="1:34">
      <c r="A100" s="3">
        <v>99</v>
      </c>
      <c r="B100" s="4" t="s">
        <v>88</v>
      </c>
      <c r="C100" s="4" t="s">
        <v>35</v>
      </c>
      <c r="D100" s="4" t="s">
        <v>46</v>
      </c>
      <c r="E100" s="4" t="s">
        <v>282</v>
      </c>
      <c r="F100" s="4" t="s">
        <v>283</v>
      </c>
      <c r="G100" s="4">
        <v>70</v>
      </c>
      <c r="H100" s="4" t="s">
        <v>85</v>
      </c>
      <c r="I100" s="4"/>
      <c r="J100" s="13">
        <v>0</v>
      </c>
      <c r="K100" s="4"/>
      <c r="L100" s="4">
        <v>2019</v>
      </c>
      <c r="M100" s="14">
        <v>43669</v>
      </c>
      <c r="N100" s="15">
        <v>43669</v>
      </c>
      <c r="O100" s="4">
        <v>121870</v>
      </c>
      <c r="P100" s="13">
        <v>1.8</v>
      </c>
      <c r="Q100" s="13">
        <f>P100*O100</f>
        <v>219366</v>
      </c>
      <c r="R100" s="4"/>
      <c r="S100" s="4" t="s">
        <v>284</v>
      </c>
      <c r="T100" s="4" t="s">
        <v>93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15">
        <v>43951</v>
      </c>
      <c r="AH100" s="15">
        <v>44680</v>
      </c>
    </row>
    <row r="101" ht="15.75" spans="1:34">
      <c r="A101" s="3">
        <v>100</v>
      </c>
      <c r="B101" s="4" t="s">
        <v>88</v>
      </c>
      <c r="C101" s="4" t="s">
        <v>35</v>
      </c>
      <c r="D101" s="4" t="s">
        <v>64</v>
      </c>
      <c r="E101" s="4" t="s">
        <v>285</v>
      </c>
      <c r="F101" s="4" t="s">
        <v>286</v>
      </c>
      <c r="G101" s="4">
        <v>70</v>
      </c>
      <c r="H101" s="4" t="s">
        <v>39</v>
      </c>
      <c r="I101" s="4"/>
      <c r="J101" s="13">
        <v>80333</v>
      </c>
      <c r="K101" s="4"/>
      <c r="L101" s="4">
        <v>2019</v>
      </c>
      <c r="M101" s="14">
        <v>43665</v>
      </c>
      <c r="N101" s="15">
        <v>43665</v>
      </c>
      <c r="O101" s="4">
        <v>35626</v>
      </c>
      <c r="P101" s="13">
        <v>2.7</v>
      </c>
      <c r="Q101" s="13">
        <f>P101*O101</f>
        <v>96190.2</v>
      </c>
      <c r="R101" s="4"/>
      <c r="S101" s="4" t="s">
        <v>287</v>
      </c>
      <c r="T101" s="4" t="s">
        <v>93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15">
        <v>44052</v>
      </c>
      <c r="AH101" s="15">
        <v>44966</v>
      </c>
    </row>
    <row r="102" ht="15.75" spans="1:34">
      <c r="A102" s="3">
        <v>101</v>
      </c>
      <c r="B102" s="4" t="s">
        <v>88</v>
      </c>
      <c r="C102" s="4" t="s">
        <v>35</v>
      </c>
      <c r="D102" s="4" t="s">
        <v>64</v>
      </c>
      <c r="E102" s="4" t="s">
        <v>285</v>
      </c>
      <c r="F102" s="4" t="s">
        <v>288</v>
      </c>
      <c r="G102" s="4">
        <v>70</v>
      </c>
      <c r="H102" s="4" t="s">
        <v>39</v>
      </c>
      <c r="I102" s="4"/>
      <c r="J102" s="13">
        <v>80474</v>
      </c>
      <c r="K102" s="4"/>
      <c r="L102" s="4">
        <v>2019</v>
      </c>
      <c r="M102" s="14">
        <v>43665</v>
      </c>
      <c r="N102" s="15">
        <v>43665</v>
      </c>
      <c r="O102" s="4">
        <v>37756</v>
      </c>
      <c r="P102" s="13">
        <v>2.5</v>
      </c>
      <c r="Q102" s="13">
        <f>P102*O102</f>
        <v>94390</v>
      </c>
      <c r="R102" s="4"/>
      <c r="S102" s="4" t="s">
        <v>287</v>
      </c>
      <c r="T102" s="4" t="s">
        <v>93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15">
        <v>44052</v>
      </c>
      <c r="AH102" s="15">
        <v>44966</v>
      </c>
    </row>
    <row r="103" ht="15.75" spans="1:34">
      <c r="A103" s="3">
        <v>102</v>
      </c>
      <c r="B103" s="4" t="s">
        <v>88</v>
      </c>
      <c r="C103" s="4" t="s">
        <v>35</v>
      </c>
      <c r="D103" s="4" t="s">
        <v>64</v>
      </c>
      <c r="E103" s="4" t="s">
        <v>289</v>
      </c>
      <c r="F103" s="4" t="s">
        <v>290</v>
      </c>
      <c r="G103" s="4">
        <v>70</v>
      </c>
      <c r="H103" s="4" t="s">
        <v>39</v>
      </c>
      <c r="I103" s="4"/>
      <c r="J103" s="13">
        <v>26112</v>
      </c>
      <c r="K103" s="4"/>
      <c r="L103" s="4">
        <v>2019</v>
      </c>
      <c r="M103" s="14">
        <v>43658</v>
      </c>
      <c r="N103" s="15">
        <v>43658</v>
      </c>
      <c r="O103" s="4">
        <v>46464</v>
      </c>
      <c r="P103" s="13">
        <v>2</v>
      </c>
      <c r="Q103" s="13">
        <f>P103*O103</f>
        <v>92928</v>
      </c>
      <c r="R103" s="4"/>
      <c r="S103" s="4" t="s">
        <v>291</v>
      </c>
      <c r="T103" s="4" t="s">
        <v>93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15">
        <v>44045</v>
      </c>
      <c r="AH103" s="15">
        <v>45140</v>
      </c>
    </row>
    <row r="104" ht="15.75" spans="1:34">
      <c r="A104" s="3">
        <v>103</v>
      </c>
      <c r="B104" s="4" t="s">
        <v>88</v>
      </c>
      <c r="C104" s="4" t="s">
        <v>35</v>
      </c>
      <c r="D104" s="4" t="s">
        <v>64</v>
      </c>
      <c r="E104" s="4" t="s">
        <v>289</v>
      </c>
      <c r="F104" s="4" t="s">
        <v>290</v>
      </c>
      <c r="G104" s="4">
        <v>70</v>
      </c>
      <c r="H104" s="4" t="s">
        <v>39</v>
      </c>
      <c r="I104" s="4"/>
      <c r="J104" s="13">
        <v>26123</v>
      </c>
      <c r="K104" s="4"/>
      <c r="L104" s="4">
        <v>2019</v>
      </c>
      <c r="M104" s="14">
        <v>43658</v>
      </c>
      <c r="N104" s="15">
        <v>43658</v>
      </c>
      <c r="O104" s="4">
        <v>46489</v>
      </c>
      <c r="P104" s="13">
        <v>2</v>
      </c>
      <c r="Q104" s="13">
        <f>P104*O104</f>
        <v>92978</v>
      </c>
      <c r="R104" s="4"/>
      <c r="S104" s="4" t="s">
        <v>291</v>
      </c>
      <c r="T104" s="4" t="s">
        <v>93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15">
        <v>44045</v>
      </c>
      <c r="AH104" s="15">
        <v>45140</v>
      </c>
    </row>
    <row r="105" ht="15.75" spans="1:34">
      <c r="A105" s="3">
        <v>104</v>
      </c>
      <c r="B105" s="4" t="s">
        <v>88</v>
      </c>
      <c r="C105" s="4" t="s">
        <v>35</v>
      </c>
      <c r="D105" s="4" t="s">
        <v>106</v>
      </c>
      <c r="E105" s="4" t="s">
        <v>292</v>
      </c>
      <c r="F105" s="4" t="s">
        <v>293</v>
      </c>
      <c r="G105" s="4">
        <v>70</v>
      </c>
      <c r="H105" s="4" t="s">
        <v>39</v>
      </c>
      <c r="I105" s="4"/>
      <c r="J105" s="13">
        <v>26200</v>
      </c>
      <c r="K105" s="4"/>
      <c r="L105" s="4">
        <v>2019</v>
      </c>
      <c r="M105" s="14">
        <v>43650</v>
      </c>
      <c r="N105" s="15">
        <v>43650</v>
      </c>
      <c r="O105" s="4">
        <v>15101.2</v>
      </c>
      <c r="P105" s="13">
        <v>2.5</v>
      </c>
      <c r="Q105" s="13">
        <f>P105*O105</f>
        <v>37753</v>
      </c>
      <c r="R105" s="4"/>
      <c r="S105" s="4" t="s">
        <v>294</v>
      </c>
      <c r="T105" s="4" t="s">
        <v>93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15">
        <v>44027</v>
      </c>
      <c r="AH105" s="15">
        <v>44757</v>
      </c>
    </row>
    <row r="106" ht="15.75" spans="1:34">
      <c r="A106" s="3">
        <v>105</v>
      </c>
      <c r="B106" s="4" t="s">
        <v>88</v>
      </c>
      <c r="C106" s="4" t="s">
        <v>35</v>
      </c>
      <c r="D106" s="4" t="s">
        <v>89</v>
      </c>
      <c r="E106" s="4" t="s">
        <v>55</v>
      </c>
      <c r="F106" s="4" t="s">
        <v>295</v>
      </c>
      <c r="G106" s="4">
        <v>70</v>
      </c>
      <c r="H106" s="4" t="s">
        <v>39</v>
      </c>
      <c r="I106" s="4"/>
      <c r="J106" s="13">
        <v>105200</v>
      </c>
      <c r="K106" s="4"/>
      <c r="L106" s="4">
        <v>2019</v>
      </c>
      <c r="M106" s="14">
        <v>43648</v>
      </c>
      <c r="N106" s="15">
        <v>43648</v>
      </c>
      <c r="O106" s="4">
        <v>77276</v>
      </c>
      <c r="P106" s="13">
        <v>1.6</v>
      </c>
      <c r="Q106" s="13">
        <f>P106*O106</f>
        <v>123641.6</v>
      </c>
      <c r="R106" s="4"/>
      <c r="S106" s="4" t="s">
        <v>296</v>
      </c>
      <c r="T106" s="4" t="s">
        <v>93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15">
        <v>44001</v>
      </c>
      <c r="AH106" s="15">
        <v>45095</v>
      </c>
    </row>
    <row r="107" ht="15.75" spans="1:34">
      <c r="A107" s="3">
        <v>106</v>
      </c>
      <c r="B107" s="4" t="s">
        <v>88</v>
      </c>
      <c r="C107" s="4" t="s">
        <v>35</v>
      </c>
      <c r="D107" s="4" t="s">
        <v>89</v>
      </c>
      <c r="E107" s="4" t="s">
        <v>55</v>
      </c>
      <c r="F107" s="4" t="s">
        <v>297</v>
      </c>
      <c r="G107" s="4">
        <v>70</v>
      </c>
      <c r="H107" s="4" t="s">
        <v>39</v>
      </c>
      <c r="I107" s="4"/>
      <c r="J107" s="13">
        <v>9350</v>
      </c>
      <c r="K107" s="4"/>
      <c r="L107" s="4">
        <v>2019</v>
      </c>
      <c r="M107" s="14">
        <v>43647</v>
      </c>
      <c r="N107" s="15">
        <v>43647</v>
      </c>
      <c r="O107" s="4">
        <v>12787</v>
      </c>
      <c r="P107" s="13">
        <v>1.6</v>
      </c>
      <c r="Q107" s="13">
        <f>P107*O107</f>
        <v>20459.2</v>
      </c>
      <c r="R107" s="4"/>
      <c r="S107" s="4" t="s">
        <v>298</v>
      </c>
      <c r="T107" s="4" t="s">
        <v>93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15">
        <v>44012</v>
      </c>
      <c r="AH107" s="15">
        <v>45106</v>
      </c>
    </row>
    <row r="108" ht="15.75" spans="1:34">
      <c r="A108" s="3">
        <v>107</v>
      </c>
      <c r="B108" s="4" t="s">
        <v>88</v>
      </c>
      <c r="C108" s="4" t="s">
        <v>35</v>
      </c>
      <c r="D108" s="4" t="s">
        <v>106</v>
      </c>
      <c r="E108" s="4" t="s">
        <v>299</v>
      </c>
      <c r="F108" s="4" t="s">
        <v>300</v>
      </c>
      <c r="G108" s="4">
        <v>70</v>
      </c>
      <c r="H108" s="4" t="s">
        <v>85</v>
      </c>
      <c r="I108" s="4"/>
      <c r="J108" s="13">
        <v>0</v>
      </c>
      <c r="K108" s="4"/>
      <c r="L108" s="4">
        <v>2019</v>
      </c>
      <c r="M108" s="14">
        <v>43647</v>
      </c>
      <c r="N108" s="15">
        <v>43647</v>
      </c>
      <c r="O108" s="4">
        <v>26480.3</v>
      </c>
      <c r="P108" s="13">
        <v>2.5</v>
      </c>
      <c r="Q108" s="13">
        <f>P108*O108</f>
        <v>66200.75</v>
      </c>
      <c r="R108" s="4"/>
      <c r="S108" s="4" t="s">
        <v>301</v>
      </c>
      <c r="T108" s="4" t="s">
        <v>93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15">
        <v>44013</v>
      </c>
      <c r="AH108" s="15">
        <v>45108</v>
      </c>
    </row>
    <row r="109" ht="15.75" spans="1:34">
      <c r="A109" s="3">
        <v>108</v>
      </c>
      <c r="B109" s="4" t="s">
        <v>88</v>
      </c>
      <c r="C109" s="4" t="s">
        <v>35</v>
      </c>
      <c r="D109" s="4" t="s">
        <v>106</v>
      </c>
      <c r="E109" s="4" t="s">
        <v>302</v>
      </c>
      <c r="F109" s="4" t="s">
        <v>303</v>
      </c>
      <c r="G109" s="4">
        <v>70</v>
      </c>
      <c r="H109" s="4" t="s">
        <v>85</v>
      </c>
      <c r="I109" s="4"/>
      <c r="J109" s="13">
        <v>0</v>
      </c>
      <c r="K109" s="4"/>
      <c r="L109" s="4">
        <v>2019</v>
      </c>
      <c r="M109" s="14">
        <v>43647</v>
      </c>
      <c r="N109" s="15">
        <v>43647</v>
      </c>
      <c r="O109" s="4">
        <v>51243.6</v>
      </c>
      <c r="P109" s="13">
        <v>2.5</v>
      </c>
      <c r="Q109" s="13">
        <f>P109*O109</f>
        <v>128109</v>
      </c>
      <c r="R109" s="4"/>
      <c r="S109" s="4" t="s">
        <v>301</v>
      </c>
      <c r="T109" s="4" t="s">
        <v>93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15">
        <v>44013</v>
      </c>
      <c r="AH109" s="15">
        <v>45108</v>
      </c>
    </row>
    <row r="110" ht="15.75" spans="1:34">
      <c r="A110" s="3">
        <v>109</v>
      </c>
      <c r="B110" s="4" t="s">
        <v>88</v>
      </c>
      <c r="C110" s="4" t="s">
        <v>35</v>
      </c>
      <c r="D110" s="4" t="s">
        <v>64</v>
      </c>
      <c r="E110" s="4" t="s">
        <v>304</v>
      </c>
      <c r="F110" s="4" t="s">
        <v>305</v>
      </c>
      <c r="G110" s="4">
        <v>70</v>
      </c>
      <c r="H110" s="4" t="s">
        <v>39</v>
      </c>
      <c r="I110" s="4"/>
      <c r="J110" s="13">
        <v>131921</v>
      </c>
      <c r="K110" s="4"/>
      <c r="L110" s="4">
        <v>2019</v>
      </c>
      <c r="M110" s="14">
        <v>43643</v>
      </c>
      <c r="N110" s="15">
        <v>43643</v>
      </c>
      <c r="O110" s="4">
        <v>60267</v>
      </c>
      <c r="P110" s="13">
        <v>2.5</v>
      </c>
      <c r="Q110" s="13">
        <f>P110*O110</f>
        <v>150667.5</v>
      </c>
      <c r="R110" s="4"/>
      <c r="S110" s="4" t="s">
        <v>61</v>
      </c>
      <c r="T110" s="4" t="s">
        <v>93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15">
        <v>44030</v>
      </c>
      <c r="AH110" s="15">
        <v>44944</v>
      </c>
    </row>
    <row r="111" ht="15.75" spans="1:34">
      <c r="A111" s="3">
        <v>110</v>
      </c>
      <c r="B111" s="4" t="s">
        <v>88</v>
      </c>
      <c r="C111" s="4" t="s">
        <v>35</v>
      </c>
      <c r="D111" s="4" t="s">
        <v>106</v>
      </c>
      <c r="E111" s="4" t="s">
        <v>306</v>
      </c>
      <c r="F111" s="4" t="s">
        <v>307</v>
      </c>
      <c r="G111" s="4">
        <v>70</v>
      </c>
      <c r="H111" s="4" t="s">
        <v>85</v>
      </c>
      <c r="I111" s="4"/>
      <c r="J111" s="13">
        <v>0</v>
      </c>
      <c r="K111" s="4"/>
      <c r="L111" s="4">
        <v>2019</v>
      </c>
      <c r="M111" s="14">
        <v>43643</v>
      </c>
      <c r="N111" s="15">
        <v>43643</v>
      </c>
      <c r="O111" s="4">
        <v>65937.4</v>
      </c>
      <c r="P111" s="13">
        <v>2.7</v>
      </c>
      <c r="Q111" s="13">
        <f>P111*O111</f>
        <v>178030.98</v>
      </c>
      <c r="R111" s="4"/>
      <c r="S111" s="4" t="s">
        <v>87</v>
      </c>
      <c r="T111" s="4" t="s">
        <v>93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15">
        <v>44009</v>
      </c>
      <c r="AH111" s="15">
        <v>45104</v>
      </c>
    </row>
    <row r="112" ht="15.75" spans="1:34">
      <c r="A112" s="3">
        <v>111</v>
      </c>
      <c r="B112" s="4" t="s">
        <v>88</v>
      </c>
      <c r="C112" s="4" t="s">
        <v>35</v>
      </c>
      <c r="D112" s="4" t="s">
        <v>106</v>
      </c>
      <c r="E112" s="4" t="s">
        <v>308</v>
      </c>
      <c r="F112" s="4" t="s">
        <v>309</v>
      </c>
      <c r="G112" s="4">
        <v>70</v>
      </c>
      <c r="H112" s="4" t="s">
        <v>85</v>
      </c>
      <c r="I112" s="4"/>
      <c r="J112" s="13">
        <v>0</v>
      </c>
      <c r="K112" s="4"/>
      <c r="L112" s="4">
        <v>2019</v>
      </c>
      <c r="M112" s="14">
        <v>43643</v>
      </c>
      <c r="N112" s="15">
        <v>43643</v>
      </c>
      <c r="O112" s="4">
        <v>61446.7</v>
      </c>
      <c r="P112" s="13">
        <v>3</v>
      </c>
      <c r="Q112" s="13">
        <f>P112*O112</f>
        <v>184340.1</v>
      </c>
      <c r="R112" s="4"/>
      <c r="S112" s="4" t="s">
        <v>87</v>
      </c>
      <c r="T112" s="4" t="s">
        <v>93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15">
        <v>44009</v>
      </c>
      <c r="AH112" s="15">
        <v>45104</v>
      </c>
    </row>
    <row r="113" ht="15.75" spans="1:34">
      <c r="A113" s="3">
        <v>112</v>
      </c>
      <c r="B113" s="4" t="s">
        <v>88</v>
      </c>
      <c r="C113" s="4" t="s">
        <v>35</v>
      </c>
      <c r="D113" s="4" t="s">
        <v>106</v>
      </c>
      <c r="E113" s="4" t="s">
        <v>310</v>
      </c>
      <c r="F113" s="4" t="s">
        <v>311</v>
      </c>
      <c r="G113" s="4">
        <v>70</v>
      </c>
      <c r="H113" s="4" t="s">
        <v>85</v>
      </c>
      <c r="I113" s="4"/>
      <c r="J113" s="13">
        <v>0</v>
      </c>
      <c r="K113" s="4"/>
      <c r="L113" s="4">
        <v>2019</v>
      </c>
      <c r="M113" s="14">
        <v>43643</v>
      </c>
      <c r="N113" s="15">
        <v>43643</v>
      </c>
      <c r="O113" s="4">
        <v>72005.8</v>
      </c>
      <c r="P113" s="13">
        <v>2.8</v>
      </c>
      <c r="Q113" s="13">
        <f>P113*O113</f>
        <v>201616.24</v>
      </c>
      <c r="R113" s="4"/>
      <c r="S113" s="4" t="s">
        <v>87</v>
      </c>
      <c r="T113" s="4" t="s">
        <v>93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15">
        <v>44009</v>
      </c>
      <c r="AH113" s="15">
        <v>45104</v>
      </c>
    </row>
    <row r="114" ht="15.75" spans="1:34">
      <c r="A114" s="3">
        <v>113</v>
      </c>
      <c r="B114" s="4" t="s">
        <v>88</v>
      </c>
      <c r="C114" s="4" t="s">
        <v>35</v>
      </c>
      <c r="D114" s="4" t="s">
        <v>50</v>
      </c>
      <c r="E114" s="4" t="s">
        <v>312</v>
      </c>
      <c r="F114" s="4" t="s">
        <v>313</v>
      </c>
      <c r="G114" s="4">
        <v>70</v>
      </c>
      <c r="H114" s="4" t="s">
        <v>39</v>
      </c>
      <c r="I114" s="4"/>
      <c r="J114" s="13">
        <v>372510</v>
      </c>
      <c r="K114" s="4"/>
      <c r="L114" s="4">
        <v>2019</v>
      </c>
      <c r="M114" s="14">
        <v>43636</v>
      </c>
      <c r="N114" s="15">
        <v>43636</v>
      </c>
      <c r="O114" s="4">
        <v>143852.7</v>
      </c>
      <c r="P114" s="13">
        <v>1.55</v>
      </c>
      <c r="Q114" s="13">
        <f>P114*O114</f>
        <v>222971.685</v>
      </c>
      <c r="R114" s="4"/>
      <c r="S114" s="4" t="s">
        <v>314</v>
      </c>
      <c r="T114" s="4" t="s">
        <v>93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15">
        <v>44043</v>
      </c>
      <c r="AH114" s="15">
        <v>45138</v>
      </c>
    </row>
    <row r="115" ht="15.75" spans="1:34">
      <c r="A115" s="3">
        <v>114</v>
      </c>
      <c r="B115" s="4" t="s">
        <v>88</v>
      </c>
      <c r="C115" s="4" t="s">
        <v>35</v>
      </c>
      <c r="D115" s="4" t="s">
        <v>46</v>
      </c>
      <c r="E115" s="4" t="s">
        <v>315</v>
      </c>
      <c r="F115" s="4" t="s">
        <v>316</v>
      </c>
      <c r="G115" s="4">
        <v>70</v>
      </c>
      <c r="H115" s="4" t="s">
        <v>39</v>
      </c>
      <c r="I115" s="4"/>
      <c r="J115" s="13">
        <v>60000</v>
      </c>
      <c r="K115" s="4"/>
      <c r="L115" s="4">
        <v>2019</v>
      </c>
      <c r="M115" s="14">
        <v>43634</v>
      </c>
      <c r="N115" s="15">
        <v>43634</v>
      </c>
      <c r="O115" s="4">
        <v>63050</v>
      </c>
      <c r="P115" s="13">
        <v>1.6</v>
      </c>
      <c r="Q115" s="13">
        <f>P115*O115</f>
        <v>100880</v>
      </c>
      <c r="R115" s="4"/>
      <c r="S115" s="4" t="s">
        <v>317</v>
      </c>
      <c r="T115" s="4" t="s">
        <v>93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15">
        <v>43908</v>
      </c>
      <c r="AH115" s="15">
        <v>45003</v>
      </c>
    </row>
    <row r="116" ht="15.75" spans="1:34">
      <c r="A116" s="3">
        <v>115</v>
      </c>
      <c r="B116" s="4" t="s">
        <v>88</v>
      </c>
      <c r="C116" s="4" t="s">
        <v>35</v>
      </c>
      <c r="D116" s="4" t="s">
        <v>42</v>
      </c>
      <c r="E116" s="4" t="s">
        <v>317</v>
      </c>
      <c r="F116" s="4" t="s">
        <v>318</v>
      </c>
      <c r="G116" s="4">
        <v>70</v>
      </c>
      <c r="H116" s="4" t="s">
        <v>39</v>
      </c>
      <c r="I116" s="4"/>
      <c r="J116" s="13">
        <v>199900</v>
      </c>
      <c r="K116" s="4"/>
      <c r="L116" s="4">
        <v>2019</v>
      </c>
      <c r="M116" s="14">
        <v>43634</v>
      </c>
      <c r="N116" s="15">
        <v>43634</v>
      </c>
      <c r="O116" s="4">
        <v>85998.2</v>
      </c>
      <c r="P116" s="13">
        <v>2.5</v>
      </c>
      <c r="Q116" s="13">
        <f>P116*O116</f>
        <v>214995.5</v>
      </c>
      <c r="R116" s="4"/>
      <c r="S116" s="4" t="s">
        <v>317</v>
      </c>
      <c r="T116" s="4" t="s">
        <v>93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15">
        <v>44009</v>
      </c>
      <c r="AH116" s="15">
        <v>45104</v>
      </c>
    </row>
    <row r="117" ht="15.75" spans="1:34">
      <c r="A117" s="3">
        <v>116</v>
      </c>
      <c r="B117" s="4" t="s">
        <v>88</v>
      </c>
      <c r="C117" s="4" t="s">
        <v>35</v>
      </c>
      <c r="D117" s="4" t="s">
        <v>46</v>
      </c>
      <c r="E117" s="4" t="s">
        <v>319</v>
      </c>
      <c r="F117" s="4" t="s">
        <v>320</v>
      </c>
      <c r="G117" s="4">
        <v>70</v>
      </c>
      <c r="H117" s="4" t="s">
        <v>39</v>
      </c>
      <c r="I117" s="4"/>
      <c r="J117" s="13">
        <v>186600</v>
      </c>
      <c r="K117" s="4"/>
      <c r="L117" s="4">
        <v>2019</v>
      </c>
      <c r="M117" s="14">
        <v>43634</v>
      </c>
      <c r="N117" s="15">
        <v>43634</v>
      </c>
      <c r="O117" s="4">
        <v>71319</v>
      </c>
      <c r="P117" s="13">
        <v>2</v>
      </c>
      <c r="Q117" s="13">
        <f>P117*O117</f>
        <v>142638</v>
      </c>
      <c r="R117" s="4"/>
      <c r="S117" s="4" t="s">
        <v>319</v>
      </c>
      <c r="T117" s="4" t="s">
        <v>93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15">
        <v>43908</v>
      </c>
      <c r="AH117" s="15">
        <v>45003</v>
      </c>
    </row>
    <row r="118" ht="15.75" spans="1:34">
      <c r="A118" s="3">
        <v>117</v>
      </c>
      <c r="B118" s="4" t="s">
        <v>88</v>
      </c>
      <c r="C118" s="4" t="s">
        <v>35</v>
      </c>
      <c r="D118" s="4" t="s">
        <v>42</v>
      </c>
      <c r="E118" s="4" t="s">
        <v>321</v>
      </c>
      <c r="F118" s="4" t="s">
        <v>322</v>
      </c>
      <c r="G118" s="4">
        <v>70</v>
      </c>
      <c r="H118" s="4" t="s">
        <v>39</v>
      </c>
      <c r="I118" s="4"/>
      <c r="J118" s="13">
        <v>68200</v>
      </c>
      <c r="K118" s="4"/>
      <c r="L118" s="4">
        <v>2019</v>
      </c>
      <c r="M118" s="14">
        <v>43634</v>
      </c>
      <c r="N118" s="15">
        <v>43634</v>
      </c>
      <c r="O118" s="4">
        <v>28063.6</v>
      </c>
      <c r="P118" s="13">
        <v>2.3</v>
      </c>
      <c r="Q118" s="13">
        <f>P118*O118</f>
        <v>64546.28</v>
      </c>
      <c r="R118" s="4"/>
      <c r="S118" s="4" t="s">
        <v>323</v>
      </c>
      <c r="T118" s="4" t="s">
        <v>93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15">
        <v>44009</v>
      </c>
      <c r="AH118" s="15">
        <v>45104</v>
      </c>
    </row>
    <row r="119" ht="15.75" spans="1:34">
      <c r="A119" s="3">
        <v>118</v>
      </c>
      <c r="B119" s="4" t="s">
        <v>88</v>
      </c>
      <c r="C119" s="4" t="s">
        <v>35</v>
      </c>
      <c r="D119" s="4" t="s">
        <v>89</v>
      </c>
      <c r="E119" s="4" t="s">
        <v>55</v>
      </c>
      <c r="F119" s="4" t="s">
        <v>324</v>
      </c>
      <c r="G119" s="4">
        <v>70</v>
      </c>
      <c r="H119" s="4" t="s">
        <v>39</v>
      </c>
      <c r="I119" s="4"/>
      <c r="J119" s="13">
        <v>8860</v>
      </c>
      <c r="K119" s="4"/>
      <c r="L119" s="4">
        <v>2019</v>
      </c>
      <c r="M119" s="14">
        <v>43634</v>
      </c>
      <c r="N119" s="15">
        <v>43634</v>
      </c>
      <c r="O119" s="4">
        <v>33845</v>
      </c>
      <c r="P119" s="13">
        <v>1.1</v>
      </c>
      <c r="Q119" s="13">
        <f>P119*O119</f>
        <v>37229.5</v>
      </c>
      <c r="R119" s="4"/>
      <c r="S119" s="4" t="s">
        <v>325</v>
      </c>
      <c r="T119" s="4" t="s">
        <v>93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15">
        <v>43981</v>
      </c>
      <c r="AH119" s="15">
        <v>45075</v>
      </c>
    </row>
    <row r="120" ht="15.75" spans="1:34">
      <c r="A120" s="3">
        <v>119</v>
      </c>
      <c r="B120" s="4" t="s">
        <v>88</v>
      </c>
      <c r="C120" s="4" t="s">
        <v>35</v>
      </c>
      <c r="D120" s="4" t="s">
        <v>50</v>
      </c>
      <c r="E120" s="4" t="s">
        <v>326</v>
      </c>
      <c r="F120" s="4" t="s">
        <v>327</v>
      </c>
      <c r="G120" s="4">
        <v>70</v>
      </c>
      <c r="H120" s="4" t="s">
        <v>85</v>
      </c>
      <c r="I120" s="4"/>
      <c r="J120" s="13">
        <v>0</v>
      </c>
      <c r="K120" s="4"/>
      <c r="L120" s="4">
        <v>2019</v>
      </c>
      <c r="M120" s="14">
        <v>43633</v>
      </c>
      <c r="N120" s="15">
        <v>43633</v>
      </c>
      <c r="O120" s="4">
        <v>34406.7</v>
      </c>
      <c r="P120" s="13">
        <v>1.6</v>
      </c>
      <c r="Q120" s="13">
        <f>P120*O120</f>
        <v>55050.72</v>
      </c>
      <c r="R120" s="4"/>
      <c r="S120" s="4" t="s">
        <v>186</v>
      </c>
      <c r="T120" s="4" t="s">
        <v>93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15">
        <v>43999</v>
      </c>
      <c r="AH120" s="15">
        <v>44729</v>
      </c>
    </row>
    <row r="121" ht="15.75" spans="1:34">
      <c r="A121" s="3">
        <v>120</v>
      </c>
      <c r="B121" s="4" t="s">
        <v>88</v>
      </c>
      <c r="C121" s="4" t="s">
        <v>35</v>
      </c>
      <c r="D121" s="4" t="s">
        <v>106</v>
      </c>
      <c r="E121" s="4" t="s">
        <v>328</v>
      </c>
      <c r="F121" s="4" t="s">
        <v>329</v>
      </c>
      <c r="G121" s="4">
        <v>70</v>
      </c>
      <c r="H121" s="4" t="s">
        <v>85</v>
      </c>
      <c r="I121" s="4"/>
      <c r="J121" s="13">
        <v>0</v>
      </c>
      <c r="K121" s="4"/>
      <c r="L121" s="4">
        <v>2019</v>
      </c>
      <c r="M121" s="14">
        <v>43630</v>
      </c>
      <c r="N121" s="15">
        <v>43630</v>
      </c>
      <c r="O121" s="4">
        <v>98469.7</v>
      </c>
      <c r="P121" s="13">
        <v>2.3</v>
      </c>
      <c r="Q121" s="13">
        <f>P121*O121</f>
        <v>226480.31</v>
      </c>
      <c r="R121" s="4"/>
      <c r="S121" s="4" t="s">
        <v>330</v>
      </c>
      <c r="T121" s="4" t="s">
        <v>93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15">
        <v>43996</v>
      </c>
      <c r="AH121" s="15">
        <v>45091</v>
      </c>
    </row>
    <row r="122" ht="15.75" spans="1:34">
      <c r="A122" s="3">
        <v>121</v>
      </c>
      <c r="B122" s="4" t="s">
        <v>88</v>
      </c>
      <c r="C122" s="4" t="s">
        <v>35</v>
      </c>
      <c r="D122" s="4" t="s">
        <v>89</v>
      </c>
      <c r="E122" s="4" t="s">
        <v>55</v>
      </c>
      <c r="F122" s="4" t="s">
        <v>331</v>
      </c>
      <c r="G122" s="4">
        <v>70</v>
      </c>
      <c r="H122" s="4" t="s">
        <v>39</v>
      </c>
      <c r="I122" s="4"/>
      <c r="J122" s="13">
        <v>80800</v>
      </c>
      <c r="K122" s="4"/>
      <c r="L122" s="4">
        <v>2019</v>
      </c>
      <c r="M122" s="14">
        <v>43629</v>
      </c>
      <c r="N122" s="15">
        <v>43629</v>
      </c>
      <c r="O122" s="4">
        <v>56266</v>
      </c>
      <c r="P122" s="13">
        <v>2.2</v>
      </c>
      <c r="Q122" s="13">
        <f>P122*O122</f>
        <v>123785.2</v>
      </c>
      <c r="R122" s="4"/>
      <c r="S122" s="4" t="s">
        <v>332</v>
      </c>
      <c r="T122" s="4" t="s">
        <v>93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15">
        <v>43985</v>
      </c>
      <c r="AH122" s="15">
        <v>45079</v>
      </c>
    </row>
    <row r="123" ht="15.75" spans="1:34">
      <c r="A123" s="3">
        <v>122</v>
      </c>
      <c r="B123" s="4" t="s">
        <v>88</v>
      </c>
      <c r="C123" s="4" t="s">
        <v>35</v>
      </c>
      <c r="D123" s="4" t="s">
        <v>106</v>
      </c>
      <c r="E123" s="4" t="s">
        <v>333</v>
      </c>
      <c r="F123" s="4" t="s">
        <v>334</v>
      </c>
      <c r="G123" s="4">
        <v>70</v>
      </c>
      <c r="H123" s="4" t="s">
        <v>335</v>
      </c>
      <c r="I123" s="4"/>
      <c r="J123" s="13">
        <v>123113</v>
      </c>
      <c r="K123" s="4"/>
      <c r="L123" s="4">
        <v>2019</v>
      </c>
      <c r="M123" s="14">
        <v>43628</v>
      </c>
      <c r="N123" s="15">
        <v>43628</v>
      </c>
      <c r="O123" s="4">
        <v>89189.1</v>
      </c>
      <c r="P123" s="13">
        <v>1.8</v>
      </c>
      <c r="Q123" s="13">
        <f>P123*O123</f>
        <v>160540.38</v>
      </c>
      <c r="R123" s="4"/>
      <c r="S123" s="4" t="s">
        <v>333</v>
      </c>
      <c r="T123" s="4" t="s">
        <v>93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15">
        <v>44003</v>
      </c>
      <c r="AH123" s="15">
        <v>45098</v>
      </c>
    </row>
    <row r="124" ht="15.75" spans="1:34">
      <c r="A124" s="3">
        <v>123</v>
      </c>
      <c r="B124" s="4" t="s">
        <v>88</v>
      </c>
      <c r="C124" s="4" t="s">
        <v>35</v>
      </c>
      <c r="D124" s="4" t="s">
        <v>106</v>
      </c>
      <c r="E124" s="4" t="s">
        <v>336</v>
      </c>
      <c r="F124" s="4" t="s">
        <v>337</v>
      </c>
      <c r="G124" s="4">
        <v>70</v>
      </c>
      <c r="H124" s="4" t="s">
        <v>85</v>
      </c>
      <c r="I124" s="4"/>
      <c r="J124" s="13">
        <v>0</v>
      </c>
      <c r="K124" s="4"/>
      <c r="L124" s="4">
        <v>2019</v>
      </c>
      <c r="M124" s="14">
        <v>43628</v>
      </c>
      <c r="N124" s="15">
        <v>43628</v>
      </c>
      <c r="O124" s="4">
        <v>21617.1</v>
      </c>
      <c r="P124" s="13">
        <v>1.5</v>
      </c>
      <c r="Q124" s="13">
        <f>P124*O124</f>
        <v>32425.65</v>
      </c>
      <c r="R124" s="4"/>
      <c r="S124" s="4" t="s">
        <v>338</v>
      </c>
      <c r="T124" s="4" t="s">
        <v>93</v>
      </c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15">
        <v>43994</v>
      </c>
      <c r="AH124" s="15">
        <v>44724</v>
      </c>
    </row>
    <row r="125" ht="15.75" spans="1:34">
      <c r="A125" s="3">
        <v>124</v>
      </c>
      <c r="B125" s="4" t="s">
        <v>88</v>
      </c>
      <c r="C125" s="4" t="s">
        <v>35</v>
      </c>
      <c r="D125" s="4" t="s">
        <v>64</v>
      </c>
      <c r="E125" s="4" t="s">
        <v>339</v>
      </c>
      <c r="F125" s="4" t="s">
        <v>340</v>
      </c>
      <c r="G125" s="4">
        <v>70</v>
      </c>
      <c r="H125" s="4" t="s">
        <v>39</v>
      </c>
      <c r="I125" s="4"/>
      <c r="J125" s="13">
        <v>31537</v>
      </c>
      <c r="K125" s="4"/>
      <c r="L125" s="4">
        <v>2019</v>
      </c>
      <c r="M125" s="14">
        <v>43609</v>
      </c>
      <c r="N125" s="15">
        <v>43609</v>
      </c>
      <c r="O125" s="4">
        <v>16384</v>
      </c>
      <c r="P125" s="13">
        <v>2</v>
      </c>
      <c r="Q125" s="13">
        <f>P125*O125</f>
        <v>32768</v>
      </c>
      <c r="R125" s="4"/>
      <c r="S125" s="4" t="s">
        <v>341</v>
      </c>
      <c r="T125" s="4" t="s">
        <v>93</v>
      </c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15">
        <v>43996</v>
      </c>
      <c r="AH125" s="15">
        <v>44726</v>
      </c>
    </row>
    <row r="126" ht="15.75" spans="1:34">
      <c r="A126" s="3">
        <v>125</v>
      </c>
      <c r="B126" s="4" t="s">
        <v>88</v>
      </c>
      <c r="C126" s="4" t="s">
        <v>35</v>
      </c>
      <c r="D126" s="4" t="s">
        <v>64</v>
      </c>
      <c r="E126" s="4" t="s">
        <v>342</v>
      </c>
      <c r="F126" s="4" t="s">
        <v>343</v>
      </c>
      <c r="G126" s="4">
        <v>70</v>
      </c>
      <c r="H126" s="4" t="s">
        <v>39</v>
      </c>
      <c r="I126" s="4"/>
      <c r="J126" s="13">
        <v>52847</v>
      </c>
      <c r="K126" s="4"/>
      <c r="L126" s="4">
        <v>2019</v>
      </c>
      <c r="M126" s="14">
        <v>43609</v>
      </c>
      <c r="N126" s="15">
        <v>43609</v>
      </c>
      <c r="O126" s="4">
        <v>48043</v>
      </c>
      <c r="P126" s="13">
        <v>1.1</v>
      </c>
      <c r="Q126" s="13">
        <f>P126*O126</f>
        <v>52847.3</v>
      </c>
      <c r="R126" s="4"/>
      <c r="S126" s="4" t="s">
        <v>344</v>
      </c>
      <c r="T126" s="4" t="s">
        <v>93</v>
      </c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15">
        <v>43996</v>
      </c>
      <c r="AH126" s="15">
        <v>44909</v>
      </c>
    </row>
    <row r="127" ht="15.75" spans="1:34">
      <c r="A127" s="3">
        <v>126</v>
      </c>
      <c r="B127" s="4" t="s">
        <v>88</v>
      </c>
      <c r="C127" s="4" t="s">
        <v>35</v>
      </c>
      <c r="D127" s="4" t="s">
        <v>64</v>
      </c>
      <c r="E127" s="4" t="s">
        <v>342</v>
      </c>
      <c r="F127" s="4" t="s">
        <v>345</v>
      </c>
      <c r="G127" s="4">
        <v>70</v>
      </c>
      <c r="H127" s="4" t="s">
        <v>39</v>
      </c>
      <c r="I127" s="4"/>
      <c r="J127" s="13">
        <v>50864</v>
      </c>
      <c r="K127" s="4"/>
      <c r="L127" s="4">
        <v>2019</v>
      </c>
      <c r="M127" s="14">
        <v>43609</v>
      </c>
      <c r="N127" s="15">
        <v>43609</v>
      </c>
      <c r="O127" s="4">
        <v>46240</v>
      </c>
      <c r="P127" s="13">
        <v>1.1</v>
      </c>
      <c r="Q127" s="13">
        <f>P127*O127</f>
        <v>50864</v>
      </c>
      <c r="R127" s="4"/>
      <c r="S127" s="4" t="s">
        <v>344</v>
      </c>
      <c r="T127" s="4" t="s">
        <v>93</v>
      </c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15">
        <v>43996</v>
      </c>
      <c r="AH127" s="15">
        <v>45091</v>
      </c>
    </row>
    <row r="128" ht="15.75" spans="1:34">
      <c r="A128" s="3">
        <v>127</v>
      </c>
      <c r="B128" s="4" t="s">
        <v>88</v>
      </c>
      <c r="C128" s="4" t="s">
        <v>35</v>
      </c>
      <c r="D128" s="4" t="s">
        <v>64</v>
      </c>
      <c r="E128" s="4" t="s">
        <v>342</v>
      </c>
      <c r="F128" s="4" t="s">
        <v>345</v>
      </c>
      <c r="G128" s="4">
        <v>70</v>
      </c>
      <c r="H128" s="4" t="s">
        <v>39</v>
      </c>
      <c r="I128" s="4"/>
      <c r="J128" s="13">
        <v>45876</v>
      </c>
      <c r="K128" s="4"/>
      <c r="L128" s="4">
        <v>2019</v>
      </c>
      <c r="M128" s="14">
        <v>43609</v>
      </c>
      <c r="N128" s="15">
        <v>43609</v>
      </c>
      <c r="O128" s="4">
        <v>41706</v>
      </c>
      <c r="P128" s="13">
        <v>1.1</v>
      </c>
      <c r="Q128" s="13">
        <f>P128*O128</f>
        <v>45876.6</v>
      </c>
      <c r="R128" s="4"/>
      <c r="S128" s="4" t="s">
        <v>344</v>
      </c>
      <c r="T128" s="4" t="s">
        <v>93</v>
      </c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15">
        <v>43996</v>
      </c>
      <c r="AH128" s="15">
        <v>45091</v>
      </c>
    </row>
    <row r="129" ht="15.75" spans="1:34">
      <c r="A129" s="3">
        <v>128</v>
      </c>
      <c r="B129" s="4" t="s">
        <v>88</v>
      </c>
      <c r="C129" s="4" t="s">
        <v>35</v>
      </c>
      <c r="D129" s="4" t="s">
        <v>46</v>
      </c>
      <c r="E129" s="4" t="s">
        <v>346</v>
      </c>
      <c r="F129" s="4" t="s">
        <v>347</v>
      </c>
      <c r="G129" s="4">
        <v>70</v>
      </c>
      <c r="H129" s="4" t="s">
        <v>85</v>
      </c>
      <c r="I129" s="4"/>
      <c r="J129" s="13">
        <v>0</v>
      </c>
      <c r="K129" s="4"/>
      <c r="L129" s="4">
        <v>2019</v>
      </c>
      <c r="M129" s="14">
        <v>43598</v>
      </c>
      <c r="N129" s="15">
        <v>43598</v>
      </c>
      <c r="O129" s="4">
        <v>43400</v>
      </c>
      <c r="P129" s="13">
        <v>2.7</v>
      </c>
      <c r="Q129" s="13">
        <f>P129*O129</f>
        <v>117180</v>
      </c>
      <c r="R129" s="4"/>
      <c r="S129" s="4" t="s">
        <v>348</v>
      </c>
      <c r="T129" s="4" t="s">
        <v>93</v>
      </c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15">
        <v>43889</v>
      </c>
      <c r="AH129" s="15">
        <v>44620</v>
      </c>
    </row>
    <row r="130" ht="15.75" spans="1:34">
      <c r="A130" s="3">
        <v>129</v>
      </c>
      <c r="B130" s="4" t="s">
        <v>88</v>
      </c>
      <c r="C130" s="4" t="s">
        <v>35</v>
      </c>
      <c r="D130" s="4" t="s">
        <v>89</v>
      </c>
      <c r="E130" s="4" t="s">
        <v>55</v>
      </c>
      <c r="F130" s="4" t="s">
        <v>349</v>
      </c>
      <c r="G130" s="4">
        <v>70</v>
      </c>
      <c r="H130" s="4" t="s">
        <v>39</v>
      </c>
      <c r="I130" s="4"/>
      <c r="J130" s="13">
        <v>86800</v>
      </c>
      <c r="K130" s="4"/>
      <c r="L130" s="4">
        <v>2019</v>
      </c>
      <c r="M130" s="14">
        <v>43593</v>
      </c>
      <c r="N130" s="15">
        <v>43593</v>
      </c>
      <c r="O130" s="4">
        <v>74818</v>
      </c>
      <c r="P130" s="13">
        <v>1.3</v>
      </c>
      <c r="Q130" s="13">
        <f>P130*O130</f>
        <v>97263.4</v>
      </c>
      <c r="R130" s="4"/>
      <c r="S130" s="4" t="s">
        <v>296</v>
      </c>
      <c r="T130" s="4" t="s">
        <v>93</v>
      </c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15">
        <v>43949</v>
      </c>
      <c r="AH130" s="15">
        <v>45043</v>
      </c>
    </row>
    <row r="131" ht="15.75" spans="1:34">
      <c r="A131" s="3">
        <v>130</v>
      </c>
      <c r="B131" s="4" t="s">
        <v>88</v>
      </c>
      <c r="C131" s="4" t="s">
        <v>35</v>
      </c>
      <c r="D131" s="4" t="s">
        <v>89</v>
      </c>
      <c r="E131" s="4" t="s">
        <v>55</v>
      </c>
      <c r="F131" s="4" t="s">
        <v>350</v>
      </c>
      <c r="G131" s="4">
        <v>70</v>
      </c>
      <c r="H131" s="4" t="s">
        <v>39</v>
      </c>
      <c r="I131" s="4"/>
      <c r="J131" s="13">
        <v>74400</v>
      </c>
      <c r="K131" s="4"/>
      <c r="L131" s="4">
        <v>2019</v>
      </c>
      <c r="M131" s="14">
        <v>43579</v>
      </c>
      <c r="N131" s="15">
        <v>43579</v>
      </c>
      <c r="O131" s="4">
        <v>67677</v>
      </c>
      <c r="P131" s="13">
        <v>1.3</v>
      </c>
      <c r="Q131" s="13">
        <f>P131*O131</f>
        <v>87980.1</v>
      </c>
      <c r="R131" s="4"/>
      <c r="S131" s="4" t="s">
        <v>351</v>
      </c>
      <c r="T131" s="4" t="s">
        <v>93</v>
      </c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15">
        <v>43939</v>
      </c>
      <c r="AH131" s="15">
        <v>45033</v>
      </c>
    </row>
    <row r="132" ht="15.75" spans="1:34">
      <c r="A132" s="3">
        <v>131</v>
      </c>
      <c r="B132" s="4" t="s">
        <v>88</v>
      </c>
      <c r="C132" s="4" t="s">
        <v>35</v>
      </c>
      <c r="D132" s="4" t="s">
        <v>106</v>
      </c>
      <c r="E132" s="4" t="s">
        <v>352</v>
      </c>
      <c r="F132" s="4" t="s">
        <v>353</v>
      </c>
      <c r="G132" s="4">
        <v>70</v>
      </c>
      <c r="H132" s="4" t="s">
        <v>39</v>
      </c>
      <c r="I132" s="4"/>
      <c r="J132" s="13">
        <v>106430</v>
      </c>
      <c r="K132" s="4"/>
      <c r="L132" s="4">
        <v>2019</v>
      </c>
      <c r="M132" s="14">
        <v>43579</v>
      </c>
      <c r="N132" s="15">
        <v>43579</v>
      </c>
      <c r="O132" s="4">
        <v>39021.4</v>
      </c>
      <c r="P132" s="13">
        <v>2</v>
      </c>
      <c r="Q132" s="13">
        <f>P132*O132</f>
        <v>78042.8</v>
      </c>
      <c r="R132" s="4"/>
      <c r="S132" s="4" t="s">
        <v>352</v>
      </c>
      <c r="T132" s="4" t="s">
        <v>93</v>
      </c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15">
        <v>43954</v>
      </c>
      <c r="AH132" s="15">
        <v>44684</v>
      </c>
    </row>
    <row r="133" ht="15.75" spans="1:34">
      <c r="A133" s="3">
        <v>132</v>
      </c>
      <c r="B133" s="4" t="s">
        <v>88</v>
      </c>
      <c r="C133" s="4" t="s">
        <v>35</v>
      </c>
      <c r="D133" s="4" t="s">
        <v>42</v>
      </c>
      <c r="E133" s="4" t="s">
        <v>354</v>
      </c>
      <c r="F133" s="4" t="s">
        <v>355</v>
      </c>
      <c r="G133" s="4">
        <v>70</v>
      </c>
      <c r="H133" s="4" t="s">
        <v>39</v>
      </c>
      <c r="I133" s="4"/>
      <c r="J133" s="13">
        <v>44920</v>
      </c>
      <c r="K133" s="4"/>
      <c r="L133" s="4">
        <v>2019</v>
      </c>
      <c r="M133" s="14">
        <v>43578</v>
      </c>
      <c r="N133" s="15">
        <v>43578</v>
      </c>
      <c r="O133" s="4">
        <v>30499.4</v>
      </c>
      <c r="P133" s="13">
        <v>2.2</v>
      </c>
      <c r="Q133" s="13">
        <f>P133*O133</f>
        <v>67098.68</v>
      </c>
      <c r="R133" s="4"/>
      <c r="S133" s="4" t="s">
        <v>354</v>
      </c>
      <c r="T133" s="4" t="s">
        <v>93</v>
      </c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15">
        <v>43951</v>
      </c>
      <c r="AH133" s="15">
        <v>45046</v>
      </c>
    </row>
    <row r="134" ht="15.75" spans="1:34">
      <c r="A134" s="3">
        <v>133</v>
      </c>
      <c r="B134" s="4" t="s">
        <v>88</v>
      </c>
      <c r="C134" s="4" t="s">
        <v>35</v>
      </c>
      <c r="D134" s="4" t="s">
        <v>42</v>
      </c>
      <c r="E134" s="4" t="s">
        <v>356</v>
      </c>
      <c r="F134" s="4" t="s">
        <v>357</v>
      </c>
      <c r="G134" s="4">
        <v>70</v>
      </c>
      <c r="H134" s="4" t="s">
        <v>39</v>
      </c>
      <c r="I134" s="4"/>
      <c r="J134" s="13">
        <v>137909</v>
      </c>
      <c r="K134" s="4"/>
      <c r="L134" s="4">
        <v>2019</v>
      </c>
      <c r="M134" s="14">
        <v>43578</v>
      </c>
      <c r="N134" s="15">
        <v>43578</v>
      </c>
      <c r="O134" s="4">
        <v>78576.4</v>
      </c>
      <c r="P134" s="13">
        <v>1.7</v>
      </c>
      <c r="Q134" s="13">
        <f>P134*O134</f>
        <v>133579.88</v>
      </c>
      <c r="R134" s="4"/>
      <c r="S134" s="4" t="s">
        <v>356</v>
      </c>
      <c r="T134" s="4" t="s">
        <v>93</v>
      </c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15">
        <v>43951</v>
      </c>
      <c r="AH134" s="15">
        <v>45046</v>
      </c>
    </row>
    <row r="135" ht="15.75" spans="1:34">
      <c r="A135" s="3">
        <v>134</v>
      </c>
      <c r="B135" s="4" t="s">
        <v>88</v>
      </c>
      <c r="C135" s="4" t="s">
        <v>35</v>
      </c>
      <c r="D135" s="4" t="s">
        <v>50</v>
      </c>
      <c r="E135" s="4" t="s">
        <v>358</v>
      </c>
      <c r="F135" s="4" t="s">
        <v>359</v>
      </c>
      <c r="G135" s="4">
        <v>70</v>
      </c>
      <c r="H135" s="4" t="s">
        <v>39</v>
      </c>
      <c r="I135" s="4"/>
      <c r="J135" s="13">
        <v>242485</v>
      </c>
      <c r="K135" s="4"/>
      <c r="L135" s="4">
        <v>2019</v>
      </c>
      <c r="M135" s="14">
        <v>43573</v>
      </c>
      <c r="N135" s="15">
        <v>43573</v>
      </c>
      <c r="O135" s="4">
        <v>74748.3</v>
      </c>
      <c r="P135" s="13">
        <v>1.8</v>
      </c>
      <c r="Q135" s="13">
        <f>P135*O135</f>
        <v>134546.94</v>
      </c>
      <c r="R135" s="4"/>
      <c r="S135" s="4" t="s">
        <v>360</v>
      </c>
      <c r="T135" s="4" t="s">
        <v>93</v>
      </c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15">
        <v>43982</v>
      </c>
      <c r="AH135" s="15">
        <v>45077</v>
      </c>
    </row>
    <row r="136" ht="15.75" spans="1:34">
      <c r="A136" s="3">
        <v>135</v>
      </c>
      <c r="B136" s="4" t="s">
        <v>88</v>
      </c>
      <c r="C136" s="4" t="s">
        <v>35</v>
      </c>
      <c r="D136" s="4" t="s">
        <v>89</v>
      </c>
      <c r="E136" s="4" t="s">
        <v>55</v>
      </c>
      <c r="F136" s="4" t="s">
        <v>361</v>
      </c>
      <c r="G136" s="4">
        <v>70</v>
      </c>
      <c r="H136" s="4" t="s">
        <v>39</v>
      </c>
      <c r="I136" s="4"/>
      <c r="J136" s="13">
        <v>1200</v>
      </c>
      <c r="K136" s="4"/>
      <c r="L136" s="4">
        <v>2019</v>
      </c>
      <c r="M136" s="14">
        <v>43565</v>
      </c>
      <c r="N136" s="15">
        <v>43565</v>
      </c>
      <c r="O136" s="4">
        <v>12736</v>
      </c>
      <c r="P136" s="13">
        <v>1.05</v>
      </c>
      <c r="Q136" s="13">
        <f>P136*O136</f>
        <v>13372.8</v>
      </c>
      <c r="R136" s="4"/>
      <c r="S136" s="4" t="s">
        <v>362</v>
      </c>
      <c r="T136" s="4" t="s">
        <v>93</v>
      </c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15">
        <v>43924</v>
      </c>
      <c r="AH136" s="15">
        <v>45018</v>
      </c>
    </row>
    <row r="137" ht="15.75" spans="1:34">
      <c r="A137" s="3">
        <v>136</v>
      </c>
      <c r="B137" s="4" t="s">
        <v>88</v>
      </c>
      <c r="C137" s="4" t="s">
        <v>35</v>
      </c>
      <c r="D137" s="4" t="s">
        <v>89</v>
      </c>
      <c r="E137" s="4" t="s">
        <v>90</v>
      </c>
      <c r="F137" s="4" t="s">
        <v>363</v>
      </c>
      <c r="G137" s="4">
        <v>70</v>
      </c>
      <c r="H137" s="4" t="s">
        <v>39</v>
      </c>
      <c r="I137" s="4"/>
      <c r="J137" s="13">
        <v>15500</v>
      </c>
      <c r="K137" s="4"/>
      <c r="L137" s="4">
        <v>2019</v>
      </c>
      <c r="M137" s="14">
        <v>43517</v>
      </c>
      <c r="N137" s="15">
        <v>43517</v>
      </c>
      <c r="O137" s="4">
        <v>69242</v>
      </c>
      <c r="P137" s="13">
        <v>1.5</v>
      </c>
      <c r="Q137" s="13">
        <f>P137*O137</f>
        <v>103863</v>
      </c>
      <c r="R137" s="4"/>
      <c r="S137" s="4" t="s">
        <v>364</v>
      </c>
      <c r="T137" s="4" t="s">
        <v>93</v>
      </c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15">
        <v>43864</v>
      </c>
      <c r="AH137" s="15">
        <v>44959</v>
      </c>
    </row>
    <row r="138" ht="15.75" spans="1:34">
      <c r="A138" s="3">
        <v>137</v>
      </c>
      <c r="B138" s="4" t="s">
        <v>88</v>
      </c>
      <c r="C138" s="4" t="s">
        <v>35</v>
      </c>
      <c r="D138" s="4" t="s">
        <v>106</v>
      </c>
      <c r="E138" s="4" t="s">
        <v>365</v>
      </c>
      <c r="F138" s="4" t="s">
        <v>366</v>
      </c>
      <c r="G138" s="4">
        <v>70</v>
      </c>
      <c r="H138" s="4" t="s">
        <v>39</v>
      </c>
      <c r="I138" s="4"/>
      <c r="J138" s="13">
        <v>275070</v>
      </c>
      <c r="K138" s="4"/>
      <c r="L138" s="4">
        <v>2019</v>
      </c>
      <c r="M138" s="14">
        <v>43515</v>
      </c>
      <c r="N138" s="15">
        <v>43515</v>
      </c>
      <c r="O138" s="4">
        <v>108075.2</v>
      </c>
      <c r="P138" s="13">
        <v>2.2</v>
      </c>
      <c r="Q138" s="13">
        <f>P138*O138</f>
        <v>237765.44</v>
      </c>
      <c r="R138" s="4"/>
      <c r="S138" s="4" t="s">
        <v>365</v>
      </c>
      <c r="T138" s="4" t="s">
        <v>93</v>
      </c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15">
        <v>43889</v>
      </c>
      <c r="AH138" s="15">
        <v>44985</v>
      </c>
    </row>
    <row r="139" ht="15.75" spans="1:34">
      <c r="A139" s="3">
        <v>138</v>
      </c>
      <c r="B139" s="4" t="s">
        <v>88</v>
      </c>
      <c r="C139" s="4" t="s">
        <v>35</v>
      </c>
      <c r="D139" s="4" t="s">
        <v>64</v>
      </c>
      <c r="E139" s="4" t="s">
        <v>367</v>
      </c>
      <c r="F139" s="4" t="s">
        <v>368</v>
      </c>
      <c r="G139" s="4">
        <v>70</v>
      </c>
      <c r="H139" s="4" t="s">
        <v>39</v>
      </c>
      <c r="I139" s="4"/>
      <c r="J139" s="13">
        <v>31426</v>
      </c>
      <c r="K139" s="4"/>
      <c r="L139" s="4">
        <v>2019</v>
      </c>
      <c r="M139" s="14">
        <v>43497</v>
      </c>
      <c r="N139" s="15">
        <v>43497</v>
      </c>
      <c r="O139" s="4">
        <v>62542</v>
      </c>
      <c r="P139" s="13">
        <v>2</v>
      </c>
      <c r="Q139" s="13">
        <f>P139*O139</f>
        <v>125084</v>
      </c>
      <c r="R139" s="4"/>
      <c r="S139" s="4" t="s">
        <v>369</v>
      </c>
      <c r="T139" s="4" t="s">
        <v>93</v>
      </c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15">
        <v>43883</v>
      </c>
      <c r="AH139" s="15">
        <v>44795</v>
      </c>
    </row>
    <row r="140" ht="15.75" spans="1:34">
      <c r="A140" s="3">
        <v>139</v>
      </c>
      <c r="B140" s="4" t="s">
        <v>88</v>
      </c>
      <c r="C140" s="4" t="s">
        <v>35</v>
      </c>
      <c r="D140" s="4" t="s">
        <v>50</v>
      </c>
      <c r="E140" s="4" t="s">
        <v>370</v>
      </c>
      <c r="F140" s="4" t="s">
        <v>371</v>
      </c>
      <c r="G140" s="4">
        <v>70</v>
      </c>
      <c r="H140" s="4" t="s">
        <v>39</v>
      </c>
      <c r="I140" s="4"/>
      <c r="J140" s="13">
        <v>166260</v>
      </c>
      <c r="K140" s="4"/>
      <c r="L140" s="4">
        <v>2019</v>
      </c>
      <c r="M140" s="14">
        <v>43496</v>
      </c>
      <c r="N140" s="15">
        <v>43496</v>
      </c>
      <c r="O140" s="4">
        <v>146285.1</v>
      </c>
      <c r="P140" s="13">
        <v>1.01</v>
      </c>
      <c r="Q140" s="13">
        <f>P140*O140</f>
        <v>147747.951</v>
      </c>
      <c r="R140" s="4"/>
      <c r="S140" s="4" t="s">
        <v>372</v>
      </c>
      <c r="T140" s="4" t="s">
        <v>93</v>
      </c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15">
        <v>43875</v>
      </c>
      <c r="AH140" s="15">
        <v>44971</v>
      </c>
    </row>
    <row r="141" ht="15.75" spans="1:34">
      <c r="A141" s="3">
        <v>140</v>
      </c>
      <c r="B141" s="4" t="s">
        <v>88</v>
      </c>
      <c r="C141" s="4" t="s">
        <v>35</v>
      </c>
      <c r="D141" s="4" t="s">
        <v>106</v>
      </c>
      <c r="E141" s="4" t="s">
        <v>373</v>
      </c>
      <c r="F141" s="4" t="s">
        <v>374</v>
      </c>
      <c r="G141" s="4">
        <v>70</v>
      </c>
      <c r="H141" s="4" t="s">
        <v>85</v>
      </c>
      <c r="I141" s="4"/>
      <c r="J141" s="13">
        <v>0</v>
      </c>
      <c r="K141" s="4"/>
      <c r="L141" s="4">
        <v>2019</v>
      </c>
      <c r="M141" s="14">
        <v>43489</v>
      </c>
      <c r="N141" s="15">
        <v>43489</v>
      </c>
      <c r="O141" s="4">
        <v>96521.1</v>
      </c>
      <c r="P141" s="13">
        <v>3</v>
      </c>
      <c r="Q141" s="13">
        <f>P141*O141</f>
        <v>289563.3</v>
      </c>
      <c r="R141" s="4"/>
      <c r="S141" s="4" t="s">
        <v>375</v>
      </c>
      <c r="T141" s="4" t="s">
        <v>93</v>
      </c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15">
        <v>43854</v>
      </c>
      <c r="AH141" s="15">
        <v>44950</v>
      </c>
    </row>
    <row r="142" ht="15.75" spans="1:34">
      <c r="A142" s="3">
        <v>141</v>
      </c>
      <c r="B142" s="4" t="s">
        <v>88</v>
      </c>
      <c r="C142" s="4" t="s">
        <v>35</v>
      </c>
      <c r="D142" s="4" t="s">
        <v>89</v>
      </c>
      <c r="E142" s="4" t="s">
        <v>90</v>
      </c>
      <c r="F142" s="4" t="s">
        <v>376</v>
      </c>
      <c r="G142" s="4">
        <v>70</v>
      </c>
      <c r="H142" s="4" t="s">
        <v>39</v>
      </c>
      <c r="I142" s="4"/>
      <c r="J142" s="13">
        <v>2530</v>
      </c>
      <c r="K142" s="4"/>
      <c r="L142" s="4">
        <v>2019</v>
      </c>
      <c r="M142" s="14">
        <v>43473</v>
      </c>
      <c r="N142" s="15">
        <v>43473</v>
      </c>
      <c r="O142" s="4">
        <v>9396</v>
      </c>
      <c r="P142" s="13">
        <v>1.2</v>
      </c>
      <c r="Q142" s="13">
        <f>P142*O142</f>
        <v>11275.2</v>
      </c>
      <c r="R142" s="4"/>
      <c r="S142" s="4" t="s">
        <v>377</v>
      </c>
      <c r="T142" s="4" t="s">
        <v>93</v>
      </c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15">
        <v>43825</v>
      </c>
      <c r="AH142" s="15">
        <v>44920</v>
      </c>
    </row>
    <row r="143" ht="15.75" spans="1:34">
      <c r="A143" s="3">
        <v>142</v>
      </c>
      <c r="B143" s="4" t="s">
        <v>88</v>
      </c>
      <c r="C143" s="4" t="s">
        <v>35</v>
      </c>
      <c r="D143" s="4" t="s">
        <v>89</v>
      </c>
      <c r="E143" s="4" t="s">
        <v>55</v>
      </c>
      <c r="F143" s="4" t="s">
        <v>378</v>
      </c>
      <c r="G143" s="4">
        <v>70</v>
      </c>
      <c r="H143" s="4" t="s">
        <v>39</v>
      </c>
      <c r="I143" s="4"/>
      <c r="J143" s="13">
        <v>3398</v>
      </c>
      <c r="K143" s="4"/>
      <c r="L143" s="4">
        <v>2019</v>
      </c>
      <c r="M143" s="14">
        <v>43473</v>
      </c>
      <c r="N143" s="15">
        <v>43473</v>
      </c>
      <c r="O143" s="4">
        <v>12382</v>
      </c>
      <c r="P143" s="13">
        <v>1.1</v>
      </c>
      <c r="Q143" s="13">
        <f>P143*O143</f>
        <v>13620.2</v>
      </c>
      <c r="R143" s="4"/>
      <c r="S143" s="4" t="s">
        <v>379</v>
      </c>
      <c r="T143" s="4" t="s">
        <v>93</v>
      </c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15">
        <v>43825</v>
      </c>
      <c r="AH143" s="15">
        <v>44920</v>
      </c>
    </row>
    <row r="144" ht="15.75" spans="1:34">
      <c r="A144" s="3">
        <v>143</v>
      </c>
      <c r="B144" s="4" t="s">
        <v>88</v>
      </c>
      <c r="C144" s="4" t="s">
        <v>35</v>
      </c>
      <c r="D144" s="4" t="s">
        <v>64</v>
      </c>
      <c r="E144" s="4" t="s">
        <v>380</v>
      </c>
      <c r="F144" s="4" t="s">
        <v>381</v>
      </c>
      <c r="G144" s="4">
        <v>70</v>
      </c>
      <c r="H144" s="4" t="s">
        <v>39</v>
      </c>
      <c r="I144" s="4"/>
      <c r="J144" s="13">
        <v>8091</v>
      </c>
      <c r="K144" s="4"/>
      <c r="L144" s="4">
        <v>2019</v>
      </c>
      <c r="M144" s="14">
        <v>43469</v>
      </c>
      <c r="N144" s="15">
        <v>43469</v>
      </c>
      <c r="O144" s="4">
        <v>15588</v>
      </c>
      <c r="P144" s="13">
        <v>1.6</v>
      </c>
      <c r="Q144" s="13">
        <f>P144*O144</f>
        <v>24940.8</v>
      </c>
      <c r="R144" s="4"/>
      <c r="S144" s="4" t="s">
        <v>380</v>
      </c>
      <c r="T144" s="4" t="s">
        <v>93</v>
      </c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15">
        <v>43848</v>
      </c>
      <c r="AH144" s="15">
        <v>44579</v>
      </c>
    </row>
    <row r="145" ht="15.75" spans="1:34">
      <c r="A145" s="3">
        <v>144</v>
      </c>
      <c r="B145" s="4" t="s">
        <v>382</v>
      </c>
      <c r="C145" s="4" t="s">
        <v>35</v>
      </c>
      <c r="D145" s="4" t="s">
        <v>89</v>
      </c>
      <c r="E145" s="4" t="s">
        <v>55</v>
      </c>
      <c r="F145" s="4" t="s">
        <v>383</v>
      </c>
      <c r="G145" s="4">
        <v>70</v>
      </c>
      <c r="H145" s="4" t="s">
        <v>39</v>
      </c>
      <c r="I145" s="4"/>
      <c r="J145" s="13">
        <v>10950</v>
      </c>
      <c r="K145" s="4"/>
      <c r="L145" s="4">
        <v>2018</v>
      </c>
      <c r="M145" s="14">
        <v>43463</v>
      </c>
      <c r="N145" s="15">
        <v>43463</v>
      </c>
      <c r="O145" s="4">
        <v>17959</v>
      </c>
      <c r="P145" s="13">
        <v>1.6</v>
      </c>
      <c r="Q145" s="13">
        <f>P145*O145</f>
        <v>28734.4</v>
      </c>
      <c r="R145" s="4"/>
      <c r="S145" s="4" t="s">
        <v>384</v>
      </c>
      <c r="T145" s="4" t="s">
        <v>93</v>
      </c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15">
        <v>43838</v>
      </c>
      <c r="AH145" s="15">
        <v>44934</v>
      </c>
    </row>
    <row r="146" ht="15.75" spans="1:34">
      <c r="A146" s="3">
        <v>145</v>
      </c>
      <c r="B146" s="4" t="s">
        <v>382</v>
      </c>
      <c r="C146" s="4" t="s">
        <v>35</v>
      </c>
      <c r="D146" s="4" t="s">
        <v>64</v>
      </c>
      <c r="E146" s="4" t="s">
        <v>385</v>
      </c>
      <c r="F146" s="4" t="s">
        <v>386</v>
      </c>
      <c r="G146" s="4">
        <v>70</v>
      </c>
      <c r="H146" s="4" t="s">
        <v>39</v>
      </c>
      <c r="I146" s="4"/>
      <c r="J146" s="13">
        <v>47973</v>
      </c>
      <c r="K146" s="4"/>
      <c r="L146" s="4">
        <v>2018</v>
      </c>
      <c r="M146" s="14">
        <v>43462</v>
      </c>
      <c r="N146" s="15">
        <v>43462</v>
      </c>
      <c r="O146" s="4">
        <v>30959</v>
      </c>
      <c r="P146" s="13">
        <v>3</v>
      </c>
      <c r="Q146" s="13">
        <f>P146*O146</f>
        <v>92877</v>
      </c>
      <c r="R146" s="4"/>
      <c r="S146" s="4" t="s">
        <v>387</v>
      </c>
      <c r="T146" s="4" t="s">
        <v>93</v>
      </c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15">
        <v>43848</v>
      </c>
      <c r="AH146" s="15">
        <v>44944</v>
      </c>
    </row>
    <row r="147" ht="15.75" spans="1:34">
      <c r="A147" s="3">
        <v>146</v>
      </c>
      <c r="B147" s="4" t="s">
        <v>382</v>
      </c>
      <c r="C147" s="4" t="s">
        <v>35</v>
      </c>
      <c r="D147" s="4" t="s">
        <v>64</v>
      </c>
      <c r="E147" s="4" t="s">
        <v>388</v>
      </c>
      <c r="F147" s="4" t="s">
        <v>386</v>
      </c>
      <c r="G147" s="4">
        <v>70</v>
      </c>
      <c r="H147" s="4" t="s">
        <v>39</v>
      </c>
      <c r="I147" s="4"/>
      <c r="J147" s="13">
        <v>53799</v>
      </c>
      <c r="K147" s="4"/>
      <c r="L147" s="4">
        <v>2018</v>
      </c>
      <c r="M147" s="14">
        <v>43462</v>
      </c>
      <c r="N147" s="15">
        <v>43462</v>
      </c>
      <c r="O147" s="4">
        <v>34721</v>
      </c>
      <c r="P147" s="13">
        <v>3</v>
      </c>
      <c r="Q147" s="13">
        <f>P147*O147</f>
        <v>104163</v>
      </c>
      <c r="R147" s="4"/>
      <c r="S147" s="4" t="s">
        <v>387</v>
      </c>
      <c r="T147" s="4" t="s">
        <v>93</v>
      </c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15">
        <v>43848</v>
      </c>
      <c r="AH147" s="15">
        <v>44944</v>
      </c>
    </row>
    <row r="148" ht="15.75" spans="1:34">
      <c r="A148" s="3">
        <v>147</v>
      </c>
      <c r="B148" s="4" t="s">
        <v>382</v>
      </c>
      <c r="C148" s="4" t="s">
        <v>35</v>
      </c>
      <c r="D148" s="4" t="s">
        <v>64</v>
      </c>
      <c r="E148" s="4" t="s">
        <v>389</v>
      </c>
      <c r="F148" s="4" t="s">
        <v>386</v>
      </c>
      <c r="G148" s="4">
        <v>70</v>
      </c>
      <c r="H148" s="4" t="s">
        <v>39</v>
      </c>
      <c r="I148" s="4"/>
      <c r="J148" s="13">
        <v>71473</v>
      </c>
      <c r="K148" s="4"/>
      <c r="L148" s="4">
        <v>2018</v>
      </c>
      <c r="M148" s="14">
        <v>43462</v>
      </c>
      <c r="N148" s="15">
        <v>43462</v>
      </c>
      <c r="O148" s="4">
        <v>46127</v>
      </c>
      <c r="P148" s="13">
        <v>3</v>
      </c>
      <c r="Q148" s="13">
        <f>P148*O148</f>
        <v>138381</v>
      </c>
      <c r="R148" s="4"/>
      <c r="S148" s="4" t="s">
        <v>387</v>
      </c>
      <c r="T148" s="4" t="s">
        <v>93</v>
      </c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15">
        <v>43848</v>
      </c>
      <c r="AH148" s="15">
        <v>44944</v>
      </c>
    </row>
    <row r="149" ht="15.75" spans="1:34">
      <c r="A149" s="3">
        <v>148</v>
      </c>
      <c r="B149" s="4" t="s">
        <v>382</v>
      </c>
      <c r="C149" s="4" t="s">
        <v>35</v>
      </c>
      <c r="D149" s="4" t="s">
        <v>64</v>
      </c>
      <c r="E149" s="4" t="s">
        <v>390</v>
      </c>
      <c r="F149" s="4" t="s">
        <v>386</v>
      </c>
      <c r="G149" s="4">
        <v>70</v>
      </c>
      <c r="H149" s="4" t="s">
        <v>39</v>
      </c>
      <c r="I149" s="4"/>
      <c r="J149" s="13">
        <v>69009</v>
      </c>
      <c r="K149" s="4"/>
      <c r="L149" s="4">
        <v>2018</v>
      </c>
      <c r="M149" s="14">
        <v>43462</v>
      </c>
      <c r="N149" s="15">
        <v>43462</v>
      </c>
      <c r="O149" s="4">
        <v>46081</v>
      </c>
      <c r="P149" s="13">
        <v>2.9</v>
      </c>
      <c r="Q149" s="13">
        <f>P149*O149</f>
        <v>133634.9</v>
      </c>
      <c r="R149" s="4"/>
      <c r="S149" s="4" t="s">
        <v>387</v>
      </c>
      <c r="T149" s="4" t="s">
        <v>93</v>
      </c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15">
        <v>43848</v>
      </c>
      <c r="AH149" s="15">
        <v>44944</v>
      </c>
    </row>
    <row r="150" ht="15.75" spans="1:34">
      <c r="A150" s="3">
        <v>149</v>
      </c>
      <c r="B150" s="4" t="s">
        <v>382</v>
      </c>
      <c r="C150" s="4" t="s">
        <v>35</v>
      </c>
      <c r="D150" s="4" t="s">
        <v>64</v>
      </c>
      <c r="E150" s="4" t="s">
        <v>391</v>
      </c>
      <c r="F150" s="4" t="s">
        <v>386</v>
      </c>
      <c r="G150" s="4">
        <v>70</v>
      </c>
      <c r="H150" s="4" t="s">
        <v>39</v>
      </c>
      <c r="I150" s="4"/>
      <c r="J150" s="13">
        <v>77937</v>
      </c>
      <c r="K150" s="4"/>
      <c r="L150" s="4">
        <v>2018</v>
      </c>
      <c r="M150" s="14">
        <v>43462</v>
      </c>
      <c r="N150" s="15">
        <v>43462</v>
      </c>
      <c r="O150" s="4">
        <v>58056</v>
      </c>
      <c r="P150" s="13">
        <v>2.6</v>
      </c>
      <c r="Q150" s="13">
        <f>P150*O150</f>
        <v>150945.6</v>
      </c>
      <c r="R150" s="4"/>
      <c r="S150" s="4" t="s">
        <v>387</v>
      </c>
      <c r="T150" s="4" t="s">
        <v>93</v>
      </c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15">
        <v>43848</v>
      </c>
      <c r="AH150" s="15">
        <v>44944</v>
      </c>
    </row>
    <row r="151" ht="15.75" spans="1:34">
      <c r="A151" s="3">
        <v>150</v>
      </c>
      <c r="B151" s="4" t="s">
        <v>392</v>
      </c>
      <c r="C151" s="4" t="s">
        <v>35</v>
      </c>
      <c r="D151" s="4" t="s">
        <v>46</v>
      </c>
      <c r="E151" s="4" t="s">
        <v>393</v>
      </c>
      <c r="F151" s="4" t="s">
        <v>394</v>
      </c>
      <c r="G151" s="4">
        <v>70</v>
      </c>
      <c r="H151" s="4" t="s">
        <v>85</v>
      </c>
      <c r="I151" s="4"/>
      <c r="J151" s="13">
        <v>0</v>
      </c>
      <c r="K151" s="4"/>
      <c r="L151" s="4">
        <v>2018</v>
      </c>
      <c r="M151" s="14">
        <v>43461</v>
      </c>
      <c r="N151" s="15">
        <v>43461</v>
      </c>
      <c r="O151" s="4">
        <v>77930</v>
      </c>
      <c r="P151" s="13">
        <v>2.3</v>
      </c>
      <c r="Q151" s="13">
        <f>P151*O151</f>
        <v>179239</v>
      </c>
      <c r="R151" s="4"/>
      <c r="S151" s="4" t="s">
        <v>395</v>
      </c>
      <c r="T151" s="4" t="s">
        <v>93</v>
      </c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15">
        <v>43738</v>
      </c>
      <c r="AH151" s="15">
        <v>44469</v>
      </c>
    </row>
    <row r="152" ht="15.75" spans="1:34">
      <c r="A152" s="3">
        <v>151</v>
      </c>
      <c r="B152" s="4" t="s">
        <v>382</v>
      </c>
      <c r="C152" s="4" t="s">
        <v>35</v>
      </c>
      <c r="D152" s="4" t="s">
        <v>120</v>
      </c>
      <c r="E152" s="4" t="s">
        <v>396</v>
      </c>
      <c r="F152" s="4" t="s">
        <v>397</v>
      </c>
      <c r="G152" s="4">
        <v>70</v>
      </c>
      <c r="H152" s="4" t="s">
        <v>39</v>
      </c>
      <c r="I152" s="4"/>
      <c r="J152" s="13">
        <v>20180</v>
      </c>
      <c r="K152" s="4"/>
      <c r="L152" s="4">
        <v>2018</v>
      </c>
      <c r="M152" s="14">
        <v>43458</v>
      </c>
      <c r="N152" s="15">
        <v>43458</v>
      </c>
      <c r="O152" s="4">
        <v>26172.9</v>
      </c>
      <c r="P152" s="13">
        <v>3.5</v>
      </c>
      <c r="Q152" s="13">
        <f>P152*O152</f>
        <v>91605.15</v>
      </c>
      <c r="R152" s="4"/>
      <c r="S152" s="4" t="s">
        <v>398</v>
      </c>
      <c r="T152" s="4" t="s">
        <v>93</v>
      </c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15">
        <v>43648</v>
      </c>
      <c r="AH152" s="15">
        <v>44379</v>
      </c>
    </row>
    <row r="153" ht="15.75" spans="1:34">
      <c r="A153" s="3">
        <v>152</v>
      </c>
      <c r="B153" s="4" t="s">
        <v>382</v>
      </c>
      <c r="C153" s="4" t="s">
        <v>35</v>
      </c>
      <c r="D153" s="4" t="s">
        <v>106</v>
      </c>
      <c r="E153" s="4" t="s">
        <v>399</v>
      </c>
      <c r="F153" s="4" t="s">
        <v>400</v>
      </c>
      <c r="G153" s="4">
        <v>70</v>
      </c>
      <c r="H153" s="4" t="s">
        <v>39</v>
      </c>
      <c r="I153" s="4"/>
      <c r="J153" s="13">
        <v>21400</v>
      </c>
      <c r="K153" s="4"/>
      <c r="L153" s="4">
        <v>2018</v>
      </c>
      <c r="M153" s="14">
        <v>43446</v>
      </c>
      <c r="N153" s="15">
        <v>43446</v>
      </c>
      <c r="O153" s="4">
        <v>21062.3</v>
      </c>
      <c r="P153" s="13">
        <v>1.6</v>
      </c>
      <c r="Q153" s="13">
        <f>P153*O153</f>
        <v>33699.68</v>
      </c>
      <c r="R153" s="4"/>
      <c r="S153" s="4" t="s">
        <v>399</v>
      </c>
      <c r="T153" s="4" t="s">
        <v>93</v>
      </c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15">
        <v>43820</v>
      </c>
      <c r="AH153" s="15">
        <v>44551</v>
      </c>
    </row>
    <row r="154" ht="15.75" spans="1:34">
      <c r="A154" s="3">
        <v>153</v>
      </c>
      <c r="B154" s="4" t="s">
        <v>382</v>
      </c>
      <c r="C154" s="4" t="s">
        <v>35</v>
      </c>
      <c r="D154" s="4" t="s">
        <v>42</v>
      </c>
      <c r="E154" s="4" t="s">
        <v>187</v>
      </c>
      <c r="F154" s="4" t="s">
        <v>401</v>
      </c>
      <c r="G154" s="4">
        <v>70</v>
      </c>
      <c r="H154" s="4" t="s">
        <v>39</v>
      </c>
      <c r="I154" s="4"/>
      <c r="J154" s="13">
        <v>56900</v>
      </c>
      <c r="K154" s="4"/>
      <c r="L154" s="4">
        <v>2018</v>
      </c>
      <c r="M154" s="14">
        <v>43445</v>
      </c>
      <c r="N154" s="15">
        <v>43445</v>
      </c>
      <c r="O154" s="4">
        <v>40164.5</v>
      </c>
      <c r="P154" s="13">
        <v>2.2</v>
      </c>
      <c r="Q154" s="13">
        <f>P154*O154</f>
        <v>88361.9</v>
      </c>
      <c r="R154" s="4"/>
      <c r="S154" s="4" t="s">
        <v>187</v>
      </c>
      <c r="T154" s="4" t="s">
        <v>93</v>
      </c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15">
        <v>43819</v>
      </c>
      <c r="AH154" s="15">
        <v>44915</v>
      </c>
    </row>
    <row r="155" ht="15.75" spans="1:34">
      <c r="A155" s="3">
        <v>154</v>
      </c>
      <c r="B155" s="4" t="s">
        <v>402</v>
      </c>
      <c r="C155" s="4" t="s">
        <v>35</v>
      </c>
      <c r="D155" s="4" t="s">
        <v>89</v>
      </c>
      <c r="E155" s="4" t="s">
        <v>90</v>
      </c>
      <c r="F155" s="4" t="s">
        <v>403</v>
      </c>
      <c r="G155" s="4">
        <v>70</v>
      </c>
      <c r="H155" s="4" t="s">
        <v>39</v>
      </c>
      <c r="I155" s="4"/>
      <c r="J155" s="13">
        <v>1040</v>
      </c>
      <c r="K155" s="4"/>
      <c r="L155" s="4">
        <v>2018</v>
      </c>
      <c r="M155" s="14">
        <v>43444</v>
      </c>
      <c r="N155" s="15">
        <v>43444</v>
      </c>
      <c r="O155" s="4">
        <v>23760</v>
      </c>
      <c r="P155" s="13">
        <v>1.3</v>
      </c>
      <c r="Q155" s="13">
        <f>P155*O155</f>
        <v>30888</v>
      </c>
      <c r="R155" s="4"/>
      <c r="S155" s="4" t="s">
        <v>404</v>
      </c>
      <c r="T155" s="4" t="s">
        <v>93</v>
      </c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15">
        <v>43524</v>
      </c>
      <c r="AH155" s="15">
        <v>43979</v>
      </c>
    </row>
    <row r="156" ht="15.75" spans="1:34">
      <c r="A156" s="3">
        <v>155</v>
      </c>
      <c r="B156" s="4" t="s">
        <v>382</v>
      </c>
      <c r="C156" s="4" t="s">
        <v>35</v>
      </c>
      <c r="D156" s="4" t="s">
        <v>106</v>
      </c>
      <c r="E156" s="4" t="s">
        <v>405</v>
      </c>
      <c r="F156" s="4" t="s">
        <v>406</v>
      </c>
      <c r="G156" s="4">
        <v>70</v>
      </c>
      <c r="H156" s="4" t="s">
        <v>39</v>
      </c>
      <c r="I156" s="4"/>
      <c r="J156" s="13">
        <v>34540</v>
      </c>
      <c r="K156" s="4"/>
      <c r="L156" s="4">
        <v>2018</v>
      </c>
      <c r="M156" s="14">
        <v>43439</v>
      </c>
      <c r="N156" s="15">
        <v>43439</v>
      </c>
      <c r="O156" s="4">
        <v>22128.8</v>
      </c>
      <c r="P156" s="13">
        <v>2</v>
      </c>
      <c r="Q156" s="13">
        <f>P156*O156</f>
        <v>44257.6</v>
      </c>
      <c r="R156" s="4"/>
      <c r="S156" s="4" t="s">
        <v>405</v>
      </c>
      <c r="T156" s="4" t="s">
        <v>93</v>
      </c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15">
        <v>43812</v>
      </c>
      <c r="AH156" s="15">
        <v>44543</v>
      </c>
    </row>
    <row r="157" ht="15.75" spans="1:34">
      <c r="A157" s="3">
        <v>156</v>
      </c>
      <c r="B157" s="4" t="s">
        <v>382</v>
      </c>
      <c r="C157" s="4" t="s">
        <v>35</v>
      </c>
      <c r="D157" s="4" t="s">
        <v>120</v>
      </c>
      <c r="E157" s="4" t="s">
        <v>407</v>
      </c>
      <c r="F157" s="4" t="s">
        <v>408</v>
      </c>
      <c r="G157" s="4">
        <v>70</v>
      </c>
      <c r="H157" s="4" t="s">
        <v>39</v>
      </c>
      <c r="I157" s="4"/>
      <c r="J157" s="13">
        <v>30800</v>
      </c>
      <c r="K157" s="4"/>
      <c r="L157" s="4">
        <v>2018</v>
      </c>
      <c r="M157" s="14">
        <v>43439</v>
      </c>
      <c r="N157" s="15">
        <v>43439</v>
      </c>
      <c r="O157" s="4">
        <v>10672.2</v>
      </c>
      <c r="P157" s="13">
        <v>2.9</v>
      </c>
      <c r="Q157" s="13">
        <f>P157*O157</f>
        <v>30949.38</v>
      </c>
      <c r="R157" s="4"/>
      <c r="S157" s="4" t="s">
        <v>409</v>
      </c>
      <c r="T157" s="4" t="s">
        <v>93</v>
      </c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15">
        <v>43812</v>
      </c>
      <c r="AH157" s="15">
        <v>44543</v>
      </c>
    </row>
    <row r="158" ht="15.75" spans="1:34">
      <c r="A158" s="3">
        <v>157</v>
      </c>
      <c r="B158" s="4" t="s">
        <v>410</v>
      </c>
      <c r="C158" s="4" t="s">
        <v>35</v>
      </c>
      <c r="D158" s="4" t="s">
        <v>89</v>
      </c>
      <c r="E158" s="4" t="s">
        <v>411</v>
      </c>
      <c r="F158" s="4" t="s">
        <v>412</v>
      </c>
      <c r="G158" s="4">
        <v>70</v>
      </c>
      <c r="H158" s="4" t="s">
        <v>85</v>
      </c>
      <c r="I158" s="4"/>
      <c r="J158" s="13" t="s">
        <v>86</v>
      </c>
      <c r="K158" s="4"/>
      <c r="L158" s="4">
        <v>2018</v>
      </c>
      <c r="M158" s="14">
        <v>43434</v>
      </c>
      <c r="N158" s="15">
        <v>43434</v>
      </c>
      <c r="O158" s="4">
        <v>32240</v>
      </c>
      <c r="P158" s="13">
        <v>1</v>
      </c>
      <c r="Q158" s="13">
        <f>P158*O158</f>
        <v>32240</v>
      </c>
      <c r="R158" s="4"/>
      <c r="S158" s="4" t="s">
        <v>413</v>
      </c>
      <c r="T158" s="4" t="s">
        <v>93</v>
      </c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15">
        <v>43631</v>
      </c>
      <c r="AH158" s="15">
        <v>44362</v>
      </c>
    </row>
    <row r="159" ht="15.75" spans="1:34">
      <c r="A159" s="3">
        <v>158</v>
      </c>
      <c r="B159" s="4" t="s">
        <v>410</v>
      </c>
      <c r="C159" s="4" t="s">
        <v>35</v>
      </c>
      <c r="D159" s="4" t="s">
        <v>89</v>
      </c>
      <c r="E159" s="4" t="s">
        <v>411</v>
      </c>
      <c r="F159" s="4" t="s">
        <v>414</v>
      </c>
      <c r="G159" s="4">
        <v>70</v>
      </c>
      <c r="H159" s="4" t="s">
        <v>85</v>
      </c>
      <c r="I159" s="4"/>
      <c r="J159" s="13" t="s">
        <v>86</v>
      </c>
      <c r="K159" s="4"/>
      <c r="L159" s="4">
        <v>2018</v>
      </c>
      <c r="M159" s="14">
        <v>43434</v>
      </c>
      <c r="N159" s="15">
        <v>43434</v>
      </c>
      <c r="O159" s="4">
        <v>37244</v>
      </c>
      <c r="P159" s="13">
        <v>1</v>
      </c>
      <c r="Q159" s="13">
        <f>P159*O159</f>
        <v>37244</v>
      </c>
      <c r="R159" s="4"/>
      <c r="S159" s="4" t="s">
        <v>413</v>
      </c>
      <c r="T159" s="4" t="s">
        <v>93</v>
      </c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15">
        <v>43631</v>
      </c>
      <c r="AH159" s="15">
        <v>44362</v>
      </c>
    </row>
    <row r="160" ht="15.75" spans="1:34">
      <c r="A160" s="3">
        <v>159</v>
      </c>
      <c r="B160" s="4" t="s">
        <v>382</v>
      </c>
      <c r="C160" s="4" t="s">
        <v>35</v>
      </c>
      <c r="D160" s="4" t="s">
        <v>64</v>
      </c>
      <c r="E160" s="4" t="s">
        <v>415</v>
      </c>
      <c r="F160" s="4" t="s">
        <v>416</v>
      </c>
      <c r="G160" s="4">
        <v>70</v>
      </c>
      <c r="H160" s="4" t="s">
        <v>39</v>
      </c>
      <c r="I160" s="4"/>
      <c r="J160" s="13">
        <v>13926</v>
      </c>
      <c r="K160" s="4"/>
      <c r="L160" s="4">
        <v>2018</v>
      </c>
      <c r="M160" s="14">
        <v>43434</v>
      </c>
      <c r="N160" s="15">
        <v>43434</v>
      </c>
      <c r="O160" s="4">
        <v>30947</v>
      </c>
      <c r="P160" s="13">
        <v>2</v>
      </c>
      <c r="Q160" s="13">
        <f>P160*O160</f>
        <v>61894</v>
      </c>
      <c r="R160" s="4"/>
      <c r="S160" s="4" t="s">
        <v>417</v>
      </c>
      <c r="T160" s="4" t="s">
        <v>93</v>
      </c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15">
        <v>43817</v>
      </c>
      <c r="AH160" s="15">
        <v>44365</v>
      </c>
    </row>
    <row r="161" ht="15.75" spans="1:34">
      <c r="A161" s="3">
        <v>160</v>
      </c>
      <c r="B161" s="4" t="s">
        <v>410</v>
      </c>
      <c r="C161" s="4" t="s">
        <v>35</v>
      </c>
      <c r="D161" s="4" t="s">
        <v>64</v>
      </c>
      <c r="E161" s="4" t="s">
        <v>418</v>
      </c>
      <c r="F161" s="4" t="s">
        <v>419</v>
      </c>
      <c r="G161" s="4">
        <v>70</v>
      </c>
      <c r="H161" s="4" t="s">
        <v>85</v>
      </c>
      <c r="I161" s="4"/>
      <c r="J161" s="13">
        <v>0</v>
      </c>
      <c r="K161" s="4"/>
      <c r="L161" s="4">
        <v>2018</v>
      </c>
      <c r="M161" s="14">
        <v>43431</v>
      </c>
      <c r="N161" s="15">
        <v>43431</v>
      </c>
      <c r="O161" s="4">
        <v>48446</v>
      </c>
      <c r="P161" s="13">
        <v>1.6</v>
      </c>
      <c r="Q161" s="13">
        <f>P161*O161</f>
        <v>77513.6</v>
      </c>
      <c r="R161" s="4"/>
      <c r="S161" s="4" t="s">
        <v>420</v>
      </c>
      <c r="T161" s="4" t="s">
        <v>93</v>
      </c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15">
        <v>43796</v>
      </c>
      <c r="AH161" s="15">
        <v>44162</v>
      </c>
    </row>
    <row r="162" ht="15.75" spans="1:34">
      <c r="A162" s="3">
        <v>161</v>
      </c>
      <c r="B162" s="4" t="s">
        <v>382</v>
      </c>
      <c r="C162" s="4" t="s">
        <v>35</v>
      </c>
      <c r="D162" s="4" t="s">
        <v>64</v>
      </c>
      <c r="E162" s="4" t="s">
        <v>421</v>
      </c>
      <c r="F162" s="4" t="s">
        <v>422</v>
      </c>
      <c r="G162" s="4">
        <v>70</v>
      </c>
      <c r="H162" s="4" t="s">
        <v>39</v>
      </c>
      <c r="I162" s="4"/>
      <c r="J162" s="13">
        <v>33196</v>
      </c>
      <c r="K162" s="4"/>
      <c r="L162" s="4">
        <v>2018</v>
      </c>
      <c r="M162" s="14">
        <v>43431</v>
      </c>
      <c r="N162" s="15">
        <v>43431</v>
      </c>
      <c r="O162" s="4">
        <v>19568</v>
      </c>
      <c r="P162" s="13">
        <v>2.2</v>
      </c>
      <c r="Q162" s="13">
        <f>P162*O162</f>
        <v>43049.6</v>
      </c>
      <c r="R162" s="4"/>
      <c r="S162" s="4" t="s">
        <v>423</v>
      </c>
      <c r="T162" s="4" t="s">
        <v>93</v>
      </c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15">
        <v>43817</v>
      </c>
      <c r="AH162" s="15">
        <v>44548</v>
      </c>
    </row>
    <row r="163" ht="15.75" spans="1:34">
      <c r="A163" s="3">
        <v>162</v>
      </c>
      <c r="B163" s="4" t="s">
        <v>410</v>
      </c>
      <c r="C163" s="4" t="s">
        <v>35</v>
      </c>
      <c r="D163" s="4" t="s">
        <v>89</v>
      </c>
      <c r="E163" s="4" t="s">
        <v>424</v>
      </c>
      <c r="F163" s="4" t="s">
        <v>425</v>
      </c>
      <c r="G163" s="4">
        <v>70</v>
      </c>
      <c r="H163" s="4" t="s">
        <v>85</v>
      </c>
      <c r="I163" s="4"/>
      <c r="J163" s="13">
        <v>0</v>
      </c>
      <c r="K163" s="4"/>
      <c r="L163" s="4">
        <v>2018</v>
      </c>
      <c r="M163" s="14">
        <v>43406</v>
      </c>
      <c r="N163" s="15">
        <v>43406</v>
      </c>
      <c r="O163" s="4">
        <v>63435</v>
      </c>
      <c r="P163" s="13">
        <v>1.2</v>
      </c>
      <c r="Q163" s="13">
        <f>P163*O163</f>
        <v>76122</v>
      </c>
      <c r="R163" s="4"/>
      <c r="S163" s="4" t="s">
        <v>426</v>
      </c>
      <c r="T163" s="4" t="s">
        <v>93</v>
      </c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15">
        <v>43602</v>
      </c>
      <c r="AH163" s="15">
        <v>44333</v>
      </c>
    </row>
    <row r="164" ht="15.75" spans="1:34">
      <c r="A164" s="3">
        <v>163</v>
      </c>
      <c r="B164" s="4" t="s">
        <v>382</v>
      </c>
      <c r="C164" s="4" t="s">
        <v>35</v>
      </c>
      <c r="D164" s="4" t="s">
        <v>89</v>
      </c>
      <c r="E164" s="4" t="s">
        <v>90</v>
      </c>
      <c r="F164" s="4" t="s">
        <v>427</v>
      </c>
      <c r="G164" s="4">
        <v>70</v>
      </c>
      <c r="H164" s="4" t="s">
        <v>39</v>
      </c>
      <c r="I164" s="4"/>
      <c r="J164" s="13">
        <v>13600</v>
      </c>
      <c r="K164" s="4"/>
      <c r="L164" s="4">
        <v>2018</v>
      </c>
      <c r="M164" s="14">
        <v>43403</v>
      </c>
      <c r="N164" s="15">
        <v>43403</v>
      </c>
      <c r="O164" s="4">
        <v>51706</v>
      </c>
      <c r="P164" s="13">
        <v>1.1</v>
      </c>
      <c r="Q164" s="13">
        <f>P164*O164</f>
        <v>56876.6</v>
      </c>
      <c r="R164" s="4"/>
      <c r="S164" s="4" t="s">
        <v>92</v>
      </c>
      <c r="T164" s="4" t="s">
        <v>93</v>
      </c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15">
        <v>43757</v>
      </c>
      <c r="AH164" s="15">
        <v>44852</v>
      </c>
    </row>
    <row r="165" ht="15.75" spans="1:34">
      <c r="A165" s="3">
        <v>164</v>
      </c>
      <c r="B165" s="4" t="s">
        <v>382</v>
      </c>
      <c r="C165" s="4" t="s">
        <v>35</v>
      </c>
      <c r="D165" s="4" t="s">
        <v>89</v>
      </c>
      <c r="E165" s="4" t="s">
        <v>90</v>
      </c>
      <c r="F165" s="4" t="s">
        <v>428</v>
      </c>
      <c r="G165" s="4">
        <v>70</v>
      </c>
      <c r="H165" s="4" t="s">
        <v>39</v>
      </c>
      <c r="I165" s="4"/>
      <c r="J165" s="13">
        <v>15960</v>
      </c>
      <c r="K165" s="4"/>
      <c r="L165" s="4">
        <v>2018</v>
      </c>
      <c r="M165" s="14">
        <v>43403</v>
      </c>
      <c r="N165" s="15">
        <v>43403</v>
      </c>
      <c r="O165" s="4">
        <v>65298</v>
      </c>
      <c r="P165" s="13">
        <v>1.01</v>
      </c>
      <c r="Q165" s="13">
        <f>P165*O165</f>
        <v>65950.98</v>
      </c>
      <c r="R165" s="4"/>
      <c r="S165" s="4" t="s">
        <v>92</v>
      </c>
      <c r="T165" s="4" t="s">
        <v>93</v>
      </c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15">
        <v>43757</v>
      </c>
      <c r="AH165" s="15">
        <v>44852</v>
      </c>
    </row>
    <row r="166" ht="15.75" spans="1:34">
      <c r="A166" s="3">
        <v>165</v>
      </c>
      <c r="B166" s="4" t="s">
        <v>382</v>
      </c>
      <c r="C166" s="4" t="s">
        <v>35</v>
      </c>
      <c r="D166" s="4" t="s">
        <v>89</v>
      </c>
      <c r="E166" s="4" t="s">
        <v>90</v>
      </c>
      <c r="F166" s="4" t="s">
        <v>429</v>
      </c>
      <c r="G166" s="4">
        <v>70</v>
      </c>
      <c r="H166" s="4" t="s">
        <v>39</v>
      </c>
      <c r="I166" s="4"/>
      <c r="J166" s="13">
        <v>10750</v>
      </c>
      <c r="K166" s="4"/>
      <c r="L166" s="4">
        <v>2018</v>
      </c>
      <c r="M166" s="14">
        <v>43403</v>
      </c>
      <c r="N166" s="15">
        <v>43403</v>
      </c>
      <c r="O166" s="4">
        <v>43829</v>
      </c>
      <c r="P166" s="13">
        <v>1.01</v>
      </c>
      <c r="Q166" s="13">
        <f>P166*O166</f>
        <v>44267.29</v>
      </c>
      <c r="R166" s="4"/>
      <c r="S166" s="4" t="s">
        <v>92</v>
      </c>
      <c r="T166" s="4" t="s">
        <v>93</v>
      </c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15">
        <v>43757</v>
      </c>
      <c r="AH166" s="15">
        <v>44852</v>
      </c>
    </row>
    <row r="167" ht="15.75" spans="1:34">
      <c r="A167" s="3">
        <v>166</v>
      </c>
      <c r="B167" s="4" t="s">
        <v>382</v>
      </c>
      <c r="C167" s="4" t="s">
        <v>35</v>
      </c>
      <c r="D167" s="4" t="s">
        <v>89</v>
      </c>
      <c r="E167" s="4" t="s">
        <v>90</v>
      </c>
      <c r="F167" s="4" t="s">
        <v>430</v>
      </c>
      <c r="G167" s="4">
        <v>70</v>
      </c>
      <c r="H167" s="4" t="s">
        <v>39</v>
      </c>
      <c r="I167" s="4"/>
      <c r="J167" s="13">
        <v>6870</v>
      </c>
      <c r="K167" s="4"/>
      <c r="L167" s="4">
        <v>2018</v>
      </c>
      <c r="M167" s="14">
        <v>43403</v>
      </c>
      <c r="N167" s="15">
        <v>43403</v>
      </c>
      <c r="O167" s="4">
        <v>28047</v>
      </c>
      <c r="P167" s="13">
        <v>1.01</v>
      </c>
      <c r="Q167" s="13">
        <f>P167*O167</f>
        <v>28327.47</v>
      </c>
      <c r="R167" s="4"/>
      <c r="S167" s="4" t="s">
        <v>92</v>
      </c>
      <c r="T167" s="4" t="s">
        <v>93</v>
      </c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15">
        <v>43757</v>
      </c>
      <c r="AH167" s="15">
        <v>44852</v>
      </c>
    </row>
    <row r="168" ht="15.75" spans="1:34">
      <c r="A168" s="3">
        <v>167</v>
      </c>
      <c r="B168" s="4" t="s">
        <v>382</v>
      </c>
      <c r="C168" s="4" t="s">
        <v>35</v>
      </c>
      <c r="D168" s="4" t="s">
        <v>89</v>
      </c>
      <c r="E168" s="4" t="s">
        <v>90</v>
      </c>
      <c r="F168" s="4" t="s">
        <v>431</v>
      </c>
      <c r="G168" s="4">
        <v>70</v>
      </c>
      <c r="H168" s="4" t="s">
        <v>39</v>
      </c>
      <c r="I168" s="4"/>
      <c r="J168" s="13">
        <v>15670</v>
      </c>
      <c r="K168" s="4"/>
      <c r="L168" s="4">
        <v>2018</v>
      </c>
      <c r="M168" s="14">
        <v>43403</v>
      </c>
      <c r="N168" s="15">
        <v>43403</v>
      </c>
      <c r="O168" s="4">
        <v>63972</v>
      </c>
      <c r="P168" s="13">
        <v>1.01</v>
      </c>
      <c r="Q168" s="13">
        <f>P168*O168</f>
        <v>64611.72</v>
      </c>
      <c r="R168" s="4"/>
      <c r="S168" s="4" t="s">
        <v>92</v>
      </c>
      <c r="T168" s="4" t="s">
        <v>93</v>
      </c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15">
        <v>43757</v>
      </c>
      <c r="AH168" s="15">
        <v>44852</v>
      </c>
    </row>
    <row r="169" ht="15.75" spans="1:34">
      <c r="A169" s="3">
        <v>168</v>
      </c>
      <c r="B169" s="4" t="s">
        <v>382</v>
      </c>
      <c r="C169" s="4" t="s">
        <v>35</v>
      </c>
      <c r="D169" s="4" t="s">
        <v>46</v>
      </c>
      <c r="E169" s="4" t="s">
        <v>432</v>
      </c>
      <c r="F169" s="4" t="s">
        <v>433</v>
      </c>
      <c r="G169" s="4">
        <v>70</v>
      </c>
      <c r="H169" s="4" t="s">
        <v>39</v>
      </c>
      <c r="I169" s="4"/>
      <c r="J169" s="13">
        <v>97600</v>
      </c>
      <c r="K169" s="4"/>
      <c r="L169" s="4">
        <v>2018</v>
      </c>
      <c r="M169" s="14">
        <v>43396</v>
      </c>
      <c r="N169" s="15">
        <v>43396</v>
      </c>
      <c r="O169" s="4">
        <v>55997</v>
      </c>
      <c r="P169" s="13">
        <v>2.2</v>
      </c>
      <c r="Q169" s="13">
        <f>P169*O169</f>
        <v>123193.4</v>
      </c>
      <c r="R169" s="4"/>
      <c r="S169" s="4" t="s">
        <v>432</v>
      </c>
      <c r="T169" s="4" t="s">
        <v>93</v>
      </c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15">
        <v>43669</v>
      </c>
      <c r="AH169" s="15">
        <v>44765</v>
      </c>
    </row>
    <row r="170" ht="15.75" spans="1:34">
      <c r="A170" s="3">
        <v>169</v>
      </c>
      <c r="B170" s="4" t="s">
        <v>382</v>
      </c>
      <c r="C170" s="4" t="s">
        <v>35</v>
      </c>
      <c r="D170" s="4" t="s">
        <v>42</v>
      </c>
      <c r="E170" s="4" t="s">
        <v>434</v>
      </c>
      <c r="F170" s="4" t="s">
        <v>435</v>
      </c>
      <c r="G170" s="4">
        <v>70</v>
      </c>
      <c r="H170" s="4" t="s">
        <v>39</v>
      </c>
      <c r="I170" s="4"/>
      <c r="J170" s="13">
        <v>122200</v>
      </c>
      <c r="K170" s="4"/>
      <c r="L170" s="4">
        <v>2018</v>
      </c>
      <c r="M170" s="14">
        <v>43395</v>
      </c>
      <c r="N170" s="15">
        <v>43395</v>
      </c>
      <c r="O170" s="4">
        <v>92720.5</v>
      </c>
      <c r="P170" s="13">
        <v>2.2</v>
      </c>
      <c r="Q170" s="13">
        <f>P170*O170</f>
        <v>203985.1</v>
      </c>
      <c r="R170" s="4"/>
      <c r="S170" s="4" t="s">
        <v>434</v>
      </c>
      <c r="T170" s="4" t="s">
        <v>93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15">
        <v>43769</v>
      </c>
      <c r="AH170" s="15">
        <v>44865</v>
      </c>
    </row>
    <row r="171" ht="15.75" spans="1:34">
      <c r="A171" s="3">
        <v>170</v>
      </c>
      <c r="B171" s="4" t="s">
        <v>382</v>
      </c>
      <c r="C171" s="4" t="s">
        <v>35</v>
      </c>
      <c r="D171" s="4" t="s">
        <v>120</v>
      </c>
      <c r="E171" s="4" t="s">
        <v>436</v>
      </c>
      <c r="F171" s="4" t="s">
        <v>437</v>
      </c>
      <c r="G171" s="4">
        <v>70</v>
      </c>
      <c r="H171" s="4" t="s">
        <v>39</v>
      </c>
      <c r="I171" s="4"/>
      <c r="J171" s="13">
        <v>138700</v>
      </c>
      <c r="K171" s="4"/>
      <c r="L171" s="4">
        <v>2018</v>
      </c>
      <c r="M171" s="14">
        <v>43391</v>
      </c>
      <c r="N171" s="15">
        <v>43391</v>
      </c>
      <c r="O171" s="4">
        <v>61798.7</v>
      </c>
      <c r="P171" s="13">
        <v>2.3</v>
      </c>
      <c r="Q171" s="13">
        <f>P171*O171</f>
        <v>142137.01</v>
      </c>
      <c r="R171" s="4"/>
      <c r="S171" s="4" t="s">
        <v>438</v>
      </c>
      <c r="T171" s="4" t="s">
        <v>93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15">
        <v>43763</v>
      </c>
      <c r="AH171" s="15">
        <v>44859</v>
      </c>
    </row>
    <row r="172" ht="15.75" spans="1:34">
      <c r="A172" s="3">
        <v>171</v>
      </c>
      <c r="B172" s="4" t="s">
        <v>382</v>
      </c>
      <c r="C172" s="4" t="s">
        <v>35</v>
      </c>
      <c r="D172" s="4" t="s">
        <v>120</v>
      </c>
      <c r="E172" s="4" t="s">
        <v>439</v>
      </c>
      <c r="F172" s="4" t="s">
        <v>440</v>
      </c>
      <c r="G172" s="4">
        <v>70</v>
      </c>
      <c r="H172" s="4" t="s">
        <v>39</v>
      </c>
      <c r="I172" s="4"/>
      <c r="J172" s="13">
        <v>130200</v>
      </c>
      <c r="K172" s="4"/>
      <c r="L172" s="4">
        <v>2018</v>
      </c>
      <c r="M172" s="14">
        <v>43391</v>
      </c>
      <c r="N172" s="15">
        <v>43391</v>
      </c>
      <c r="O172" s="4">
        <v>53292.2</v>
      </c>
      <c r="P172" s="13">
        <v>2.5</v>
      </c>
      <c r="Q172" s="13">
        <f>P172*O172</f>
        <v>133230.5</v>
      </c>
      <c r="R172" s="4"/>
      <c r="S172" s="4" t="s">
        <v>441</v>
      </c>
      <c r="T172" s="4" t="s">
        <v>93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15">
        <v>43763</v>
      </c>
      <c r="AH172" s="15">
        <v>44859</v>
      </c>
    </row>
    <row r="173" ht="15.75" spans="1:34">
      <c r="A173" s="3">
        <v>172</v>
      </c>
      <c r="B173" s="4" t="s">
        <v>402</v>
      </c>
      <c r="C173" s="4" t="s">
        <v>35</v>
      </c>
      <c r="D173" s="4" t="s">
        <v>64</v>
      </c>
      <c r="E173" s="4" t="s">
        <v>442</v>
      </c>
      <c r="F173" s="4" t="s">
        <v>443</v>
      </c>
      <c r="G173" s="4">
        <v>70</v>
      </c>
      <c r="H173" s="4" t="s">
        <v>39</v>
      </c>
      <c r="I173" s="4"/>
      <c r="J173" s="13">
        <v>4142</v>
      </c>
      <c r="K173" s="4"/>
      <c r="L173" s="4">
        <v>2018</v>
      </c>
      <c r="M173" s="14">
        <v>43390</v>
      </c>
      <c r="N173" s="15">
        <v>43390</v>
      </c>
      <c r="O173" s="4">
        <v>17698</v>
      </c>
      <c r="P173" s="13">
        <v>1.8</v>
      </c>
      <c r="Q173" s="13">
        <f>P173*O173</f>
        <v>31856.4</v>
      </c>
      <c r="R173" s="4"/>
      <c r="S173" s="4" t="s">
        <v>444</v>
      </c>
      <c r="T173" s="4" t="s">
        <v>93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15">
        <v>43578</v>
      </c>
      <c r="AH173" s="15">
        <v>44127</v>
      </c>
    </row>
    <row r="174" ht="15.75" spans="1:34">
      <c r="A174" s="3">
        <v>173</v>
      </c>
      <c r="B174" s="4" t="s">
        <v>402</v>
      </c>
      <c r="C174" s="4" t="s">
        <v>35</v>
      </c>
      <c r="D174" s="4" t="s">
        <v>64</v>
      </c>
      <c r="E174" s="4" t="s">
        <v>133</v>
      </c>
      <c r="F174" s="4" t="s">
        <v>445</v>
      </c>
      <c r="G174" s="4">
        <v>70</v>
      </c>
      <c r="H174" s="4" t="s">
        <v>39</v>
      </c>
      <c r="I174" s="4"/>
      <c r="J174" s="13">
        <v>5978</v>
      </c>
      <c r="K174" s="4"/>
      <c r="L174" s="4">
        <v>2018</v>
      </c>
      <c r="M174" s="14">
        <v>43390</v>
      </c>
      <c r="N174" s="15">
        <v>43390</v>
      </c>
      <c r="O174" s="4">
        <v>52549</v>
      </c>
      <c r="P174" s="13">
        <v>1.85</v>
      </c>
      <c r="Q174" s="13">
        <f>P174*O174</f>
        <v>97215.65</v>
      </c>
      <c r="R174" s="4"/>
      <c r="S174" s="4" t="s">
        <v>135</v>
      </c>
      <c r="T174" s="4" t="s">
        <v>93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15">
        <v>43578</v>
      </c>
      <c r="AH174" s="15">
        <v>44127</v>
      </c>
    </row>
    <row r="175" ht="15.75" spans="1:34">
      <c r="A175" s="3">
        <v>174</v>
      </c>
      <c r="B175" s="4" t="s">
        <v>382</v>
      </c>
      <c r="C175" s="4" t="s">
        <v>35</v>
      </c>
      <c r="D175" s="4" t="s">
        <v>46</v>
      </c>
      <c r="E175" s="4" t="s">
        <v>446</v>
      </c>
      <c r="F175" s="4" t="s">
        <v>447</v>
      </c>
      <c r="G175" s="4">
        <v>70</v>
      </c>
      <c r="H175" s="4" t="s">
        <v>39</v>
      </c>
      <c r="I175" s="4"/>
      <c r="J175" s="13">
        <v>243000</v>
      </c>
      <c r="K175" s="4"/>
      <c r="L175" s="4">
        <v>2018</v>
      </c>
      <c r="M175" s="14">
        <v>43390</v>
      </c>
      <c r="N175" s="15">
        <v>43390</v>
      </c>
      <c r="O175" s="4">
        <v>179628</v>
      </c>
      <c r="P175" s="13">
        <v>2.37</v>
      </c>
      <c r="Q175" s="13">
        <f>P175*O175</f>
        <v>425718.36</v>
      </c>
      <c r="R175" s="4"/>
      <c r="S175" s="4" t="s">
        <v>446</v>
      </c>
      <c r="T175" s="4" t="s">
        <v>93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15">
        <v>43663</v>
      </c>
      <c r="AH175" s="15">
        <v>44759</v>
      </c>
    </row>
    <row r="176" ht="15.75" spans="1:34">
      <c r="A176" s="3">
        <v>175</v>
      </c>
      <c r="B176" s="4" t="s">
        <v>382</v>
      </c>
      <c r="C176" s="4" t="s">
        <v>35</v>
      </c>
      <c r="D176" s="4" t="s">
        <v>50</v>
      </c>
      <c r="E176" s="4" t="s">
        <v>448</v>
      </c>
      <c r="F176" s="4" t="s">
        <v>449</v>
      </c>
      <c r="G176" s="4">
        <v>70</v>
      </c>
      <c r="H176" s="4" t="s">
        <v>39</v>
      </c>
      <c r="I176" s="4"/>
      <c r="J176" s="13">
        <v>81400</v>
      </c>
      <c r="K176" s="4"/>
      <c r="L176" s="4">
        <v>2018</v>
      </c>
      <c r="M176" s="14">
        <v>43390</v>
      </c>
      <c r="N176" s="15">
        <v>43390</v>
      </c>
      <c r="O176" s="4">
        <v>123263.2</v>
      </c>
      <c r="P176" s="13">
        <v>1.9</v>
      </c>
      <c r="Q176" s="13">
        <f>P176*O176</f>
        <v>234200.08</v>
      </c>
      <c r="R176" s="4"/>
      <c r="S176" s="4" t="s">
        <v>450</v>
      </c>
      <c r="T176" s="4" t="s">
        <v>93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15">
        <v>43764</v>
      </c>
      <c r="AH176" s="15">
        <v>44860</v>
      </c>
    </row>
    <row r="177" ht="15.75" spans="1:34">
      <c r="A177" s="3">
        <v>176</v>
      </c>
      <c r="B177" s="4" t="s">
        <v>382</v>
      </c>
      <c r="C177" s="4" t="s">
        <v>35</v>
      </c>
      <c r="D177" s="4" t="s">
        <v>64</v>
      </c>
      <c r="E177" s="4" t="s">
        <v>451</v>
      </c>
      <c r="F177" s="4" t="s">
        <v>452</v>
      </c>
      <c r="G177" s="4">
        <v>70</v>
      </c>
      <c r="H177" s="4" t="s">
        <v>39</v>
      </c>
      <c r="I177" s="4"/>
      <c r="J177" s="13">
        <v>14149</v>
      </c>
      <c r="K177" s="4"/>
      <c r="L177" s="4">
        <v>2018</v>
      </c>
      <c r="M177" s="14">
        <v>43390</v>
      </c>
      <c r="N177" s="15">
        <v>43390</v>
      </c>
      <c r="O177" s="4">
        <v>30170</v>
      </c>
      <c r="P177" s="13">
        <v>1.8</v>
      </c>
      <c r="Q177" s="13">
        <f>P177*O177</f>
        <v>54306</v>
      </c>
      <c r="R177" s="4"/>
      <c r="S177" s="4" t="s">
        <v>453</v>
      </c>
      <c r="T177" s="4" t="s">
        <v>93</v>
      </c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15">
        <v>43761</v>
      </c>
      <c r="AH177" s="15">
        <v>44492</v>
      </c>
    </row>
    <row r="178" ht="15.75" spans="1:34">
      <c r="A178" s="3">
        <v>177</v>
      </c>
      <c r="B178" s="4" t="s">
        <v>402</v>
      </c>
      <c r="C178" s="4" t="s">
        <v>35</v>
      </c>
      <c r="D178" s="4" t="s">
        <v>64</v>
      </c>
      <c r="E178" s="4" t="s">
        <v>133</v>
      </c>
      <c r="F178" s="4" t="s">
        <v>445</v>
      </c>
      <c r="G178" s="4">
        <v>70</v>
      </c>
      <c r="H178" s="4" t="s">
        <v>39</v>
      </c>
      <c r="I178" s="4"/>
      <c r="J178" s="13">
        <v>3968</v>
      </c>
      <c r="K178" s="4"/>
      <c r="L178" s="4">
        <v>2018</v>
      </c>
      <c r="M178" s="14">
        <v>43390</v>
      </c>
      <c r="N178" s="15">
        <v>43390</v>
      </c>
      <c r="O178" s="4">
        <v>34797</v>
      </c>
      <c r="P178" s="13">
        <v>1.85</v>
      </c>
      <c r="Q178" s="13">
        <f>P178*O178</f>
        <v>64374.45</v>
      </c>
      <c r="R178" s="4"/>
      <c r="S178" s="4" t="s">
        <v>135</v>
      </c>
      <c r="T178" s="4" t="s">
        <v>93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15">
        <v>43578</v>
      </c>
      <c r="AH178" s="15">
        <v>44127</v>
      </c>
    </row>
    <row r="179" ht="15.75" spans="1:34">
      <c r="A179" s="3">
        <v>178</v>
      </c>
      <c r="B179" s="4" t="s">
        <v>392</v>
      </c>
      <c r="C179" s="4" t="s">
        <v>35</v>
      </c>
      <c r="D179" s="4" t="s">
        <v>120</v>
      </c>
      <c r="E179" s="4" t="s">
        <v>454</v>
      </c>
      <c r="F179" s="4" t="s">
        <v>455</v>
      </c>
      <c r="G179" s="4">
        <v>70</v>
      </c>
      <c r="H179" s="4" t="s">
        <v>85</v>
      </c>
      <c r="I179" s="4"/>
      <c r="J179" s="13">
        <v>0</v>
      </c>
      <c r="K179" s="4"/>
      <c r="L179" s="4">
        <v>2018</v>
      </c>
      <c r="M179" s="14">
        <v>43382</v>
      </c>
      <c r="N179" s="15">
        <v>43382</v>
      </c>
      <c r="O179" s="4">
        <v>38264.5</v>
      </c>
      <c r="P179" s="13">
        <v>3.5</v>
      </c>
      <c r="Q179" s="13">
        <f>P179*O179</f>
        <v>133925.75</v>
      </c>
      <c r="R179" s="4"/>
      <c r="S179" s="4" t="s">
        <v>456</v>
      </c>
      <c r="T179" s="4" t="s">
        <v>93</v>
      </c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15">
        <v>43750</v>
      </c>
      <c r="AH179" s="15">
        <v>44845</v>
      </c>
    </row>
    <row r="180" ht="15.75" spans="1:34">
      <c r="A180" s="3">
        <v>179</v>
      </c>
      <c r="B180" s="4" t="s">
        <v>382</v>
      </c>
      <c r="C180" s="4" t="s">
        <v>35</v>
      </c>
      <c r="D180" s="4" t="s">
        <v>64</v>
      </c>
      <c r="E180" s="4" t="s">
        <v>457</v>
      </c>
      <c r="F180" s="4" t="s">
        <v>458</v>
      </c>
      <c r="G180" s="4">
        <v>70</v>
      </c>
      <c r="H180" s="4" t="s">
        <v>39</v>
      </c>
      <c r="I180" s="4"/>
      <c r="J180" s="13">
        <v>31640</v>
      </c>
      <c r="K180" s="4"/>
      <c r="L180" s="4">
        <v>2018</v>
      </c>
      <c r="M180" s="14">
        <v>43381</v>
      </c>
      <c r="N180" s="15">
        <v>43381</v>
      </c>
      <c r="O180" s="4">
        <v>52399</v>
      </c>
      <c r="P180" s="13">
        <v>2.4</v>
      </c>
      <c r="Q180" s="13">
        <f>P180*O180</f>
        <v>125757.6</v>
      </c>
      <c r="R180" s="4"/>
      <c r="S180" s="4" t="s">
        <v>459</v>
      </c>
      <c r="T180" s="4" t="s">
        <v>93</v>
      </c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15">
        <v>43761</v>
      </c>
      <c r="AH180" s="15">
        <v>44674</v>
      </c>
    </row>
    <row r="181" ht="15.75" spans="1:34">
      <c r="A181" s="3">
        <v>180</v>
      </c>
      <c r="B181" s="4" t="s">
        <v>382</v>
      </c>
      <c r="C181" s="4" t="s">
        <v>35</v>
      </c>
      <c r="D181" s="4" t="s">
        <v>64</v>
      </c>
      <c r="E181" s="4" t="s">
        <v>460</v>
      </c>
      <c r="F181" s="4" t="s">
        <v>461</v>
      </c>
      <c r="G181" s="4">
        <v>70</v>
      </c>
      <c r="H181" s="4" t="s">
        <v>39</v>
      </c>
      <c r="I181" s="4"/>
      <c r="J181" s="13">
        <v>45442</v>
      </c>
      <c r="K181" s="4"/>
      <c r="L181" s="4">
        <v>2018</v>
      </c>
      <c r="M181" s="14">
        <v>43381</v>
      </c>
      <c r="N181" s="15">
        <v>43381</v>
      </c>
      <c r="O181" s="4">
        <v>25738</v>
      </c>
      <c r="P181" s="13">
        <v>2.5</v>
      </c>
      <c r="Q181" s="13">
        <f>P181*O181</f>
        <v>64345</v>
      </c>
      <c r="R181" s="4"/>
      <c r="S181" s="4" t="s">
        <v>462</v>
      </c>
      <c r="T181" s="4" t="s">
        <v>93</v>
      </c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15">
        <v>43761</v>
      </c>
      <c r="AH181" s="15">
        <v>44857</v>
      </c>
    </row>
    <row r="182" ht="15.75" spans="1:34">
      <c r="A182" s="3">
        <v>181</v>
      </c>
      <c r="B182" s="4" t="s">
        <v>382</v>
      </c>
      <c r="C182" s="4" t="s">
        <v>35</v>
      </c>
      <c r="D182" s="4" t="s">
        <v>64</v>
      </c>
      <c r="E182" s="4" t="s">
        <v>460</v>
      </c>
      <c r="F182" s="4" t="s">
        <v>463</v>
      </c>
      <c r="G182" s="4">
        <v>70</v>
      </c>
      <c r="H182" s="4" t="s">
        <v>39</v>
      </c>
      <c r="I182" s="4"/>
      <c r="J182" s="13">
        <v>71711</v>
      </c>
      <c r="K182" s="4"/>
      <c r="L182" s="4">
        <v>2018</v>
      </c>
      <c r="M182" s="14">
        <v>43381</v>
      </c>
      <c r="N182" s="15">
        <v>43381</v>
      </c>
      <c r="O182" s="4">
        <v>42328</v>
      </c>
      <c r="P182" s="13">
        <v>2.4</v>
      </c>
      <c r="Q182" s="13">
        <f>P182*O182</f>
        <v>101587.2</v>
      </c>
      <c r="R182" s="4"/>
      <c r="S182" s="4" t="s">
        <v>462</v>
      </c>
      <c r="T182" s="4" t="s">
        <v>93</v>
      </c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15">
        <v>43761</v>
      </c>
      <c r="AH182" s="15">
        <v>44857</v>
      </c>
    </row>
    <row r="183" ht="15.75" spans="1:34">
      <c r="A183" s="3">
        <v>182</v>
      </c>
      <c r="B183" s="4" t="s">
        <v>382</v>
      </c>
      <c r="C183" s="4" t="s">
        <v>35</v>
      </c>
      <c r="D183" s="4" t="s">
        <v>64</v>
      </c>
      <c r="E183" s="4" t="s">
        <v>464</v>
      </c>
      <c r="F183" s="4" t="s">
        <v>465</v>
      </c>
      <c r="G183" s="4">
        <v>70</v>
      </c>
      <c r="H183" s="4" t="s">
        <v>39</v>
      </c>
      <c r="I183" s="4"/>
      <c r="J183" s="13">
        <v>14469</v>
      </c>
      <c r="K183" s="4"/>
      <c r="L183" s="4">
        <v>2018</v>
      </c>
      <c r="M183" s="14">
        <v>43370</v>
      </c>
      <c r="N183" s="15">
        <v>43370</v>
      </c>
      <c r="O183" s="4">
        <v>42633</v>
      </c>
      <c r="P183" s="13">
        <v>2.2</v>
      </c>
      <c r="Q183" s="13">
        <f>P183*O183</f>
        <v>93792.6</v>
      </c>
      <c r="R183" s="4"/>
      <c r="S183" s="4" t="s">
        <v>423</v>
      </c>
      <c r="T183" s="4" t="s">
        <v>93</v>
      </c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15">
        <v>43761</v>
      </c>
      <c r="AH183" s="15">
        <v>44492</v>
      </c>
    </row>
    <row r="184" ht="15.75" spans="1:34">
      <c r="A184" s="3">
        <v>183</v>
      </c>
      <c r="B184" s="4" t="s">
        <v>410</v>
      </c>
      <c r="C184" s="4" t="s">
        <v>35</v>
      </c>
      <c r="D184" s="4" t="s">
        <v>42</v>
      </c>
      <c r="E184" s="4" t="s">
        <v>466</v>
      </c>
      <c r="F184" s="4" t="s">
        <v>467</v>
      </c>
      <c r="G184" s="4">
        <v>70</v>
      </c>
      <c r="H184" s="4" t="s">
        <v>85</v>
      </c>
      <c r="I184" s="4"/>
      <c r="J184" s="13">
        <v>0</v>
      </c>
      <c r="K184" s="4"/>
      <c r="L184" s="4">
        <v>2018</v>
      </c>
      <c r="M184" s="14">
        <v>43368</v>
      </c>
      <c r="N184" s="15">
        <v>43368</v>
      </c>
      <c r="O184" s="4">
        <v>27829.6</v>
      </c>
      <c r="P184" s="13">
        <v>1.47</v>
      </c>
      <c r="Q184" s="13">
        <f>P184*O184</f>
        <v>40909.512</v>
      </c>
      <c r="R184" s="4"/>
      <c r="S184" s="4" t="s">
        <v>468</v>
      </c>
      <c r="T184" s="4" t="s">
        <v>93</v>
      </c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15">
        <v>43734</v>
      </c>
      <c r="AH184" s="15">
        <v>44464</v>
      </c>
    </row>
    <row r="185" ht="15.75" spans="1:34">
      <c r="A185" s="3">
        <v>184</v>
      </c>
      <c r="B185" s="4" t="s">
        <v>382</v>
      </c>
      <c r="C185" s="4" t="s">
        <v>35</v>
      </c>
      <c r="D185" s="4" t="s">
        <v>89</v>
      </c>
      <c r="E185" s="4" t="s">
        <v>90</v>
      </c>
      <c r="F185" s="4" t="s">
        <v>469</v>
      </c>
      <c r="G185" s="4">
        <v>70</v>
      </c>
      <c r="H185" s="4" t="s">
        <v>39</v>
      </c>
      <c r="I185" s="4"/>
      <c r="J185" s="13">
        <v>11250</v>
      </c>
      <c r="K185" s="4"/>
      <c r="L185" s="4">
        <v>2018</v>
      </c>
      <c r="M185" s="14">
        <v>43354</v>
      </c>
      <c r="N185" s="15">
        <v>43354</v>
      </c>
      <c r="O185" s="4">
        <v>51665</v>
      </c>
      <c r="P185" s="13">
        <v>2.1</v>
      </c>
      <c r="Q185" s="13">
        <f>P185*O185</f>
        <v>108496.5</v>
      </c>
      <c r="R185" s="4"/>
      <c r="S185" s="4" t="s">
        <v>470</v>
      </c>
      <c r="T185" s="4" t="s">
        <v>93</v>
      </c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15">
        <v>43728</v>
      </c>
      <c r="AH185" s="15">
        <v>44824</v>
      </c>
    </row>
    <row r="186" ht="15.75" spans="1:34">
      <c r="A186" s="3">
        <v>185</v>
      </c>
      <c r="B186" s="4" t="s">
        <v>382</v>
      </c>
      <c r="C186" s="4" t="s">
        <v>35</v>
      </c>
      <c r="D186" s="4" t="s">
        <v>89</v>
      </c>
      <c r="E186" s="4" t="s">
        <v>55</v>
      </c>
      <c r="F186" s="4" t="s">
        <v>471</v>
      </c>
      <c r="G186" s="4">
        <v>70</v>
      </c>
      <c r="H186" s="4" t="s">
        <v>39</v>
      </c>
      <c r="I186" s="4"/>
      <c r="J186" s="13">
        <v>13550</v>
      </c>
      <c r="K186" s="4"/>
      <c r="L186" s="4">
        <v>2018</v>
      </c>
      <c r="M186" s="14">
        <v>43354</v>
      </c>
      <c r="N186" s="15">
        <v>43354</v>
      </c>
      <c r="O186" s="4">
        <v>70000</v>
      </c>
      <c r="P186" s="13">
        <v>1.25</v>
      </c>
      <c r="Q186" s="13">
        <f>P186*O186</f>
        <v>87500</v>
      </c>
      <c r="R186" s="4"/>
      <c r="S186" s="4" t="s">
        <v>470</v>
      </c>
      <c r="T186" s="4" t="s">
        <v>93</v>
      </c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15">
        <v>43728</v>
      </c>
      <c r="AH186" s="15">
        <v>44824</v>
      </c>
    </row>
    <row r="187" ht="15.75" spans="1:34">
      <c r="A187" s="3">
        <v>186</v>
      </c>
      <c r="B187" s="4" t="s">
        <v>392</v>
      </c>
      <c r="C187" s="4" t="s">
        <v>35</v>
      </c>
      <c r="D187" s="4" t="s">
        <v>106</v>
      </c>
      <c r="E187" s="4" t="s">
        <v>472</v>
      </c>
      <c r="F187" s="4" t="s">
        <v>473</v>
      </c>
      <c r="G187" s="4">
        <v>70</v>
      </c>
      <c r="H187" s="4" t="s">
        <v>85</v>
      </c>
      <c r="I187" s="4"/>
      <c r="J187" s="13">
        <v>0</v>
      </c>
      <c r="K187" s="4"/>
      <c r="L187" s="4">
        <v>2018</v>
      </c>
      <c r="M187" s="14">
        <v>43354</v>
      </c>
      <c r="N187" s="15">
        <v>43354</v>
      </c>
      <c r="O187" s="4">
        <v>52200.5</v>
      </c>
      <c r="P187" s="13">
        <v>2.2</v>
      </c>
      <c r="Q187" s="13">
        <f>P187*O187</f>
        <v>114841.1</v>
      </c>
      <c r="R187" s="4"/>
      <c r="S187" s="4" t="s">
        <v>474</v>
      </c>
      <c r="T187" s="4" t="s">
        <v>93</v>
      </c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15">
        <v>43719</v>
      </c>
      <c r="AH187" s="15">
        <v>44815</v>
      </c>
    </row>
    <row r="188" ht="15.75" spans="1:34">
      <c r="A188" s="3">
        <v>187</v>
      </c>
      <c r="B188" s="4" t="s">
        <v>392</v>
      </c>
      <c r="C188" s="4" t="s">
        <v>35</v>
      </c>
      <c r="D188" s="4" t="s">
        <v>106</v>
      </c>
      <c r="E188" s="4" t="s">
        <v>475</v>
      </c>
      <c r="F188" s="4" t="s">
        <v>476</v>
      </c>
      <c r="G188" s="4">
        <v>70</v>
      </c>
      <c r="H188" s="4" t="s">
        <v>85</v>
      </c>
      <c r="I188" s="4"/>
      <c r="J188" s="13">
        <v>0</v>
      </c>
      <c r="K188" s="4"/>
      <c r="L188" s="4">
        <v>2018</v>
      </c>
      <c r="M188" s="14">
        <v>43354</v>
      </c>
      <c r="N188" s="15">
        <v>43354</v>
      </c>
      <c r="O188" s="4">
        <v>44512.2</v>
      </c>
      <c r="P188" s="13">
        <v>2.5</v>
      </c>
      <c r="Q188" s="13">
        <f>P188*O188</f>
        <v>111280.5</v>
      </c>
      <c r="R188" s="4"/>
      <c r="S188" s="4" t="s">
        <v>474</v>
      </c>
      <c r="T188" s="4" t="s">
        <v>93</v>
      </c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15">
        <v>43719</v>
      </c>
      <c r="AH188" s="15">
        <v>44815</v>
      </c>
    </row>
    <row r="189" ht="15.75" spans="1:34">
      <c r="A189" s="3">
        <v>188</v>
      </c>
      <c r="B189" s="4" t="s">
        <v>410</v>
      </c>
      <c r="C189" s="4" t="s">
        <v>35</v>
      </c>
      <c r="D189" s="4" t="s">
        <v>42</v>
      </c>
      <c r="E189" s="4" t="s">
        <v>477</v>
      </c>
      <c r="F189" s="4" t="s">
        <v>478</v>
      </c>
      <c r="G189" s="4">
        <v>70</v>
      </c>
      <c r="H189" s="4" t="s">
        <v>85</v>
      </c>
      <c r="I189" s="4"/>
      <c r="J189" s="13">
        <v>0</v>
      </c>
      <c r="K189" s="4"/>
      <c r="L189" s="4">
        <v>2018</v>
      </c>
      <c r="M189" s="14">
        <v>43341</v>
      </c>
      <c r="N189" s="15">
        <v>43341</v>
      </c>
      <c r="O189" s="4">
        <v>31000.1</v>
      </c>
      <c r="P189" s="13">
        <v>2.12</v>
      </c>
      <c r="Q189" s="13">
        <f>P189*O189</f>
        <v>65720.212</v>
      </c>
      <c r="R189" s="4"/>
      <c r="S189" s="4" t="s">
        <v>479</v>
      </c>
      <c r="T189" s="4" t="s">
        <v>93</v>
      </c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15">
        <v>43707</v>
      </c>
      <c r="AH189" s="15">
        <v>44437</v>
      </c>
    </row>
    <row r="190" ht="15.75" spans="1:34">
      <c r="A190" s="3">
        <v>189</v>
      </c>
      <c r="B190" s="4" t="s">
        <v>410</v>
      </c>
      <c r="C190" s="4" t="s">
        <v>35</v>
      </c>
      <c r="D190" s="4" t="s">
        <v>42</v>
      </c>
      <c r="E190" s="4" t="s">
        <v>480</v>
      </c>
      <c r="F190" s="4" t="s">
        <v>481</v>
      </c>
      <c r="G190" s="4">
        <v>70</v>
      </c>
      <c r="H190" s="4" t="s">
        <v>85</v>
      </c>
      <c r="I190" s="4"/>
      <c r="J190" s="13">
        <v>0</v>
      </c>
      <c r="K190" s="4"/>
      <c r="L190" s="4">
        <v>2018</v>
      </c>
      <c r="M190" s="14">
        <v>43340</v>
      </c>
      <c r="N190" s="15">
        <v>43340</v>
      </c>
      <c r="O190" s="4">
        <v>3600.8</v>
      </c>
      <c r="P190" s="13">
        <v>4.65</v>
      </c>
      <c r="Q190" s="13">
        <f>P190*O190</f>
        <v>16743.72</v>
      </c>
      <c r="R190" s="4"/>
      <c r="S190" s="4" t="s">
        <v>482</v>
      </c>
      <c r="T190" s="4" t="s">
        <v>93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15">
        <v>43706</v>
      </c>
      <c r="AH190" s="15">
        <v>44436</v>
      </c>
    </row>
    <row r="191" ht="15.75" spans="1:34">
      <c r="A191" s="3">
        <v>190</v>
      </c>
      <c r="B191" s="4" t="s">
        <v>410</v>
      </c>
      <c r="C191" s="4" t="s">
        <v>35</v>
      </c>
      <c r="D191" s="4" t="s">
        <v>42</v>
      </c>
      <c r="E191" s="4" t="s">
        <v>483</v>
      </c>
      <c r="F191" s="4" t="s">
        <v>481</v>
      </c>
      <c r="G191" s="4">
        <v>70</v>
      </c>
      <c r="H191" s="4" t="s">
        <v>85</v>
      </c>
      <c r="I191" s="4"/>
      <c r="J191" s="13">
        <v>0</v>
      </c>
      <c r="K191" s="4"/>
      <c r="L191" s="4">
        <v>2018</v>
      </c>
      <c r="M191" s="14">
        <v>43340</v>
      </c>
      <c r="N191" s="15">
        <v>43340</v>
      </c>
      <c r="O191" s="4">
        <v>11689.1</v>
      </c>
      <c r="P191" s="13">
        <v>2.5</v>
      </c>
      <c r="Q191" s="13">
        <f>P191*O191</f>
        <v>29222.75</v>
      </c>
      <c r="R191" s="4"/>
      <c r="S191" s="4" t="s">
        <v>482</v>
      </c>
      <c r="T191" s="4" t="s">
        <v>93</v>
      </c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15">
        <v>43706</v>
      </c>
      <c r="AH191" s="15">
        <v>44436</v>
      </c>
    </row>
    <row r="192" ht="15.75" spans="1:34">
      <c r="A192" s="3">
        <v>191</v>
      </c>
      <c r="B192" s="4" t="s">
        <v>382</v>
      </c>
      <c r="C192" s="4" t="s">
        <v>35</v>
      </c>
      <c r="D192" s="4" t="s">
        <v>42</v>
      </c>
      <c r="E192" s="4" t="s">
        <v>484</v>
      </c>
      <c r="F192" s="4" t="s">
        <v>485</v>
      </c>
      <c r="G192" s="4">
        <v>70</v>
      </c>
      <c r="H192" s="4" t="s">
        <v>39</v>
      </c>
      <c r="I192" s="4"/>
      <c r="J192" s="13">
        <v>26140</v>
      </c>
      <c r="K192" s="4"/>
      <c r="L192" s="4">
        <v>2018</v>
      </c>
      <c r="M192" s="14">
        <v>43332</v>
      </c>
      <c r="N192" s="15">
        <v>43332</v>
      </c>
      <c r="O192" s="4">
        <v>34823.2</v>
      </c>
      <c r="P192" s="13">
        <v>1.2</v>
      </c>
      <c r="Q192" s="13">
        <f>P192*O192</f>
        <v>41787.84</v>
      </c>
      <c r="R192" s="4"/>
      <c r="S192" s="4" t="s">
        <v>484</v>
      </c>
      <c r="T192" s="4" t="s">
        <v>93</v>
      </c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15">
        <v>44098</v>
      </c>
      <c r="AH192" s="15">
        <v>45193</v>
      </c>
    </row>
    <row r="193" ht="15.75" spans="1:34">
      <c r="A193" s="3">
        <v>192</v>
      </c>
      <c r="B193" s="4" t="s">
        <v>382</v>
      </c>
      <c r="C193" s="4" t="s">
        <v>35</v>
      </c>
      <c r="D193" s="4" t="s">
        <v>50</v>
      </c>
      <c r="E193" s="4" t="s">
        <v>486</v>
      </c>
      <c r="F193" s="4" t="s">
        <v>487</v>
      </c>
      <c r="G193" s="4">
        <v>70</v>
      </c>
      <c r="H193" s="4" t="s">
        <v>39</v>
      </c>
      <c r="I193" s="4"/>
      <c r="J193" s="13">
        <v>93960</v>
      </c>
      <c r="K193" s="4"/>
      <c r="L193" s="4">
        <v>2018</v>
      </c>
      <c r="M193" s="14">
        <v>43329</v>
      </c>
      <c r="N193" s="15">
        <v>43329</v>
      </c>
      <c r="O193" s="4">
        <v>48319.2</v>
      </c>
      <c r="P193" s="13">
        <v>1.35</v>
      </c>
      <c r="Q193" s="13">
        <f>P193*O193</f>
        <v>65230.92</v>
      </c>
      <c r="R193" s="4"/>
      <c r="S193" s="4" t="s">
        <v>488</v>
      </c>
      <c r="T193" s="4" t="s">
        <v>93</v>
      </c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15">
        <v>43705</v>
      </c>
      <c r="AH193" s="15">
        <v>44620</v>
      </c>
    </row>
    <row r="194" ht="15.75" spans="1:34">
      <c r="A194" s="3">
        <v>193</v>
      </c>
      <c r="B194" s="4" t="s">
        <v>382</v>
      </c>
      <c r="C194" s="4" t="s">
        <v>35</v>
      </c>
      <c r="D194" s="4" t="s">
        <v>50</v>
      </c>
      <c r="E194" s="4" t="s">
        <v>489</v>
      </c>
      <c r="F194" s="4" t="s">
        <v>490</v>
      </c>
      <c r="G194" s="4">
        <v>70</v>
      </c>
      <c r="H194" s="4" t="s">
        <v>39</v>
      </c>
      <c r="I194" s="4"/>
      <c r="J194" s="13">
        <v>114820</v>
      </c>
      <c r="K194" s="4"/>
      <c r="L194" s="4">
        <v>2018</v>
      </c>
      <c r="M194" s="14">
        <v>43328</v>
      </c>
      <c r="N194" s="15">
        <v>43328</v>
      </c>
      <c r="O194" s="4">
        <v>72959.4</v>
      </c>
      <c r="P194" s="13">
        <v>1.4</v>
      </c>
      <c r="Q194" s="13">
        <f>P194*O194</f>
        <v>102143.16</v>
      </c>
      <c r="R194" s="4"/>
      <c r="S194" s="4" t="s">
        <v>491</v>
      </c>
      <c r="T194" s="4" t="s">
        <v>93</v>
      </c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15">
        <v>43704</v>
      </c>
      <c r="AH194" s="15">
        <v>44619</v>
      </c>
    </row>
    <row r="195" ht="15.75" spans="1:34">
      <c r="A195" s="3">
        <v>194</v>
      </c>
      <c r="B195" s="4" t="s">
        <v>382</v>
      </c>
      <c r="C195" s="4" t="s">
        <v>35</v>
      </c>
      <c r="D195" s="4" t="s">
        <v>120</v>
      </c>
      <c r="E195" s="4" t="s">
        <v>492</v>
      </c>
      <c r="F195" s="4" t="s">
        <v>493</v>
      </c>
      <c r="G195" s="4">
        <v>70</v>
      </c>
      <c r="H195" s="4" t="s">
        <v>39</v>
      </c>
      <c r="I195" s="4"/>
      <c r="J195" s="13">
        <v>288100</v>
      </c>
      <c r="K195" s="4"/>
      <c r="L195" s="4">
        <v>2018</v>
      </c>
      <c r="M195" s="14">
        <v>43328</v>
      </c>
      <c r="N195" s="15">
        <v>43328</v>
      </c>
      <c r="O195" s="4">
        <v>142768.3</v>
      </c>
      <c r="P195" s="13">
        <v>2.2</v>
      </c>
      <c r="Q195" s="13">
        <f>P195*O195</f>
        <v>314090.26</v>
      </c>
      <c r="R195" s="4"/>
      <c r="S195" s="4" t="s">
        <v>494</v>
      </c>
      <c r="T195" s="4" t="s">
        <v>93</v>
      </c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15">
        <v>43701</v>
      </c>
      <c r="AH195" s="15">
        <v>44797</v>
      </c>
    </row>
    <row r="196" ht="15.75" spans="1:34">
      <c r="A196" s="3">
        <v>195</v>
      </c>
      <c r="B196" s="4" t="s">
        <v>382</v>
      </c>
      <c r="C196" s="4" t="s">
        <v>35</v>
      </c>
      <c r="D196" s="4" t="s">
        <v>42</v>
      </c>
      <c r="E196" s="4" t="s">
        <v>495</v>
      </c>
      <c r="F196" s="4" t="s">
        <v>496</v>
      </c>
      <c r="G196" s="4">
        <v>70</v>
      </c>
      <c r="H196" s="4" t="s">
        <v>39</v>
      </c>
      <c r="I196" s="4"/>
      <c r="J196" s="13">
        <v>37760</v>
      </c>
      <c r="K196" s="4"/>
      <c r="L196" s="4">
        <v>2018</v>
      </c>
      <c r="M196" s="14">
        <v>43327</v>
      </c>
      <c r="N196" s="15">
        <v>43327</v>
      </c>
      <c r="O196" s="4">
        <v>28113.5</v>
      </c>
      <c r="P196" s="13">
        <v>2.2</v>
      </c>
      <c r="Q196" s="13">
        <f>P196*O196</f>
        <v>61849.7</v>
      </c>
      <c r="R196" s="4"/>
      <c r="S196" s="4" t="s">
        <v>497</v>
      </c>
      <c r="T196" s="4" t="s">
        <v>93</v>
      </c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15">
        <v>43701</v>
      </c>
      <c r="AH196" s="15">
        <v>44797</v>
      </c>
    </row>
    <row r="197" ht="15.75" spans="1:34">
      <c r="A197" s="3">
        <v>196</v>
      </c>
      <c r="B197" s="4" t="s">
        <v>410</v>
      </c>
      <c r="C197" s="4" t="s">
        <v>35</v>
      </c>
      <c r="D197" s="4" t="s">
        <v>46</v>
      </c>
      <c r="E197" s="4" t="s">
        <v>498</v>
      </c>
      <c r="F197" s="4" t="s">
        <v>499</v>
      </c>
      <c r="G197" s="4">
        <v>70</v>
      </c>
      <c r="H197" s="4" t="s">
        <v>85</v>
      </c>
      <c r="I197" s="4"/>
      <c r="J197" s="13">
        <v>0</v>
      </c>
      <c r="K197" s="4"/>
      <c r="L197" s="4">
        <v>2018</v>
      </c>
      <c r="M197" s="14">
        <v>43322</v>
      </c>
      <c r="N197" s="15">
        <v>43322</v>
      </c>
      <c r="O197" s="4">
        <v>97410</v>
      </c>
      <c r="P197" s="13">
        <v>2.8</v>
      </c>
      <c r="Q197" s="13">
        <f>P197*O197</f>
        <v>272748</v>
      </c>
      <c r="R197" s="4"/>
      <c r="S197" s="4" t="s">
        <v>500</v>
      </c>
      <c r="T197" s="4" t="s">
        <v>93</v>
      </c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15">
        <v>43644</v>
      </c>
      <c r="AH197" s="15">
        <v>44377</v>
      </c>
    </row>
    <row r="198" ht="15.75" spans="1:34">
      <c r="A198" s="3">
        <v>197</v>
      </c>
      <c r="B198" s="4" t="s">
        <v>402</v>
      </c>
      <c r="C198" s="4" t="s">
        <v>35</v>
      </c>
      <c r="D198" s="4" t="s">
        <v>89</v>
      </c>
      <c r="E198" s="4" t="s">
        <v>55</v>
      </c>
      <c r="F198" s="4" t="s">
        <v>501</v>
      </c>
      <c r="G198" s="4">
        <v>70</v>
      </c>
      <c r="H198" s="4" t="s">
        <v>39</v>
      </c>
      <c r="I198" s="4"/>
      <c r="J198" s="13">
        <v>36900</v>
      </c>
      <c r="K198" s="4"/>
      <c r="L198" s="4">
        <v>2018</v>
      </c>
      <c r="M198" s="14">
        <v>43319</v>
      </c>
      <c r="N198" s="15">
        <v>43319</v>
      </c>
      <c r="O198" s="4">
        <v>81192</v>
      </c>
      <c r="P198" s="13">
        <v>2</v>
      </c>
      <c r="Q198" s="13">
        <f>P198*O198</f>
        <v>162384</v>
      </c>
      <c r="R198" s="4"/>
      <c r="S198" s="4" t="s">
        <v>502</v>
      </c>
      <c r="T198" s="4" t="s">
        <v>93</v>
      </c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15">
        <v>43693</v>
      </c>
      <c r="AH198" s="15">
        <v>44789</v>
      </c>
    </row>
    <row r="199" ht="15.75" spans="1:34">
      <c r="A199" s="3">
        <v>198</v>
      </c>
      <c r="B199" s="4" t="s">
        <v>382</v>
      </c>
      <c r="C199" s="4" t="s">
        <v>35</v>
      </c>
      <c r="D199" s="4" t="s">
        <v>89</v>
      </c>
      <c r="E199" s="4" t="s">
        <v>55</v>
      </c>
      <c r="F199" s="4" t="s">
        <v>503</v>
      </c>
      <c r="G199" s="4">
        <v>70</v>
      </c>
      <c r="H199" s="4" t="s">
        <v>39</v>
      </c>
      <c r="I199" s="4"/>
      <c r="J199" s="13">
        <v>25257</v>
      </c>
      <c r="K199" s="4"/>
      <c r="L199" s="4">
        <v>2018</v>
      </c>
      <c r="M199" s="14">
        <v>43319</v>
      </c>
      <c r="N199" s="15">
        <v>43319</v>
      </c>
      <c r="O199" s="4">
        <v>34799</v>
      </c>
      <c r="P199" s="13">
        <v>1.6</v>
      </c>
      <c r="Q199" s="13">
        <f>P199*O199</f>
        <v>55678.4</v>
      </c>
      <c r="R199" s="4"/>
      <c r="S199" s="4" t="s">
        <v>504</v>
      </c>
      <c r="T199" s="4" t="s">
        <v>93</v>
      </c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15">
        <v>43693</v>
      </c>
      <c r="AH199" s="15">
        <v>44789</v>
      </c>
    </row>
    <row r="200" ht="15.75" spans="1:34">
      <c r="A200" s="3">
        <v>199</v>
      </c>
      <c r="B200" s="4" t="s">
        <v>382</v>
      </c>
      <c r="C200" s="4" t="s">
        <v>35</v>
      </c>
      <c r="D200" s="4" t="s">
        <v>89</v>
      </c>
      <c r="E200" s="4" t="s">
        <v>55</v>
      </c>
      <c r="F200" s="4" t="s">
        <v>505</v>
      </c>
      <c r="G200" s="4">
        <v>70</v>
      </c>
      <c r="H200" s="4" t="s">
        <v>39</v>
      </c>
      <c r="I200" s="4"/>
      <c r="J200" s="13">
        <v>14768</v>
      </c>
      <c r="K200" s="4"/>
      <c r="L200" s="4">
        <v>2018</v>
      </c>
      <c r="M200" s="14">
        <v>43304</v>
      </c>
      <c r="N200" s="15">
        <v>43304</v>
      </c>
      <c r="O200" s="4">
        <v>13699</v>
      </c>
      <c r="P200" s="13">
        <v>2.5</v>
      </c>
      <c r="Q200" s="13">
        <f>P200*O200</f>
        <v>34247.5</v>
      </c>
      <c r="R200" s="4"/>
      <c r="S200" s="4" t="s">
        <v>506</v>
      </c>
      <c r="T200" s="4" t="s">
        <v>93</v>
      </c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15">
        <v>43662</v>
      </c>
      <c r="AH200" s="15">
        <v>44757</v>
      </c>
    </row>
    <row r="201" ht="15.75" spans="1:34">
      <c r="A201" s="3">
        <v>200</v>
      </c>
      <c r="B201" s="4" t="s">
        <v>382</v>
      </c>
      <c r="C201" s="4" t="s">
        <v>35</v>
      </c>
      <c r="D201" s="4" t="s">
        <v>89</v>
      </c>
      <c r="E201" s="4" t="s">
        <v>90</v>
      </c>
      <c r="F201" s="4" t="s">
        <v>507</v>
      </c>
      <c r="G201" s="4">
        <v>70</v>
      </c>
      <c r="H201" s="4" t="s">
        <v>39</v>
      </c>
      <c r="I201" s="4"/>
      <c r="J201" s="13">
        <v>39000</v>
      </c>
      <c r="K201" s="4"/>
      <c r="L201" s="4">
        <v>2018</v>
      </c>
      <c r="M201" s="14">
        <v>43297</v>
      </c>
      <c r="N201" s="15">
        <v>43297</v>
      </c>
      <c r="O201" s="4">
        <v>59077</v>
      </c>
      <c r="P201" s="13">
        <v>1.5</v>
      </c>
      <c r="Q201" s="13">
        <f>P201*O201</f>
        <v>88615.5</v>
      </c>
      <c r="R201" s="4"/>
      <c r="S201" s="4" t="s">
        <v>508</v>
      </c>
      <c r="T201" s="4" t="s">
        <v>93</v>
      </c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15">
        <v>43666</v>
      </c>
      <c r="AH201" s="15">
        <v>44762</v>
      </c>
    </row>
    <row r="202" ht="15.75" spans="1:34">
      <c r="A202" s="3">
        <v>201</v>
      </c>
      <c r="B202" s="4" t="s">
        <v>410</v>
      </c>
      <c r="C202" s="4" t="s">
        <v>35</v>
      </c>
      <c r="D202" s="4" t="s">
        <v>89</v>
      </c>
      <c r="E202" s="4" t="s">
        <v>509</v>
      </c>
      <c r="F202" s="4" t="s">
        <v>425</v>
      </c>
      <c r="G202" s="4">
        <v>70</v>
      </c>
      <c r="H202" s="4" t="s">
        <v>85</v>
      </c>
      <c r="I202" s="4"/>
      <c r="J202" s="13">
        <v>0</v>
      </c>
      <c r="K202" s="4"/>
      <c r="L202" s="4">
        <v>2018</v>
      </c>
      <c r="M202" s="14">
        <v>43290</v>
      </c>
      <c r="N202" s="15">
        <v>43290</v>
      </c>
      <c r="O202" s="4">
        <v>29941</v>
      </c>
      <c r="P202" s="13">
        <v>1.5</v>
      </c>
      <c r="Q202" s="13">
        <f>P202*O202</f>
        <v>44911.5</v>
      </c>
      <c r="R202" s="4"/>
      <c r="S202" s="4" t="s">
        <v>426</v>
      </c>
      <c r="T202" s="4" t="s">
        <v>93</v>
      </c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15">
        <v>43489</v>
      </c>
      <c r="AH202" s="15">
        <v>44220</v>
      </c>
    </row>
    <row r="203" ht="15.75" spans="1:34">
      <c r="A203" s="3">
        <v>202</v>
      </c>
      <c r="B203" s="4" t="s">
        <v>410</v>
      </c>
      <c r="C203" s="4" t="s">
        <v>35</v>
      </c>
      <c r="D203" s="4" t="s">
        <v>89</v>
      </c>
      <c r="E203" s="4" t="s">
        <v>510</v>
      </c>
      <c r="F203" s="4" t="s">
        <v>425</v>
      </c>
      <c r="G203" s="4">
        <v>70</v>
      </c>
      <c r="H203" s="4" t="s">
        <v>85</v>
      </c>
      <c r="I203" s="4"/>
      <c r="J203" s="13">
        <v>0</v>
      </c>
      <c r="K203" s="4"/>
      <c r="L203" s="4">
        <v>2018</v>
      </c>
      <c r="M203" s="14">
        <v>43290</v>
      </c>
      <c r="N203" s="15">
        <v>43290</v>
      </c>
      <c r="O203" s="4">
        <v>84790</v>
      </c>
      <c r="P203" s="13">
        <v>1.5</v>
      </c>
      <c r="Q203" s="13">
        <f>P203*O203</f>
        <v>127185</v>
      </c>
      <c r="R203" s="4"/>
      <c r="S203" s="4" t="s">
        <v>426</v>
      </c>
      <c r="T203" s="4" t="s">
        <v>93</v>
      </c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15">
        <v>43489</v>
      </c>
      <c r="AH203" s="15">
        <v>44220</v>
      </c>
    </row>
    <row r="204" ht="15.75" spans="1:34">
      <c r="A204" s="3">
        <v>203</v>
      </c>
      <c r="B204" s="4" t="s">
        <v>382</v>
      </c>
      <c r="C204" s="4" t="s">
        <v>35</v>
      </c>
      <c r="D204" s="4" t="s">
        <v>89</v>
      </c>
      <c r="E204" s="4" t="s">
        <v>55</v>
      </c>
      <c r="F204" s="4" t="s">
        <v>511</v>
      </c>
      <c r="G204" s="4">
        <v>70</v>
      </c>
      <c r="H204" s="4" t="s">
        <v>39</v>
      </c>
      <c r="I204" s="4"/>
      <c r="J204" s="13">
        <v>54600</v>
      </c>
      <c r="K204" s="4"/>
      <c r="L204" s="4">
        <v>2018</v>
      </c>
      <c r="M204" s="14">
        <v>43290</v>
      </c>
      <c r="N204" s="15">
        <v>43290</v>
      </c>
      <c r="O204" s="4">
        <v>43919</v>
      </c>
      <c r="P204" s="13">
        <v>2</v>
      </c>
      <c r="Q204" s="13">
        <f>P204*O204</f>
        <v>87838</v>
      </c>
      <c r="R204" s="4"/>
      <c r="S204" s="4" t="s">
        <v>512</v>
      </c>
      <c r="T204" s="4" t="s">
        <v>93</v>
      </c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15">
        <v>43662</v>
      </c>
      <c r="AH204" s="15">
        <v>44758</v>
      </c>
    </row>
    <row r="205" ht="15.75" spans="1:34">
      <c r="A205" s="3">
        <v>204</v>
      </c>
      <c r="B205" s="4" t="s">
        <v>382</v>
      </c>
      <c r="C205" s="4" t="s">
        <v>35</v>
      </c>
      <c r="D205" s="4" t="s">
        <v>89</v>
      </c>
      <c r="E205" s="4" t="s">
        <v>55</v>
      </c>
      <c r="F205" s="4" t="s">
        <v>511</v>
      </c>
      <c r="G205" s="4">
        <v>70</v>
      </c>
      <c r="H205" s="4" t="s">
        <v>39</v>
      </c>
      <c r="I205" s="4"/>
      <c r="J205" s="13">
        <v>53700</v>
      </c>
      <c r="K205" s="4"/>
      <c r="L205" s="4">
        <v>2018</v>
      </c>
      <c r="M205" s="14">
        <v>43290</v>
      </c>
      <c r="N205" s="15">
        <v>43290</v>
      </c>
      <c r="O205" s="4">
        <v>43013</v>
      </c>
      <c r="P205" s="13">
        <v>2</v>
      </c>
      <c r="Q205" s="13">
        <f>P205*O205</f>
        <v>86026</v>
      </c>
      <c r="R205" s="4"/>
      <c r="S205" s="4" t="s">
        <v>513</v>
      </c>
      <c r="T205" s="4" t="s">
        <v>93</v>
      </c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15">
        <v>43662</v>
      </c>
      <c r="AH205" s="15">
        <v>44758</v>
      </c>
    </row>
    <row r="206" ht="15.75" spans="1:34">
      <c r="A206" s="3">
        <v>205</v>
      </c>
      <c r="B206" s="4" t="s">
        <v>402</v>
      </c>
      <c r="C206" s="4" t="s">
        <v>35</v>
      </c>
      <c r="D206" s="4" t="s">
        <v>64</v>
      </c>
      <c r="E206" s="4" t="s">
        <v>514</v>
      </c>
      <c r="F206" s="4" t="s">
        <v>515</v>
      </c>
      <c r="G206" s="4">
        <v>70</v>
      </c>
      <c r="H206" s="4" t="s">
        <v>39</v>
      </c>
      <c r="I206" s="4"/>
      <c r="J206" s="13">
        <v>4813</v>
      </c>
      <c r="K206" s="4"/>
      <c r="L206" s="4">
        <v>2018</v>
      </c>
      <c r="M206" s="14">
        <v>43287</v>
      </c>
      <c r="N206" s="15">
        <v>43287</v>
      </c>
      <c r="O206" s="4">
        <v>69082</v>
      </c>
      <c r="P206" s="13">
        <v>1.95</v>
      </c>
      <c r="Q206" s="13">
        <f>P206*O206</f>
        <v>134709.9</v>
      </c>
      <c r="R206" s="4"/>
      <c r="S206" s="4" t="s">
        <v>444</v>
      </c>
      <c r="T206" s="4" t="s">
        <v>93</v>
      </c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15">
        <v>43490</v>
      </c>
      <c r="AH206" s="15">
        <v>43976</v>
      </c>
    </row>
    <row r="207" ht="15.75" spans="1:34">
      <c r="A207" s="3">
        <v>206</v>
      </c>
      <c r="B207" s="4" t="s">
        <v>402</v>
      </c>
      <c r="C207" s="4" t="s">
        <v>35</v>
      </c>
      <c r="D207" s="4" t="s">
        <v>64</v>
      </c>
      <c r="E207" s="4" t="s">
        <v>516</v>
      </c>
      <c r="F207" s="4" t="s">
        <v>517</v>
      </c>
      <c r="G207" s="4">
        <v>70</v>
      </c>
      <c r="H207" s="4" t="s">
        <v>39</v>
      </c>
      <c r="I207" s="4"/>
      <c r="J207" s="13">
        <v>2510</v>
      </c>
      <c r="K207" s="4"/>
      <c r="L207" s="4">
        <v>2018</v>
      </c>
      <c r="M207" s="14">
        <v>43287</v>
      </c>
      <c r="N207" s="15">
        <v>43287</v>
      </c>
      <c r="O207" s="4">
        <v>18603</v>
      </c>
      <c r="P207" s="13">
        <v>1.1</v>
      </c>
      <c r="Q207" s="13">
        <f>P207*O207</f>
        <v>20463.3</v>
      </c>
      <c r="R207" s="4"/>
      <c r="S207" s="4" t="s">
        <v>518</v>
      </c>
      <c r="T207" s="4" t="s">
        <v>93</v>
      </c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15">
        <v>43490</v>
      </c>
      <c r="AH207" s="15">
        <v>43794</v>
      </c>
    </row>
    <row r="208" ht="15.75" spans="1:34">
      <c r="A208" s="3">
        <v>207</v>
      </c>
      <c r="B208" s="4" t="s">
        <v>402</v>
      </c>
      <c r="C208" s="4" t="s">
        <v>35</v>
      </c>
      <c r="D208" s="4" t="s">
        <v>64</v>
      </c>
      <c r="E208" s="4" t="s">
        <v>519</v>
      </c>
      <c r="F208" s="4" t="s">
        <v>520</v>
      </c>
      <c r="G208" s="4">
        <v>70</v>
      </c>
      <c r="H208" s="4" t="s">
        <v>39</v>
      </c>
      <c r="I208" s="4"/>
      <c r="J208" s="13">
        <v>1389</v>
      </c>
      <c r="K208" s="4"/>
      <c r="L208" s="4">
        <v>2018</v>
      </c>
      <c r="M208" s="14">
        <v>43287</v>
      </c>
      <c r="N208" s="15">
        <v>43287</v>
      </c>
      <c r="O208" s="4">
        <v>15438</v>
      </c>
      <c r="P208" s="13">
        <v>1.45</v>
      </c>
      <c r="Q208" s="13">
        <f>P208*O208</f>
        <v>22385.1</v>
      </c>
      <c r="R208" s="4"/>
      <c r="S208" s="4" t="s">
        <v>521</v>
      </c>
      <c r="T208" s="4" t="s">
        <v>93</v>
      </c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15">
        <v>43490</v>
      </c>
      <c r="AH208" s="15">
        <v>43855</v>
      </c>
    </row>
    <row r="209" ht="15.75" spans="1:34">
      <c r="A209" s="3">
        <v>208</v>
      </c>
      <c r="B209" s="4" t="s">
        <v>402</v>
      </c>
      <c r="C209" s="4" t="s">
        <v>35</v>
      </c>
      <c r="D209" s="4" t="s">
        <v>64</v>
      </c>
      <c r="E209" s="4" t="s">
        <v>522</v>
      </c>
      <c r="F209" s="4" t="s">
        <v>523</v>
      </c>
      <c r="G209" s="4">
        <v>70</v>
      </c>
      <c r="H209" s="4" t="s">
        <v>39</v>
      </c>
      <c r="I209" s="4"/>
      <c r="J209" s="13">
        <v>15852</v>
      </c>
      <c r="K209" s="4"/>
      <c r="L209" s="4">
        <v>2018</v>
      </c>
      <c r="M209" s="14">
        <v>43287</v>
      </c>
      <c r="N209" s="15">
        <v>43287</v>
      </c>
      <c r="O209" s="4">
        <v>69908</v>
      </c>
      <c r="P209" s="13">
        <v>1.85</v>
      </c>
      <c r="Q209" s="13">
        <f>P209*O209</f>
        <v>129329.8</v>
      </c>
      <c r="R209" s="4"/>
      <c r="S209" s="4" t="s">
        <v>369</v>
      </c>
      <c r="T209" s="4" t="s">
        <v>93</v>
      </c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15">
        <v>43490</v>
      </c>
      <c r="AH209" s="15">
        <v>44221</v>
      </c>
    </row>
    <row r="210" ht="15.75" spans="1:34">
      <c r="A210" s="3">
        <v>209</v>
      </c>
      <c r="B210" s="4" t="s">
        <v>382</v>
      </c>
      <c r="C210" s="4" t="s">
        <v>35</v>
      </c>
      <c r="D210" s="4" t="s">
        <v>89</v>
      </c>
      <c r="E210" s="4" t="s">
        <v>55</v>
      </c>
      <c r="F210" s="4" t="s">
        <v>524</v>
      </c>
      <c r="G210" s="4">
        <v>70</v>
      </c>
      <c r="H210" s="4" t="s">
        <v>39</v>
      </c>
      <c r="I210" s="4"/>
      <c r="J210" s="13">
        <v>5666</v>
      </c>
      <c r="K210" s="4"/>
      <c r="L210" s="4">
        <v>2018</v>
      </c>
      <c r="M210" s="14">
        <v>43287</v>
      </c>
      <c r="N210" s="15">
        <v>43287</v>
      </c>
      <c r="O210" s="4">
        <v>4687</v>
      </c>
      <c r="P210" s="13">
        <v>2.5</v>
      </c>
      <c r="Q210" s="13">
        <f>P210*O210</f>
        <v>11717.5</v>
      </c>
      <c r="R210" s="4"/>
      <c r="S210" s="4" t="s">
        <v>525</v>
      </c>
      <c r="T210" s="4" t="s">
        <v>93</v>
      </c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15">
        <v>43650</v>
      </c>
      <c r="AH210" s="15">
        <v>44745</v>
      </c>
    </row>
    <row r="211" ht="15.75" spans="1:34">
      <c r="A211" s="3">
        <v>210</v>
      </c>
      <c r="B211" s="4" t="s">
        <v>382</v>
      </c>
      <c r="C211" s="4" t="s">
        <v>35</v>
      </c>
      <c r="D211" s="4" t="s">
        <v>46</v>
      </c>
      <c r="E211" s="4" t="s">
        <v>526</v>
      </c>
      <c r="F211" s="4" t="s">
        <v>527</v>
      </c>
      <c r="G211" s="4">
        <v>70</v>
      </c>
      <c r="H211" s="4" t="s">
        <v>39</v>
      </c>
      <c r="I211" s="4"/>
      <c r="J211" s="13">
        <v>105300</v>
      </c>
      <c r="K211" s="4"/>
      <c r="L211" s="4">
        <v>2018</v>
      </c>
      <c r="M211" s="14">
        <v>43285</v>
      </c>
      <c r="N211" s="15">
        <v>43285</v>
      </c>
      <c r="O211" s="4">
        <v>125710</v>
      </c>
      <c r="P211" s="13">
        <v>2</v>
      </c>
      <c r="Q211" s="13">
        <f>P211*O211</f>
        <v>251420</v>
      </c>
      <c r="R211" s="4"/>
      <c r="S211" s="4" t="s">
        <v>526</v>
      </c>
      <c r="T211" s="4" t="s">
        <v>93</v>
      </c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15">
        <v>43559</v>
      </c>
      <c r="AH211" s="15">
        <v>44655</v>
      </c>
    </row>
    <row r="212" ht="15.75" spans="1:34">
      <c r="A212" s="3">
        <v>211</v>
      </c>
      <c r="B212" s="4" t="s">
        <v>382</v>
      </c>
      <c r="C212" s="4" t="s">
        <v>35</v>
      </c>
      <c r="D212" s="4" t="s">
        <v>50</v>
      </c>
      <c r="E212" s="4" t="s">
        <v>528</v>
      </c>
      <c r="F212" s="4" t="s">
        <v>529</v>
      </c>
      <c r="G212" s="4">
        <v>70</v>
      </c>
      <c r="H212" s="4" t="s">
        <v>39</v>
      </c>
      <c r="I212" s="4"/>
      <c r="J212" s="13">
        <v>218500</v>
      </c>
      <c r="K212" s="4"/>
      <c r="L212" s="4">
        <v>2018</v>
      </c>
      <c r="M212" s="14">
        <v>43285</v>
      </c>
      <c r="N212" s="15">
        <v>43285</v>
      </c>
      <c r="O212" s="4">
        <v>66829.2</v>
      </c>
      <c r="P212" s="13">
        <v>2.3</v>
      </c>
      <c r="Q212" s="13">
        <f>P212*O212</f>
        <v>153707.16</v>
      </c>
      <c r="R212" s="4"/>
      <c r="S212" s="4" t="s">
        <v>530</v>
      </c>
      <c r="T212" s="4" t="s">
        <v>93</v>
      </c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15">
        <v>43657</v>
      </c>
      <c r="AH212" s="15">
        <v>44753</v>
      </c>
    </row>
    <row r="213" ht="15.75" spans="1:34">
      <c r="A213" s="3">
        <v>212</v>
      </c>
      <c r="B213" s="4" t="s">
        <v>382</v>
      </c>
      <c r="C213" s="4" t="s">
        <v>35</v>
      </c>
      <c r="D213" s="4" t="s">
        <v>50</v>
      </c>
      <c r="E213" s="4" t="s">
        <v>531</v>
      </c>
      <c r="F213" s="4" t="s">
        <v>532</v>
      </c>
      <c r="G213" s="4">
        <v>70</v>
      </c>
      <c r="H213" s="4" t="s">
        <v>39</v>
      </c>
      <c r="I213" s="4"/>
      <c r="J213" s="13">
        <v>71855</v>
      </c>
      <c r="K213" s="4"/>
      <c r="L213" s="4">
        <v>2018</v>
      </c>
      <c r="M213" s="14">
        <v>43285</v>
      </c>
      <c r="N213" s="15">
        <v>43285</v>
      </c>
      <c r="O213" s="4">
        <v>34982.2</v>
      </c>
      <c r="P213" s="13">
        <v>1.8</v>
      </c>
      <c r="Q213" s="13">
        <f>P213*O213</f>
        <v>62967.96</v>
      </c>
      <c r="R213" s="4"/>
      <c r="S213" s="4" t="s">
        <v>488</v>
      </c>
      <c r="T213" s="4" t="s">
        <v>93</v>
      </c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15">
        <v>43657</v>
      </c>
      <c r="AH213" s="15">
        <v>44753</v>
      </c>
    </row>
    <row r="214" ht="15.75" spans="1:34">
      <c r="A214" s="3">
        <v>213</v>
      </c>
      <c r="B214" s="4" t="s">
        <v>382</v>
      </c>
      <c r="C214" s="4" t="s">
        <v>35</v>
      </c>
      <c r="D214" s="4" t="s">
        <v>42</v>
      </c>
      <c r="E214" s="4" t="s">
        <v>533</v>
      </c>
      <c r="F214" s="4" t="s">
        <v>534</v>
      </c>
      <c r="G214" s="4">
        <v>70</v>
      </c>
      <c r="H214" s="4" t="s">
        <v>39</v>
      </c>
      <c r="I214" s="4"/>
      <c r="J214" s="13">
        <v>147700</v>
      </c>
      <c r="K214" s="4"/>
      <c r="L214" s="4">
        <v>2018</v>
      </c>
      <c r="M214" s="14">
        <v>43285</v>
      </c>
      <c r="N214" s="15">
        <v>43285</v>
      </c>
      <c r="O214" s="4">
        <v>75262.9</v>
      </c>
      <c r="P214" s="13">
        <v>2.5</v>
      </c>
      <c r="Q214" s="13">
        <f>P214*O214</f>
        <v>188157.25</v>
      </c>
      <c r="R214" s="4"/>
      <c r="S214" s="4" t="s">
        <v>488</v>
      </c>
      <c r="T214" s="4" t="s">
        <v>93</v>
      </c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15">
        <v>43657</v>
      </c>
      <c r="AH214" s="15">
        <v>44753</v>
      </c>
    </row>
    <row r="215" ht="15.75" spans="1:34">
      <c r="A215" s="3">
        <v>214</v>
      </c>
      <c r="B215" s="4" t="s">
        <v>382</v>
      </c>
      <c r="C215" s="4" t="s">
        <v>35</v>
      </c>
      <c r="D215" s="4" t="s">
        <v>106</v>
      </c>
      <c r="E215" s="4" t="s">
        <v>535</v>
      </c>
      <c r="F215" s="4" t="s">
        <v>536</v>
      </c>
      <c r="G215" s="4">
        <v>70</v>
      </c>
      <c r="H215" s="4" t="s">
        <v>39</v>
      </c>
      <c r="I215" s="4"/>
      <c r="J215" s="13">
        <v>173000</v>
      </c>
      <c r="K215" s="4"/>
      <c r="L215" s="4">
        <v>2018</v>
      </c>
      <c r="M215" s="14">
        <v>43284</v>
      </c>
      <c r="N215" s="15">
        <v>43284</v>
      </c>
      <c r="O215" s="4">
        <v>108219.1</v>
      </c>
      <c r="P215" s="13">
        <v>2</v>
      </c>
      <c r="Q215" s="13">
        <f>P215*O215</f>
        <v>216438.2</v>
      </c>
      <c r="R215" s="4"/>
      <c r="S215" s="4" t="s">
        <v>535</v>
      </c>
      <c r="T215" s="4" t="s">
        <v>93</v>
      </c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15">
        <v>43658</v>
      </c>
      <c r="AH215" s="15">
        <v>44754</v>
      </c>
    </row>
    <row r="216" ht="15.75" spans="1:34">
      <c r="A216" s="3">
        <v>215</v>
      </c>
      <c r="B216" s="4" t="s">
        <v>410</v>
      </c>
      <c r="C216" s="4" t="s">
        <v>35</v>
      </c>
      <c r="D216" s="4" t="s">
        <v>89</v>
      </c>
      <c r="E216" s="4" t="s">
        <v>537</v>
      </c>
      <c r="F216" s="4" t="s">
        <v>538</v>
      </c>
      <c r="G216" s="4">
        <v>70</v>
      </c>
      <c r="H216" s="4" t="s">
        <v>539</v>
      </c>
      <c r="I216" s="4"/>
      <c r="J216" s="13">
        <v>608.4</v>
      </c>
      <c r="K216" s="4"/>
      <c r="L216" s="4">
        <v>2018</v>
      </c>
      <c r="M216" s="14">
        <v>43279</v>
      </c>
      <c r="N216" s="15">
        <v>43279</v>
      </c>
      <c r="O216" s="4">
        <v>4000</v>
      </c>
      <c r="P216" s="13">
        <v>1.5</v>
      </c>
      <c r="Q216" s="13">
        <f>P216*O216</f>
        <v>6000</v>
      </c>
      <c r="R216" s="4"/>
      <c r="S216" s="4" t="s">
        <v>540</v>
      </c>
      <c r="T216" s="4" t="s">
        <v>93</v>
      </c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15">
        <v>43478</v>
      </c>
      <c r="AH216" s="15">
        <v>44209</v>
      </c>
    </row>
    <row r="217" ht="15.75" spans="1:34">
      <c r="A217" s="3">
        <v>216</v>
      </c>
      <c r="B217" s="4" t="s">
        <v>410</v>
      </c>
      <c r="C217" s="4" t="s">
        <v>35</v>
      </c>
      <c r="D217" s="4" t="s">
        <v>89</v>
      </c>
      <c r="E217" s="4" t="s">
        <v>541</v>
      </c>
      <c r="F217" s="4" t="s">
        <v>542</v>
      </c>
      <c r="G217" s="4">
        <v>70</v>
      </c>
      <c r="H217" s="4" t="s">
        <v>539</v>
      </c>
      <c r="I217" s="4"/>
      <c r="J217" s="13">
        <v>2735.7984</v>
      </c>
      <c r="K217" s="4"/>
      <c r="L217" s="4">
        <v>2018</v>
      </c>
      <c r="M217" s="14">
        <v>43279</v>
      </c>
      <c r="N217" s="15">
        <v>43279</v>
      </c>
      <c r="O217" s="4">
        <v>17056.1</v>
      </c>
      <c r="P217" s="13">
        <v>1.3</v>
      </c>
      <c r="Q217" s="13">
        <f>P217*O217</f>
        <v>22172.93</v>
      </c>
      <c r="R217" s="4"/>
      <c r="S217" s="4" t="s">
        <v>540</v>
      </c>
      <c r="T217" s="4" t="s">
        <v>93</v>
      </c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15">
        <v>43478</v>
      </c>
      <c r="AH217" s="15">
        <v>44209</v>
      </c>
    </row>
    <row r="218" ht="15.75" spans="1:34">
      <c r="A218" s="3">
        <v>217</v>
      </c>
      <c r="B218" s="4" t="s">
        <v>382</v>
      </c>
      <c r="C218" s="4" t="s">
        <v>35</v>
      </c>
      <c r="D218" s="4" t="s">
        <v>120</v>
      </c>
      <c r="E218" s="4" t="s">
        <v>543</v>
      </c>
      <c r="F218" s="4" t="s">
        <v>544</v>
      </c>
      <c r="G218" s="4">
        <v>70</v>
      </c>
      <c r="H218" s="4" t="s">
        <v>39</v>
      </c>
      <c r="I218" s="4"/>
      <c r="J218" s="13">
        <v>134300</v>
      </c>
      <c r="K218" s="4"/>
      <c r="L218" s="4">
        <v>2018</v>
      </c>
      <c r="M218" s="14">
        <v>43278</v>
      </c>
      <c r="N218" s="15">
        <v>43278</v>
      </c>
      <c r="O218" s="4">
        <v>70902.9</v>
      </c>
      <c r="P218" s="13">
        <v>2.7</v>
      </c>
      <c r="Q218" s="13">
        <f>P218*O218</f>
        <v>191437.83</v>
      </c>
      <c r="R218" s="4"/>
      <c r="S218" s="4" t="s">
        <v>219</v>
      </c>
      <c r="T218" s="4" t="s">
        <v>93</v>
      </c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15">
        <v>43650</v>
      </c>
      <c r="AH218" s="15">
        <v>44746</v>
      </c>
    </row>
    <row r="219" ht="15.75" spans="1:34">
      <c r="A219" s="3">
        <v>218</v>
      </c>
      <c r="B219" s="4" t="s">
        <v>382</v>
      </c>
      <c r="C219" s="4" t="s">
        <v>35</v>
      </c>
      <c r="D219" s="4" t="s">
        <v>89</v>
      </c>
      <c r="E219" s="4" t="s">
        <v>90</v>
      </c>
      <c r="F219" s="4" t="s">
        <v>545</v>
      </c>
      <c r="G219" s="4">
        <v>70</v>
      </c>
      <c r="H219" s="4" t="s">
        <v>39</v>
      </c>
      <c r="I219" s="4"/>
      <c r="J219" s="13">
        <v>6950</v>
      </c>
      <c r="K219" s="4"/>
      <c r="L219" s="4">
        <v>2018</v>
      </c>
      <c r="M219" s="14">
        <v>43277</v>
      </c>
      <c r="N219" s="15">
        <v>43277</v>
      </c>
      <c r="O219" s="4">
        <v>32100</v>
      </c>
      <c r="P219" s="13">
        <v>1.3</v>
      </c>
      <c r="Q219" s="13">
        <f>P219*O219</f>
        <v>41730</v>
      </c>
      <c r="R219" s="4"/>
      <c r="S219" s="4" t="s">
        <v>546</v>
      </c>
      <c r="T219" s="4" t="s">
        <v>93</v>
      </c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15">
        <v>43631</v>
      </c>
      <c r="AH219" s="15">
        <v>44726</v>
      </c>
    </row>
    <row r="220" ht="15.75" spans="1:34">
      <c r="A220" s="3">
        <v>219</v>
      </c>
      <c r="B220" s="4" t="s">
        <v>382</v>
      </c>
      <c r="C220" s="4" t="s">
        <v>35</v>
      </c>
      <c r="D220" s="4" t="s">
        <v>89</v>
      </c>
      <c r="E220" s="4" t="s">
        <v>90</v>
      </c>
      <c r="F220" s="4" t="s">
        <v>547</v>
      </c>
      <c r="G220" s="4">
        <v>70</v>
      </c>
      <c r="H220" s="4" t="s">
        <v>39</v>
      </c>
      <c r="I220" s="4"/>
      <c r="J220" s="13">
        <v>9700</v>
      </c>
      <c r="K220" s="4"/>
      <c r="L220" s="4">
        <v>2018</v>
      </c>
      <c r="M220" s="14">
        <v>43277</v>
      </c>
      <c r="N220" s="15">
        <v>43277</v>
      </c>
      <c r="O220" s="4">
        <v>44138</v>
      </c>
      <c r="P220" s="13">
        <v>1.3</v>
      </c>
      <c r="Q220" s="13">
        <f>P220*O220</f>
        <v>57379.4</v>
      </c>
      <c r="R220" s="4"/>
      <c r="S220" s="4" t="s">
        <v>546</v>
      </c>
      <c r="T220" s="4" t="s">
        <v>93</v>
      </c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15">
        <v>43631</v>
      </c>
      <c r="AH220" s="15">
        <v>44726</v>
      </c>
    </row>
    <row r="221" ht="15.75" spans="1:34">
      <c r="A221" s="3">
        <v>220</v>
      </c>
      <c r="B221" s="4" t="s">
        <v>410</v>
      </c>
      <c r="C221" s="4" t="s">
        <v>35</v>
      </c>
      <c r="D221" s="4" t="s">
        <v>42</v>
      </c>
      <c r="E221" s="4" t="s">
        <v>548</v>
      </c>
      <c r="F221" s="4" t="s">
        <v>549</v>
      </c>
      <c r="G221" s="4">
        <v>70</v>
      </c>
      <c r="H221" s="4" t="s">
        <v>85</v>
      </c>
      <c r="I221" s="4"/>
      <c r="J221" s="13">
        <v>0</v>
      </c>
      <c r="K221" s="4"/>
      <c r="L221" s="4">
        <v>2018</v>
      </c>
      <c r="M221" s="14">
        <v>43276</v>
      </c>
      <c r="N221" s="15">
        <v>43276</v>
      </c>
      <c r="O221" s="4">
        <v>4675.7</v>
      </c>
      <c r="P221" s="13">
        <v>2.4</v>
      </c>
      <c r="Q221" s="13">
        <f>P221*O221</f>
        <v>11221.68</v>
      </c>
      <c r="R221" s="4"/>
      <c r="S221" s="4" t="s">
        <v>468</v>
      </c>
      <c r="T221" s="4" t="s">
        <v>93</v>
      </c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15">
        <v>43642</v>
      </c>
      <c r="AH221" s="15">
        <v>44372</v>
      </c>
    </row>
    <row r="222" ht="15.75" spans="1:34">
      <c r="A222" s="3">
        <v>221</v>
      </c>
      <c r="B222" s="4" t="s">
        <v>382</v>
      </c>
      <c r="C222" s="4" t="s">
        <v>35</v>
      </c>
      <c r="D222" s="4" t="s">
        <v>64</v>
      </c>
      <c r="E222" s="4" t="s">
        <v>550</v>
      </c>
      <c r="F222" s="4" t="s">
        <v>551</v>
      </c>
      <c r="G222" s="4">
        <v>70</v>
      </c>
      <c r="H222" s="4" t="s">
        <v>39</v>
      </c>
      <c r="I222" s="4"/>
      <c r="J222" s="13">
        <v>41470</v>
      </c>
      <c r="K222" s="4"/>
      <c r="L222" s="4">
        <v>2018</v>
      </c>
      <c r="M222" s="14">
        <v>43271</v>
      </c>
      <c r="N222" s="15">
        <v>43271</v>
      </c>
      <c r="O222" s="4">
        <v>30824</v>
      </c>
      <c r="P222" s="13">
        <v>1.7</v>
      </c>
      <c r="Q222" s="13">
        <f>P222*O222</f>
        <v>52400.8</v>
      </c>
      <c r="R222" s="4"/>
      <c r="S222" s="4" t="s">
        <v>552</v>
      </c>
      <c r="T222" s="4" t="s">
        <v>93</v>
      </c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15">
        <v>43629</v>
      </c>
      <c r="AH222" s="15">
        <v>44725</v>
      </c>
    </row>
    <row r="223" ht="15.75" spans="1:34">
      <c r="A223" s="3">
        <v>222</v>
      </c>
      <c r="B223" s="4" t="s">
        <v>382</v>
      </c>
      <c r="C223" s="4" t="s">
        <v>35</v>
      </c>
      <c r="D223" s="4" t="s">
        <v>64</v>
      </c>
      <c r="E223" s="4" t="s">
        <v>553</v>
      </c>
      <c r="F223" s="4" t="s">
        <v>554</v>
      </c>
      <c r="G223" s="4">
        <v>70</v>
      </c>
      <c r="H223" s="4" t="s">
        <v>39</v>
      </c>
      <c r="I223" s="4"/>
      <c r="J223" s="13">
        <v>85690</v>
      </c>
      <c r="K223" s="4"/>
      <c r="L223" s="4">
        <v>2018</v>
      </c>
      <c r="M223" s="14">
        <v>43271</v>
      </c>
      <c r="N223" s="15">
        <v>43271</v>
      </c>
      <c r="O223" s="4">
        <v>61315</v>
      </c>
      <c r="P223" s="13">
        <v>1.8</v>
      </c>
      <c r="Q223" s="13">
        <f>P223*O223</f>
        <v>110367</v>
      </c>
      <c r="R223" s="4"/>
      <c r="S223" s="4" t="s">
        <v>552</v>
      </c>
      <c r="T223" s="4" t="s">
        <v>93</v>
      </c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15">
        <v>43629</v>
      </c>
      <c r="AH223" s="15">
        <v>44725</v>
      </c>
    </row>
    <row r="224" ht="15.75" spans="1:34">
      <c r="A224" s="3">
        <v>223</v>
      </c>
      <c r="B224" s="4" t="s">
        <v>382</v>
      </c>
      <c r="C224" s="4" t="s">
        <v>35</v>
      </c>
      <c r="D224" s="4" t="s">
        <v>120</v>
      </c>
      <c r="E224" s="4" t="s">
        <v>555</v>
      </c>
      <c r="F224" s="4" t="s">
        <v>556</v>
      </c>
      <c r="G224" s="4">
        <v>70</v>
      </c>
      <c r="H224" s="4" t="s">
        <v>39</v>
      </c>
      <c r="I224" s="4"/>
      <c r="J224" s="13">
        <v>155800</v>
      </c>
      <c r="K224" s="4"/>
      <c r="L224" s="4">
        <v>2018</v>
      </c>
      <c r="M224" s="14">
        <v>43271</v>
      </c>
      <c r="N224" s="15">
        <v>43271</v>
      </c>
      <c r="O224" s="4">
        <v>81833.8</v>
      </c>
      <c r="P224" s="13">
        <v>2.3</v>
      </c>
      <c r="Q224" s="13">
        <f>P224*O224</f>
        <v>188217.74</v>
      </c>
      <c r="R224" s="4"/>
      <c r="S224" s="4" t="s">
        <v>557</v>
      </c>
      <c r="T224" s="4" t="s">
        <v>93</v>
      </c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15">
        <v>43644</v>
      </c>
      <c r="AH224" s="15">
        <v>44740</v>
      </c>
    </row>
    <row r="225" ht="15.75" spans="1:34">
      <c r="A225" s="3">
        <v>224</v>
      </c>
      <c r="B225" s="4" t="s">
        <v>410</v>
      </c>
      <c r="C225" s="4" t="s">
        <v>35</v>
      </c>
      <c r="D225" s="4" t="s">
        <v>42</v>
      </c>
      <c r="E225" s="4" t="s">
        <v>558</v>
      </c>
      <c r="F225" s="4" t="s">
        <v>559</v>
      </c>
      <c r="G225" s="4">
        <v>70</v>
      </c>
      <c r="H225" s="4" t="s">
        <v>85</v>
      </c>
      <c r="I225" s="4"/>
      <c r="J225" s="13">
        <v>0</v>
      </c>
      <c r="K225" s="4"/>
      <c r="L225" s="4">
        <v>2018</v>
      </c>
      <c r="M225" s="14">
        <v>43270</v>
      </c>
      <c r="N225" s="15">
        <v>43270</v>
      </c>
      <c r="O225" s="4">
        <v>961.2</v>
      </c>
      <c r="P225" s="13">
        <v>3.59</v>
      </c>
      <c r="Q225" s="13">
        <f>P225*O225</f>
        <v>3450.708</v>
      </c>
      <c r="R225" s="4"/>
      <c r="S225" s="4" t="s">
        <v>560</v>
      </c>
      <c r="T225" s="4" t="s">
        <v>93</v>
      </c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15">
        <v>43636</v>
      </c>
      <c r="AH225" s="15">
        <v>44366</v>
      </c>
    </row>
    <row r="226" ht="15.75" spans="1:34">
      <c r="A226" s="3">
        <v>225</v>
      </c>
      <c r="B226" s="4" t="s">
        <v>410</v>
      </c>
      <c r="C226" s="4" t="s">
        <v>35</v>
      </c>
      <c r="D226" s="4" t="s">
        <v>42</v>
      </c>
      <c r="E226" s="4" t="s">
        <v>561</v>
      </c>
      <c r="F226" s="4" t="s">
        <v>562</v>
      </c>
      <c r="G226" s="4">
        <v>70</v>
      </c>
      <c r="H226" s="4" t="s">
        <v>85</v>
      </c>
      <c r="I226" s="4"/>
      <c r="J226" s="13">
        <v>0</v>
      </c>
      <c r="K226" s="4"/>
      <c r="L226" s="4">
        <v>2018</v>
      </c>
      <c r="M226" s="14">
        <v>43262</v>
      </c>
      <c r="N226" s="15">
        <v>43262</v>
      </c>
      <c r="O226" s="4">
        <v>6979.1</v>
      </c>
      <c r="P226" s="13">
        <v>2.33</v>
      </c>
      <c r="Q226" s="13">
        <f>P226*O226</f>
        <v>16261.303</v>
      </c>
      <c r="R226" s="4"/>
      <c r="S226" s="4" t="s">
        <v>482</v>
      </c>
      <c r="T226" s="4" t="s">
        <v>93</v>
      </c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15">
        <v>43628</v>
      </c>
      <c r="AH226" s="15">
        <v>44358</v>
      </c>
    </row>
    <row r="227" ht="15.75" spans="1:34">
      <c r="A227" s="3">
        <v>226</v>
      </c>
      <c r="B227" s="4" t="s">
        <v>410</v>
      </c>
      <c r="C227" s="4" t="s">
        <v>35</v>
      </c>
      <c r="D227" s="4" t="s">
        <v>42</v>
      </c>
      <c r="E227" s="4" t="s">
        <v>563</v>
      </c>
      <c r="F227" s="4" t="s">
        <v>564</v>
      </c>
      <c r="G227" s="4">
        <v>70</v>
      </c>
      <c r="H227" s="4" t="s">
        <v>85</v>
      </c>
      <c r="I227" s="4"/>
      <c r="J227" s="13">
        <v>0</v>
      </c>
      <c r="K227" s="4"/>
      <c r="L227" s="4">
        <v>2018</v>
      </c>
      <c r="M227" s="14">
        <v>43262</v>
      </c>
      <c r="N227" s="15">
        <v>43262</v>
      </c>
      <c r="O227" s="4">
        <v>41063.5</v>
      </c>
      <c r="P227" s="13">
        <v>3.03</v>
      </c>
      <c r="Q227" s="13">
        <f>P227*O227</f>
        <v>124422.405</v>
      </c>
      <c r="R227" s="4"/>
      <c r="S227" s="4" t="s">
        <v>565</v>
      </c>
      <c r="T227" s="4" t="s">
        <v>93</v>
      </c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15">
        <v>43628</v>
      </c>
      <c r="AH227" s="15">
        <v>44358</v>
      </c>
    </row>
    <row r="228" ht="15.75" spans="1:34">
      <c r="A228" s="3">
        <v>227</v>
      </c>
      <c r="B228" s="4" t="s">
        <v>410</v>
      </c>
      <c r="C228" s="4" t="s">
        <v>35</v>
      </c>
      <c r="D228" s="4" t="s">
        <v>46</v>
      </c>
      <c r="E228" s="4" t="s">
        <v>566</v>
      </c>
      <c r="F228" s="4" t="s">
        <v>567</v>
      </c>
      <c r="G228" s="4">
        <v>70</v>
      </c>
      <c r="H228" s="4" t="s">
        <v>85</v>
      </c>
      <c r="I228" s="4"/>
      <c r="J228" s="13">
        <v>0</v>
      </c>
      <c r="K228" s="4"/>
      <c r="L228" s="4">
        <v>2018</v>
      </c>
      <c r="M228" s="14">
        <v>43255</v>
      </c>
      <c r="N228" s="15">
        <v>43255</v>
      </c>
      <c r="O228" s="4">
        <v>68570</v>
      </c>
      <c r="P228" s="13">
        <v>2.8</v>
      </c>
      <c r="Q228" s="13">
        <f>P228*O228</f>
        <v>191996</v>
      </c>
      <c r="R228" s="4"/>
      <c r="S228" s="4" t="s">
        <v>395</v>
      </c>
      <c r="T228" s="4" t="s">
        <v>93</v>
      </c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15">
        <v>43584</v>
      </c>
      <c r="AH228" s="15">
        <v>44315</v>
      </c>
    </row>
    <row r="229" ht="15.75" spans="1:34">
      <c r="A229" s="3">
        <v>228</v>
      </c>
      <c r="B229" s="4" t="s">
        <v>382</v>
      </c>
      <c r="C229" s="4" t="s">
        <v>35</v>
      </c>
      <c r="D229" s="4" t="s">
        <v>89</v>
      </c>
      <c r="E229" s="4" t="s">
        <v>55</v>
      </c>
      <c r="F229" s="4" t="s">
        <v>568</v>
      </c>
      <c r="G229" s="4">
        <v>70</v>
      </c>
      <c r="H229" s="4" t="s">
        <v>39</v>
      </c>
      <c r="I229" s="4"/>
      <c r="J229" s="13">
        <v>107800</v>
      </c>
      <c r="K229" s="4"/>
      <c r="L229" s="4">
        <v>2018</v>
      </c>
      <c r="M229" s="14">
        <v>43249</v>
      </c>
      <c r="N229" s="15">
        <v>43249</v>
      </c>
      <c r="O229" s="4">
        <v>52609</v>
      </c>
      <c r="P229" s="13">
        <v>3</v>
      </c>
      <c r="Q229" s="13">
        <f>P229*O229</f>
        <v>157827</v>
      </c>
      <c r="R229" s="4"/>
      <c r="S229" s="4" t="s">
        <v>569</v>
      </c>
      <c r="T229" s="4" t="s">
        <v>93</v>
      </c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15">
        <v>43600</v>
      </c>
      <c r="AH229" s="15">
        <v>44695</v>
      </c>
    </row>
    <row r="230" ht="15.75" spans="1:34">
      <c r="A230" s="3">
        <v>229</v>
      </c>
      <c r="B230" s="4" t="s">
        <v>410</v>
      </c>
      <c r="C230" s="4" t="s">
        <v>35</v>
      </c>
      <c r="D230" s="4" t="s">
        <v>64</v>
      </c>
      <c r="E230" s="4" t="s">
        <v>570</v>
      </c>
      <c r="F230" s="4" t="s">
        <v>571</v>
      </c>
      <c r="G230" s="4">
        <v>70</v>
      </c>
      <c r="H230" s="4" t="s">
        <v>85</v>
      </c>
      <c r="I230" s="4"/>
      <c r="J230" s="13">
        <v>0</v>
      </c>
      <c r="K230" s="4"/>
      <c r="L230" s="4">
        <v>2018</v>
      </c>
      <c r="M230" s="14">
        <v>43243</v>
      </c>
      <c r="N230" s="15">
        <v>43243</v>
      </c>
      <c r="O230" s="4">
        <v>17372</v>
      </c>
      <c r="P230" s="13">
        <v>2.1</v>
      </c>
      <c r="Q230" s="13">
        <f>P230*O230</f>
        <v>36481.2</v>
      </c>
      <c r="R230" s="4"/>
      <c r="S230" s="4" t="s">
        <v>572</v>
      </c>
      <c r="T230" s="4" t="s">
        <v>93</v>
      </c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15">
        <v>43466</v>
      </c>
      <c r="AH230" s="15">
        <v>44561</v>
      </c>
    </row>
    <row r="231" ht="15.75" spans="1:34">
      <c r="A231" s="3">
        <v>230</v>
      </c>
      <c r="B231" s="4" t="s">
        <v>382</v>
      </c>
      <c r="C231" s="4" t="s">
        <v>35</v>
      </c>
      <c r="D231" s="4" t="s">
        <v>42</v>
      </c>
      <c r="E231" s="4" t="s">
        <v>573</v>
      </c>
      <c r="F231" s="4" t="s">
        <v>574</v>
      </c>
      <c r="G231" s="4">
        <v>70</v>
      </c>
      <c r="H231" s="4" t="s">
        <v>39</v>
      </c>
      <c r="I231" s="4"/>
      <c r="J231" s="13">
        <v>44000</v>
      </c>
      <c r="K231" s="4"/>
      <c r="L231" s="4">
        <v>2018</v>
      </c>
      <c r="M231" s="14">
        <v>43237</v>
      </c>
      <c r="N231" s="15">
        <v>43237</v>
      </c>
      <c r="O231" s="4">
        <v>30726.4</v>
      </c>
      <c r="P231" s="13">
        <v>2.2</v>
      </c>
      <c r="Q231" s="13">
        <f>P231*O231</f>
        <v>67598.08</v>
      </c>
      <c r="R231" s="4"/>
      <c r="S231" s="4" t="s">
        <v>573</v>
      </c>
      <c r="T231" s="4" t="s">
        <v>93</v>
      </c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15">
        <v>43609</v>
      </c>
      <c r="AH231" s="15">
        <v>44705</v>
      </c>
    </row>
    <row r="232" ht="15.75" spans="1:34">
      <c r="A232" s="3">
        <v>231</v>
      </c>
      <c r="B232" s="4" t="s">
        <v>382</v>
      </c>
      <c r="C232" s="4" t="s">
        <v>35</v>
      </c>
      <c r="D232" s="4" t="s">
        <v>50</v>
      </c>
      <c r="E232" s="4" t="s">
        <v>575</v>
      </c>
      <c r="F232" s="4" t="s">
        <v>576</v>
      </c>
      <c r="G232" s="4">
        <v>70</v>
      </c>
      <c r="H232" s="4" t="s">
        <v>39</v>
      </c>
      <c r="I232" s="4"/>
      <c r="J232" s="13">
        <v>160000</v>
      </c>
      <c r="K232" s="4"/>
      <c r="L232" s="4">
        <v>2018</v>
      </c>
      <c r="M232" s="14">
        <v>43236</v>
      </c>
      <c r="N232" s="15">
        <v>43236</v>
      </c>
      <c r="O232" s="4">
        <v>40688.3</v>
      </c>
      <c r="P232" s="13">
        <v>2.5</v>
      </c>
      <c r="Q232" s="13">
        <f>P232*O232</f>
        <v>101720.75</v>
      </c>
      <c r="R232" s="4"/>
      <c r="S232" s="4" t="s">
        <v>577</v>
      </c>
      <c r="T232" s="4" t="s">
        <v>93</v>
      </c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15">
        <v>43608</v>
      </c>
      <c r="AH232" s="15">
        <v>44704</v>
      </c>
    </row>
    <row r="233" ht="15.75" spans="1:34">
      <c r="A233" s="3">
        <v>232</v>
      </c>
      <c r="B233" s="4" t="s">
        <v>382</v>
      </c>
      <c r="C233" s="4" t="s">
        <v>35</v>
      </c>
      <c r="D233" s="4" t="s">
        <v>50</v>
      </c>
      <c r="E233" s="4" t="s">
        <v>578</v>
      </c>
      <c r="F233" s="4" t="s">
        <v>579</v>
      </c>
      <c r="G233" s="4">
        <v>70</v>
      </c>
      <c r="H233" s="4" t="s">
        <v>39</v>
      </c>
      <c r="I233" s="4"/>
      <c r="J233" s="13">
        <v>63000</v>
      </c>
      <c r="K233" s="4"/>
      <c r="L233" s="4">
        <v>2018</v>
      </c>
      <c r="M233" s="14">
        <v>43236</v>
      </c>
      <c r="N233" s="15">
        <v>43236</v>
      </c>
      <c r="O233" s="4">
        <v>21589.8</v>
      </c>
      <c r="P233" s="13">
        <v>2.2</v>
      </c>
      <c r="Q233" s="13">
        <f>P233*O233</f>
        <v>47497.56</v>
      </c>
      <c r="R233" s="4"/>
      <c r="S233" s="4" t="s">
        <v>580</v>
      </c>
      <c r="T233" s="4" t="s">
        <v>93</v>
      </c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15">
        <v>43608</v>
      </c>
      <c r="AH233" s="15">
        <v>44523</v>
      </c>
    </row>
    <row r="234" ht="15.75" spans="1:34">
      <c r="A234" s="3">
        <v>233</v>
      </c>
      <c r="B234" s="4" t="s">
        <v>382</v>
      </c>
      <c r="C234" s="4" t="s">
        <v>35</v>
      </c>
      <c r="D234" s="4" t="s">
        <v>46</v>
      </c>
      <c r="E234" s="4" t="s">
        <v>581</v>
      </c>
      <c r="F234" s="4" t="s">
        <v>582</v>
      </c>
      <c r="G234" s="4">
        <v>70</v>
      </c>
      <c r="H234" s="4" t="s">
        <v>39</v>
      </c>
      <c r="I234" s="4"/>
      <c r="J234" s="13">
        <v>105000</v>
      </c>
      <c r="K234" s="4"/>
      <c r="L234" s="4">
        <v>2018</v>
      </c>
      <c r="M234" s="14">
        <v>43234</v>
      </c>
      <c r="N234" s="15">
        <v>43234</v>
      </c>
      <c r="O234" s="4">
        <v>42360</v>
      </c>
      <c r="P234" s="13">
        <v>2.4</v>
      </c>
      <c r="Q234" s="13">
        <f>P234*O234</f>
        <v>101664</v>
      </c>
      <c r="R234" s="4"/>
      <c r="S234" s="4" t="s">
        <v>581</v>
      </c>
      <c r="T234" s="4" t="s">
        <v>93</v>
      </c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15">
        <v>43510</v>
      </c>
      <c r="AH234" s="15">
        <v>44422</v>
      </c>
    </row>
    <row r="235" ht="15.75" spans="1:34">
      <c r="A235" s="3">
        <v>234</v>
      </c>
      <c r="B235" s="4" t="s">
        <v>402</v>
      </c>
      <c r="C235" s="4" t="s">
        <v>35</v>
      </c>
      <c r="D235" s="4" t="s">
        <v>64</v>
      </c>
      <c r="E235" s="4" t="s">
        <v>583</v>
      </c>
      <c r="F235" s="4" t="s">
        <v>584</v>
      </c>
      <c r="G235" s="4">
        <v>70</v>
      </c>
      <c r="H235" s="4" t="s">
        <v>39</v>
      </c>
      <c r="I235" s="4"/>
      <c r="J235" s="13">
        <v>1620</v>
      </c>
      <c r="K235" s="4"/>
      <c r="L235" s="4">
        <v>2018</v>
      </c>
      <c r="M235" s="14">
        <v>43230</v>
      </c>
      <c r="N235" s="15">
        <v>43230</v>
      </c>
      <c r="O235" s="4">
        <v>15426</v>
      </c>
      <c r="P235" s="13">
        <v>1.2</v>
      </c>
      <c r="Q235" s="13">
        <f>P235*O235</f>
        <v>18511.2</v>
      </c>
      <c r="R235" s="4"/>
      <c r="S235" s="4" t="s">
        <v>585</v>
      </c>
      <c r="T235" s="4" t="s">
        <v>93</v>
      </c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15">
        <v>43469</v>
      </c>
      <c r="AH235" s="15">
        <v>43925</v>
      </c>
    </row>
    <row r="236" ht="15.75" spans="1:34">
      <c r="A236" s="3">
        <v>235</v>
      </c>
      <c r="B236" s="4" t="s">
        <v>382</v>
      </c>
      <c r="C236" s="4" t="s">
        <v>35</v>
      </c>
      <c r="D236" s="4" t="s">
        <v>106</v>
      </c>
      <c r="E236" s="4" t="s">
        <v>586</v>
      </c>
      <c r="F236" s="4" t="s">
        <v>587</v>
      </c>
      <c r="G236" s="4">
        <v>70</v>
      </c>
      <c r="H236" s="4" t="s">
        <v>39</v>
      </c>
      <c r="I236" s="4"/>
      <c r="J236" s="13">
        <v>56480</v>
      </c>
      <c r="K236" s="4"/>
      <c r="L236" s="4">
        <v>2018</v>
      </c>
      <c r="M236" s="14">
        <v>43224</v>
      </c>
      <c r="N236" s="15">
        <v>43224</v>
      </c>
      <c r="O236" s="4">
        <v>44908.9</v>
      </c>
      <c r="P236" s="13">
        <v>1.8</v>
      </c>
      <c r="Q236" s="13">
        <f>P236*O236</f>
        <v>80836.02</v>
      </c>
      <c r="R236" s="4"/>
      <c r="S236" s="4" t="s">
        <v>586</v>
      </c>
      <c r="T236" s="4" t="s">
        <v>93</v>
      </c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15">
        <v>43600</v>
      </c>
      <c r="AH236" s="15">
        <v>44331</v>
      </c>
    </row>
    <row r="237" ht="15.75" spans="1:34">
      <c r="A237" s="3">
        <v>236</v>
      </c>
      <c r="B237" s="4" t="s">
        <v>392</v>
      </c>
      <c r="C237" s="4" t="s">
        <v>35</v>
      </c>
      <c r="D237" s="4" t="s">
        <v>50</v>
      </c>
      <c r="E237" s="4" t="s">
        <v>588</v>
      </c>
      <c r="F237" s="4" t="s">
        <v>589</v>
      </c>
      <c r="G237" s="4">
        <v>70</v>
      </c>
      <c r="H237" s="4" t="s">
        <v>85</v>
      </c>
      <c r="I237" s="4"/>
      <c r="J237" s="13">
        <v>0</v>
      </c>
      <c r="K237" s="4"/>
      <c r="L237" s="4">
        <v>2018</v>
      </c>
      <c r="M237" s="14">
        <v>43222</v>
      </c>
      <c r="N237" s="15">
        <v>43222</v>
      </c>
      <c r="O237" s="4">
        <v>20331</v>
      </c>
      <c r="P237" s="13">
        <v>2</v>
      </c>
      <c r="Q237" s="13">
        <f>P237*O237</f>
        <v>40662</v>
      </c>
      <c r="R237" s="4"/>
      <c r="S237" s="4" t="s">
        <v>590</v>
      </c>
      <c r="T237" s="4" t="s">
        <v>93</v>
      </c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15">
        <v>43587</v>
      </c>
      <c r="AH237" s="15">
        <v>44318</v>
      </c>
    </row>
    <row r="238" ht="15.75" spans="1:34">
      <c r="A238" s="3">
        <v>237</v>
      </c>
      <c r="B238" s="4" t="s">
        <v>382</v>
      </c>
      <c r="C238" s="4" t="s">
        <v>35</v>
      </c>
      <c r="D238" s="4" t="s">
        <v>89</v>
      </c>
      <c r="E238" s="4" t="s">
        <v>55</v>
      </c>
      <c r="F238" s="4" t="s">
        <v>591</v>
      </c>
      <c r="G238" s="4">
        <v>70</v>
      </c>
      <c r="H238" s="4" t="s">
        <v>39</v>
      </c>
      <c r="I238" s="4"/>
      <c r="J238" s="13">
        <v>26200</v>
      </c>
      <c r="K238" s="4"/>
      <c r="L238" s="4">
        <v>2018</v>
      </c>
      <c r="M238" s="14">
        <v>43217</v>
      </c>
      <c r="N238" s="15">
        <v>43217</v>
      </c>
      <c r="O238" s="4">
        <v>25829</v>
      </c>
      <c r="P238" s="13">
        <v>1.6</v>
      </c>
      <c r="Q238" s="13">
        <f>P238*O238</f>
        <v>41326.4</v>
      </c>
      <c r="R238" s="4"/>
      <c r="S238" s="4" t="s">
        <v>592</v>
      </c>
      <c r="T238" s="4" t="s">
        <v>93</v>
      </c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15">
        <v>43595</v>
      </c>
      <c r="AH238" s="15">
        <v>44691</v>
      </c>
    </row>
    <row r="239" ht="15.75" spans="1:34">
      <c r="A239" s="3">
        <v>238</v>
      </c>
      <c r="B239" s="4" t="s">
        <v>382</v>
      </c>
      <c r="C239" s="4" t="s">
        <v>35</v>
      </c>
      <c r="D239" s="4" t="s">
        <v>64</v>
      </c>
      <c r="E239" s="4" t="s">
        <v>593</v>
      </c>
      <c r="F239" s="4" t="s">
        <v>594</v>
      </c>
      <c r="G239" s="4">
        <v>70</v>
      </c>
      <c r="H239" s="4" t="s">
        <v>39</v>
      </c>
      <c r="I239" s="4"/>
      <c r="J239" s="13">
        <v>17017</v>
      </c>
      <c r="K239" s="4"/>
      <c r="L239" s="4">
        <v>2018</v>
      </c>
      <c r="M239" s="14">
        <v>43216</v>
      </c>
      <c r="N239" s="15">
        <v>43216</v>
      </c>
      <c r="O239" s="4">
        <v>66742</v>
      </c>
      <c r="P239" s="13">
        <v>2.3</v>
      </c>
      <c r="Q239" s="13">
        <f>P239*O239</f>
        <v>153506.6</v>
      </c>
      <c r="R239" s="4"/>
      <c r="S239" s="4" t="s">
        <v>115</v>
      </c>
      <c r="T239" s="4" t="s">
        <v>93</v>
      </c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15">
        <v>43589</v>
      </c>
      <c r="AH239" s="15">
        <v>44685</v>
      </c>
    </row>
    <row r="240" ht="15.75" spans="1:34">
      <c r="A240" s="3">
        <v>239</v>
      </c>
      <c r="B240" s="4" t="s">
        <v>382</v>
      </c>
      <c r="C240" s="4" t="s">
        <v>35</v>
      </c>
      <c r="D240" s="4" t="s">
        <v>64</v>
      </c>
      <c r="E240" s="4" t="s">
        <v>593</v>
      </c>
      <c r="F240" s="4" t="s">
        <v>594</v>
      </c>
      <c r="G240" s="4">
        <v>70</v>
      </c>
      <c r="H240" s="4" t="s">
        <v>39</v>
      </c>
      <c r="I240" s="4"/>
      <c r="J240" s="13">
        <v>17690</v>
      </c>
      <c r="K240" s="4"/>
      <c r="L240" s="4">
        <v>2018</v>
      </c>
      <c r="M240" s="14">
        <v>43216</v>
      </c>
      <c r="N240" s="15">
        <v>43216</v>
      </c>
      <c r="O240" s="4">
        <v>69650</v>
      </c>
      <c r="P240" s="13">
        <v>2.2</v>
      </c>
      <c r="Q240" s="13">
        <f>P240*O240</f>
        <v>153230</v>
      </c>
      <c r="R240" s="4"/>
      <c r="S240" s="4" t="s">
        <v>115</v>
      </c>
      <c r="T240" s="4" t="s">
        <v>93</v>
      </c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15">
        <v>43589</v>
      </c>
      <c r="AH240" s="15">
        <v>44685</v>
      </c>
    </row>
    <row r="241" ht="15.75" spans="1:34">
      <c r="A241" s="3">
        <v>240</v>
      </c>
      <c r="B241" s="4" t="s">
        <v>382</v>
      </c>
      <c r="C241" s="4" t="s">
        <v>35</v>
      </c>
      <c r="D241" s="4" t="s">
        <v>64</v>
      </c>
      <c r="E241" s="4" t="s">
        <v>593</v>
      </c>
      <c r="F241" s="4" t="s">
        <v>594</v>
      </c>
      <c r="G241" s="4">
        <v>70</v>
      </c>
      <c r="H241" s="4" t="s">
        <v>39</v>
      </c>
      <c r="I241" s="4"/>
      <c r="J241" s="13">
        <v>9813</v>
      </c>
      <c r="K241" s="4"/>
      <c r="L241" s="4">
        <v>2018</v>
      </c>
      <c r="M241" s="14">
        <v>43216</v>
      </c>
      <c r="N241" s="15">
        <v>43216</v>
      </c>
      <c r="O241" s="4">
        <v>35554</v>
      </c>
      <c r="P241" s="13">
        <v>2.3</v>
      </c>
      <c r="Q241" s="13">
        <f>P241*O241</f>
        <v>81774.2</v>
      </c>
      <c r="R241" s="4"/>
      <c r="S241" s="4" t="s">
        <v>115</v>
      </c>
      <c r="T241" s="4" t="s">
        <v>93</v>
      </c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15">
        <v>43589</v>
      </c>
      <c r="AH241" s="15">
        <v>44685</v>
      </c>
    </row>
    <row r="242" ht="15.75" spans="1:34">
      <c r="A242" s="3">
        <v>241</v>
      </c>
      <c r="B242" s="4" t="s">
        <v>382</v>
      </c>
      <c r="C242" s="4" t="s">
        <v>35</v>
      </c>
      <c r="D242" s="4" t="s">
        <v>64</v>
      </c>
      <c r="E242" s="4" t="s">
        <v>595</v>
      </c>
      <c r="F242" s="4" t="s">
        <v>596</v>
      </c>
      <c r="G242" s="4">
        <v>70</v>
      </c>
      <c r="H242" s="4" t="s">
        <v>39</v>
      </c>
      <c r="I242" s="4"/>
      <c r="J242" s="13">
        <v>30750</v>
      </c>
      <c r="K242" s="4"/>
      <c r="L242" s="4">
        <v>2018</v>
      </c>
      <c r="M242" s="14">
        <v>43203</v>
      </c>
      <c r="N242" s="15">
        <v>43203</v>
      </c>
      <c r="O242" s="4">
        <v>22303</v>
      </c>
      <c r="P242" s="13">
        <v>2</v>
      </c>
      <c r="Q242" s="13">
        <f>P242*O242</f>
        <v>44606</v>
      </c>
      <c r="R242" s="4"/>
      <c r="S242" s="4" t="s">
        <v>597</v>
      </c>
      <c r="T242" s="4" t="s">
        <v>93</v>
      </c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15">
        <v>43588</v>
      </c>
      <c r="AH242" s="15">
        <v>44684</v>
      </c>
    </row>
    <row r="243" ht="15.75" spans="1:34">
      <c r="A243" s="3">
        <v>242</v>
      </c>
      <c r="B243" s="4" t="s">
        <v>382</v>
      </c>
      <c r="C243" s="4" t="s">
        <v>35</v>
      </c>
      <c r="D243" s="4" t="s">
        <v>64</v>
      </c>
      <c r="E243" s="4" t="s">
        <v>598</v>
      </c>
      <c r="F243" s="4" t="s">
        <v>596</v>
      </c>
      <c r="G243" s="4">
        <v>70</v>
      </c>
      <c r="H243" s="4" t="s">
        <v>39</v>
      </c>
      <c r="I243" s="4"/>
      <c r="J243" s="13">
        <v>77250</v>
      </c>
      <c r="K243" s="4"/>
      <c r="L243" s="4">
        <v>2018</v>
      </c>
      <c r="M243" s="14">
        <v>43203</v>
      </c>
      <c r="N243" s="15">
        <v>43203</v>
      </c>
      <c r="O243" s="4">
        <v>69939</v>
      </c>
      <c r="P243" s="13">
        <v>1.7</v>
      </c>
      <c r="Q243" s="13">
        <f>P243*O243</f>
        <v>118896.3</v>
      </c>
      <c r="R243" s="4"/>
      <c r="S243" s="4" t="s">
        <v>597</v>
      </c>
      <c r="T243" s="4" t="s">
        <v>93</v>
      </c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15">
        <v>43588</v>
      </c>
      <c r="AH243" s="15">
        <v>44684</v>
      </c>
    </row>
    <row r="244" ht="15.75" spans="1:34">
      <c r="A244" s="3">
        <v>243</v>
      </c>
      <c r="B244" s="4" t="s">
        <v>382</v>
      </c>
      <c r="C244" s="4" t="s">
        <v>35</v>
      </c>
      <c r="D244" s="4" t="s">
        <v>64</v>
      </c>
      <c r="E244" s="4" t="s">
        <v>599</v>
      </c>
      <c r="F244" s="4" t="s">
        <v>596</v>
      </c>
      <c r="G244" s="4">
        <v>70</v>
      </c>
      <c r="H244" s="4" t="s">
        <v>39</v>
      </c>
      <c r="I244" s="4"/>
      <c r="J244" s="13">
        <v>31827</v>
      </c>
      <c r="K244" s="4"/>
      <c r="L244" s="4">
        <v>2018</v>
      </c>
      <c r="M244" s="14">
        <v>43203</v>
      </c>
      <c r="N244" s="15">
        <v>43203</v>
      </c>
      <c r="O244" s="4">
        <v>25918</v>
      </c>
      <c r="P244" s="13">
        <v>1.8</v>
      </c>
      <c r="Q244" s="13">
        <f>P244*O244</f>
        <v>46652.4</v>
      </c>
      <c r="R244" s="4"/>
      <c r="S244" s="4" t="s">
        <v>597</v>
      </c>
      <c r="T244" s="4" t="s">
        <v>93</v>
      </c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15">
        <v>43588</v>
      </c>
      <c r="AH244" s="15">
        <v>44684</v>
      </c>
    </row>
    <row r="245" ht="15.75" spans="1:34">
      <c r="A245" s="3">
        <v>244</v>
      </c>
      <c r="B245" s="4" t="s">
        <v>382</v>
      </c>
      <c r="C245" s="4" t="s">
        <v>35</v>
      </c>
      <c r="D245" s="4" t="s">
        <v>64</v>
      </c>
      <c r="E245" s="4" t="s">
        <v>600</v>
      </c>
      <c r="F245" s="4" t="s">
        <v>596</v>
      </c>
      <c r="G245" s="4">
        <v>70</v>
      </c>
      <c r="H245" s="4" t="s">
        <v>39</v>
      </c>
      <c r="I245" s="4"/>
      <c r="J245" s="13">
        <v>16731</v>
      </c>
      <c r="K245" s="4"/>
      <c r="L245" s="4">
        <v>2018</v>
      </c>
      <c r="M245" s="14">
        <v>43203</v>
      </c>
      <c r="N245" s="15">
        <v>43203</v>
      </c>
      <c r="O245" s="4">
        <v>8182</v>
      </c>
      <c r="P245" s="13">
        <v>1.2</v>
      </c>
      <c r="Q245" s="13">
        <f>P245*O245</f>
        <v>9818.4</v>
      </c>
      <c r="R245" s="4"/>
      <c r="S245" s="4" t="s">
        <v>597</v>
      </c>
      <c r="T245" s="4" t="s">
        <v>93</v>
      </c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15">
        <v>43588</v>
      </c>
      <c r="AH245" s="15">
        <v>44684</v>
      </c>
    </row>
    <row r="246" ht="15.75" spans="1:34">
      <c r="A246" s="3">
        <v>245</v>
      </c>
      <c r="B246" s="4" t="s">
        <v>402</v>
      </c>
      <c r="C246" s="4" t="s">
        <v>35</v>
      </c>
      <c r="D246" s="4" t="s">
        <v>89</v>
      </c>
      <c r="E246" s="4" t="s">
        <v>90</v>
      </c>
      <c r="F246" s="4" t="s">
        <v>542</v>
      </c>
      <c r="G246" s="4">
        <v>70</v>
      </c>
      <c r="H246" s="4" t="s">
        <v>39</v>
      </c>
      <c r="I246" s="4"/>
      <c r="J246" s="13">
        <v>930</v>
      </c>
      <c r="K246" s="4"/>
      <c r="L246" s="4">
        <v>2018</v>
      </c>
      <c r="M246" s="14">
        <v>43199</v>
      </c>
      <c r="N246" s="15">
        <v>43199</v>
      </c>
      <c r="O246" s="4">
        <v>12681</v>
      </c>
      <c r="P246" s="13">
        <v>1.2</v>
      </c>
      <c r="Q246" s="13">
        <f>P246*O246</f>
        <v>15217.2</v>
      </c>
      <c r="R246" s="4"/>
      <c r="S246" s="4" t="s">
        <v>601</v>
      </c>
      <c r="T246" s="4" t="s">
        <v>93</v>
      </c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15">
        <v>43270</v>
      </c>
      <c r="AH246" s="15">
        <v>43543</v>
      </c>
    </row>
    <row r="247" ht="15.75" spans="1:34">
      <c r="A247" s="3">
        <v>246</v>
      </c>
      <c r="B247" s="4" t="s">
        <v>410</v>
      </c>
      <c r="C247" s="4" t="s">
        <v>35</v>
      </c>
      <c r="D247" s="4" t="s">
        <v>89</v>
      </c>
      <c r="E247" s="4" t="s">
        <v>602</v>
      </c>
      <c r="F247" s="4" t="s">
        <v>603</v>
      </c>
      <c r="G247" s="4">
        <v>70</v>
      </c>
      <c r="H247" s="4" t="s">
        <v>85</v>
      </c>
      <c r="I247" s="4"/>
      <c r="J247" s="13">
        <v>0</v>
      </c>
      <c r="K247" s="4"/>
      <c r="L247" s="4">
        <v>2018</v>
      </c>
      <c r="M247" s="14">
        <v>43198</v>
      </c>
      <c r="N247" s="15">
        <v>43198</v>
      </c>
      <c r="O247" s="4">
        <v>41370</v>
      </c>
      <c r="P247" s="13">
        <v>1</v>
      </c>
      <c r="Q247" s="13">
        <f>P247*O247</f>
        <v>41370</v>
      </c>
      <c r="R247" s="4"/>
      <c r="S247" s="4" t="s">
        <v>604</v>
      </c>
      <c r="T247" s="4" t="s">
        <v>93</v>
      </c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15">
        <v>43396</v>
      </c>
      <c r="AH247" s="15">
        <v>44127</v>
      </c>
    </row>
    <row r="248" ht="15.75" spans="1:34">
      <c r="A248" s="3">
        <v>247</v>
      </c>
      <c r="B248" s="4" t="s">
        <v>382</v>
      </c>
      <c r="C248" s="4" t="s">
        <v>35</v>
      </c>
      <c r="D248" s="4" t="s">
        <v>89</v>
      </c>
      <c r="E248" s="4" t="s">
        <v>90</v>
      </c>
      <c r="F248" s="4" t="s">
        <v>605</v>
      </c>
      <c r="G248" s="4">
        <v>70</v>
      </c>
      <c r="H248" s="4" t="s">
        <v>39</v>
      </c>
      <c r="I248" s="4"/>
      <c r="J248" s="13">
        <v>23910</v>
      </c>
      <c r="K248" s="4"/>
      <c r="L248" s="4">
        <v>2018</v>
      </c>
      <c r="M248" s="14">
        <v>43193</v>
      </c>
      <c r="N248" s="15">
        <v>43193</v>
      </c>
      <c r="O248" s="4">
        <v>37390</v>
      </c>
      <c r="P248" s="13">
        <v>1.5</v>
      </c>
      <c r="Q248" s="13">
        <f>P248*O248</f>
        <v>56085</v>
      </c>
      <c r="R248" s="4"/>
      <c r="S248" s="4" t="s">
        <v>606</v>
      </c>
      <c r="T248" s="4" t="s">
        <v>93</v>
      </c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15">
        <v>43565</v>
      </c>
      <c r="AH248" s="15">
        <v>44661</v>
      </c>
    </row>
    <row r="249" ht="15.75" spans="1:34">
      <c r="A249" s="3">
        <v>248</v>
      </c>
      <c r="B249" s="4" t="s">
        <v>402</v>
      </c>
      <c r="C249" s="4" t="s">
        <v>35</v>
      </c>
      <c r="D249" s="4" t="s">
        <v>64</v>
      </c>
      <c r="E249" s="4" t="s">
        <v>607</v>
      </c>
      <c r="F249" s="4" t="s">
        <v>608</v>
      </c>
      <c r="G249" s="4">
        <v>70</v>
      </c>
      <c r="H249" s="4" t="s">
        <v>39</v>
      </c>
      <c r="I249" s="4"/>
      <c r="J249" s="13">
        <v>13380</v>
      </c>
      <c r="K249" s="4"/>
      <c r="L249" s="4">
        <v>2018</v>
      </c>
      <c r="M249" s="14">
        <v>43160</v>
      </c>
      <c r="N249" s="15">
        <v>43160</v>
      </c>
      <c r="O249" s="4">
        <v>39906</v>
      </c>
      <c r="P249" s="13">
        <v>2.3</v>
      </c>
      <c r="Q249" s="13">
        <f>P249*O249</f>
        <v>91783.8</v>
      </c>
      <c r="R249" s="4"/>
      <c r="S249" s="4" t="s">
        <v>609</v>
      </c>
      <c r="T249" s="4" t="s">
        <v>93</v>
      </c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15">
        <v>43264</v>
      </c>
      <c r="AH249" s="15">
        <v>43995</v>
      </c>
    </row>
    <row r="250" ht="15.75" spans="1:34">
      <c r="A250" s="3">
        <v>249</v>
      </c>
      <c r="B250" s="4" t="s">
        <v>382</v>
      </c>
      <c r="C250" s="4" t="s">
        <v>35</v>
      </c>
      <c r="D250" s="4" t="s">
        <v>64</v>
      </c>
      <c r="E250" s="4" t="s">
        <v>610</v>
      </c>
      <c r="F250" s="4" t="s">
        <v>611</v>
      </c>
      <c r="G250" s="4">
        <v>70</v>
      </c>
      <c r="H250" s="4" t="s">
        <v>39</v>
      </c>
      <c r="I250" s="4"/>
      <c r="J250" s="13">
        <v>6318</v>
      </c>
      <c r="K250" s="4"/>
      <c r="L250" s="4">
        <v>2018</v>
      </c>
      <c r="M250" s="14">
        <v>43160</v>
      </c>
      <c r="N250" s="15">
        <v>43160</v>
      </c>
      <c r="O250" s="4">
        <v>42978</v>
      </c>
      <c r="P250" s="13">
        <v>1.2</v>
      </c>
      <c r="Q250" s="13">
        <f>P250*O250</f>
        <v>51573.6</v>
      </c>
      <c r="R250" s="4"/>
      <c r="S250" s="4" t="s">
        <v>612</v>
      </c>
      <c r="T250" s="4" t="s">
        <v>93</v>
      </c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15">
        <v>43537</v>
      </c>
      <c r="AH250" s="15">
        <v>44452</v>
      </c>
    </row>
    <row r="251" ht="15.75" spans="1:34">
      <c r="A251" s="3">
        <v>250</v>
      </c>
      <c r="B251" s="4" t="s">
        <v>382</v>
      </c>
      <c r="C251" s="4" t="s">
        <v>35</v>
      </c>
      <c r="D251" s="4" t="s">
        <v>64</v>
      </c>
      <c r="E251" s="4" t="s">
        <v>613</v>
      </c>
      <c r="F251" s="4" t="s">
        <v>614</v>
      </c>
      <c r="G251" s="4">
        <v>70</v>
      </c>
      <c r="H251" s="4" t="s">
        <v>39</v>
      </c>
      <c r="I251" s="4"/>
      <c r="J251" s="13">
        <v>40871</v>
      </c>
      <c r="K251" s="4"/>
      <c r="L251" s="4">
        <v>2018</v>
      </c>
      <c r="M251" s="14">
        <v>43159</v>
      </c>
      <c r="N251" s="15">
        <v>43159</v>
      </c>
      <c r="O251" s="4">
        <v>35432</v>
      </c>
      <c r="P251" s="13">
        <v>2</v>
      </c>
      <c r="Q251" s="13">
        <f>P251*O251</f>
        <v>70864</v>
      </c>
      <c r="R251" s="4"/>
      <c r="S251" s="4" t="s">
        <v>317</v>
      </c>
      <c r="T251" s="4" t="s">
        <v>93</v>
      </c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15">
        <v>43537</v>
      </c>
      <c r="AH251" s="15">
        <v>44633</v>
      </c>
    </row>
    <row r="252" ht="15.75" spans="1:34">
      <c r="A252" s="3">
        <v>251</v>
      </c>
      <c r="B252" s="4" t="s">
        <v>382</v>
      </c>
      <c r="C252" s="4" t="s">
        <v>35</v>
      </c>
      <c r="D252" s="4" t="s">
        <v>64</v>
      </c>
      <c r="E252" s="4" t="s">
        <v>615</v>
      </c>
      <c r="F252" s="4" t="s">
        <v>614</v>
      </c>
      <c r="G252" s="4">
        <v>70</v>
      </c>
      <c r="H252" s="4" t="s">
        <v>39</v>
      </c>
      <c r="I252" s="4"/>
      <c r="J252" s="13">
        <v>76793</v>
      </c>
      <c r="K252" s="4"/>
      <c r="L252" s="4">
        <v>2018</v>
      </c>
      <c r="M252" s="14">
        <v>43159</v>
      </c>
      <c r="N252" s="15">
        <v>43159</v>
      </c>
      <c r="O252" s="4">
        <v>63191</v>
      </c>
      <c r="P252" s="13">
        <v>2</v>
      </c>
      <c r="Q252" s="13">
        <f>P252*O252</f>
        <v>126382</v>
      </c>
      <c r="R252" s="4"/>
      <c r="S252" s="4" t="s">
        <v>317</v>
      </c>
      <c r="T252" s="4" t="s">
        <v>93</v>
      </c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15">
        <v>43537</v>
      </c>
      <c r="AH252" s="15">
        <v>44633</v>
      </c>
    </row>
    <row r="253" ht="15.75" spans="1:34">
      <c r="A253" s="3">
        <v>252</v>
      </c>
      <c r="B253" s="4" t="s">
        <v>382</v>
      </c>
      <c r="C253" s="4" t="s">
        <v>35</v>
      </c>
      <c r="D253" s="4" t="s">
        <v>64</v>
      </c>
      <c r="E253" s="4" t="s">
        <v>616</v>
      </c>
      <c r="F253" s="4" t="s">
        <v>614</v>
      </c>
      <c r="G253" s="4">
        <v>70</v>
      </c>
      <c r="H253" s="4" t="s">
        <v>39</v>
      </c>
      <c r="I253" s="4"/>
      <c r="J253" s="13">
        <v>76793</v>
      </c>
      <c r="K253" s="4"/>
      <c r="L253" s="4">
        <v>2018</v>
      </c>
      <c r="M253" s="14">
        <v>43159</v>
      </c>
      <c r="N253" s="15">
        <v>43159</v>
      </c>
      <c r="O253" s="4">
        <v>63191</v>
      </c>
      <c r="P253" s="13">
        <v>2</v>
      </c>
      <c r="Q253" s="13">
        <f>P253*O253</f>
        <v>126382</v>
      </c>
      <c r="R253" s="4"/>
      <c r="S253" s="4" t="s">
        <v>317</v>
      </c>
      <c r="T253" s="4" t="s">
        <v>93</v>
      </c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15">
        <v>43537</v>
      </c>
      <c r="AH253" s="15">
        <v>44633</v>
      </c>
    </row>
    <row r="254" ht="15.75" spans="1:34">
      <c r="A254" s="3">
        <v>253</v>
      </c>
      <c r="B254" s="4" t="s">
        <v>382</v>
      </c>
      <c r="C254" s="4" t="s">
        <v>35</v>
      </c>
      <c r="D254" s="4" t="s">
        <v>64</v>
      </c>
      <c r="E254" s="4" t="s">
        <v>617</v>
      </c>
      <c r="F254" s="4" t="s">
        <v>618</v>
      </c>
      <c r="G254" s="4">
        <v>70</v>
      </c>
      <c r="H254" s="4" t="s">
        <v>39</v>
      </c>
      <c r="I254" s="4"/>
      <c r="J254" s="13">
        <v>9701</v>
      </c>
      <c r="K254" s="4"/>
      <c r="L254" s="4">
        <v>2018</v>
      </c>
      <c r="M254" s="14">
        <v>43159</v>
      </c>
      <c r="N254" s="15">
        <v>43159</v>
      </c>
      <c r="O254" s="4">
        <v>21744</v>
      </c>
      <c r="P254" s="13">
        <v>2.3</v>
      </c>
      <c r="Q254" s="13">
        <f>P254*O254</f>
        <v>50011.2</v>
      </c>
      <c r="R254" s="4"/>
      <c r="S254" s="4" t="s">
        <v>619</v>
      </c>
      <c r="T254" s="4" t="s">
        <v>93</v>
      </c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15">
        <v>43537</v>
      </c>
      <c r="AH254" s="15">
        <v>44268</v>
      </c>
    </row>
    <row r="255" ht="15.75" spans="1:34">
      <c r="A255" s="3">
        <v>254</v>
      </c>
      <c r="B255" s="4" t="s">
        <v>382</v>
      </c>
      <c r="C255" s="4" t="s">
        <v>35</v>
      </c>
      <c r="D255" s="4" t="s">
        <v>89</v>
      </c>
      <c r="E255" s="4" t="s">
        <v>55</v>
      </c>
      <c r="F255" s="4" t="s">
        <v>620</v>
      </c>
      <c r="G255" s="4">
        <v>70</v>
      </c>
      <c r="H255" s="4" t="s">
        <v>39</v>
      </c>
      <c r="I255" s="4"/>
      <c r="J255" s="13">
        <v>12640</v>
      </c>
      <c r="K255" s="4"/>
      <c r="L255" s="4">
        <v>2018</v>
      </c>
      <c r="M255" s="14">
        <v>43155</v>
      </c>
      <c r="N255" s="15">
        <v>43155</v>
      </c>
      <c r="O255" s="4">
        <v>50159</v>
      </c>
      <c r="P255" s="13">
        <v>1.6</v>
      </c>
      <c r="Q255" s="13">
        <f>P255*O255</f>
        <v>80254.4</v>
      </c>
      <c r="R255" s="4"/>
      <c r="S255" s="4" t="s">
        <v>230</v>
      </c>
      <c r="T255" s="4" t="s">
        <v>93</v>
      </c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15">
        <v>43525</v>
      </c>
      <c r="AH255" s="15">
        <v>44621</v>
      </c>
    </row>
    <row r="256" ht="15.75" spans="1:34">
      <c r="A256" s="3">
        <v>255</v>
      </c>
      <c r="B256" s="4" t="s">
        <v>392</v>
      </c>
      <c r="C256" s="4" t="s">
        <v>35</v>
      </c>
      <c r="D256" s="4" t="s">
        <v>50</v>
      </c>
      <c r="E256" s="4" t="s">
        <v>621</v>
      </c>
      <c r="F256" s="4" t="s">
        <v>622</v>
      </c>
      <c r="G256" s="4">
        <v>70</v>
      </c>
      <c r="H256" s="4" t="s">
        <v>85</v>
      </c>
      <c r="I256" s="4"/>
      <c r="J256" s="13">
        <v>0</v>
      </c>
      <c r="K256" s="4"/>
      <c r="L256" s="4">
        <v>2018</v>
      </c>
      <c r="M256" s="14">
        <v>43136</v>
      </c>
      <c r="N256" s="15">
        <v>43136</v>
      </c>
      <c r="O256" s="4">
        <v>38497</v>
      </c>
      <c r="P256" s="13">
        <v>1.5</v>
      </c>
      <c r="Q256" s="13">
        <f>P256*O256</f>
        <v>57745.5</v>
      </c>
      <c r="R256" s="4"/>
      <c r="S256" s="4" t="s">
        <v>186</v>
      </c>
      <c r="T256" s="4" t="s">
        <v>93</v>
      </c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15">
        <v>43501</v>
      </c>
      <c r="AH256" s="15">
        <v>44232</v>
      </c>
    </row>
    <row r="257" ht="15.75" spans="1:34">
      <c r="A257" s="3">
        <v>256</v>
      </c>
      <c r="B257" s="4" t="s">
        <v>410</v>
      </c>
      <c r="C257" s="4" t="s">
        <v>35</v>
      </c>
      <c r="D257" s="4" t="s">
        <v>42</v>
      </c>
      <c r="E257" s="4" t="s">
        <v>623</v>
      </c>
      <c r="F257" s="4" t="s">
        <v>559</v>
      </c>
      <c r="G257" s="4">
        <v>70</v>
      </c>
      <c r="H257" s="4" t="s">
        <v>85</v>
      </c>
      <c r="I257" s="4"/>
      <c r="J257" s="13">
        <v>0</v>
      </c>
      <c r="K257" s="4"/>
      <c r="L257" s="4">
        <v>2018</v>
      </c>
      <c r="M257" s="14">
        <v>43133</v>
      </c>
      <c r="N257" s="15">
        <v>43133</v>
      </c>
      <c r="O257" s="4">
        <v>21514.8</v>
      </c>
      <c r="P257" s="13">
        <v>2.26</v>
      </c>
      <c r="Q257" s="13">
        <f>P257*O257</f>
        <v>48623.448</v>
      </c>
      <c r="R257" s="4"/>
      <c r="S257" s="4" t="s">
        <v>482</v>
      </c>
      <c r="T257" s="4" t="s">
        <v>93</v>
      </c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15">
        <v>43499</v>
      </c>
      <c r="AH257" s="15">
        <v>44229</v>
      </c>
    </row>
    <row r="258" ht="15.75" spans="1:34">
      <c r="A258" s="3">
        <v>257</v>
      </c>
      <c r="B258" s="4" t="s">
        <v>382</v>
      </c>
      <c r="C258" s="4" t="s">
        <v>35</v>
      </c>
      <c r="D258" s="4" t="s">
        <v>89</v>
      </c>
      <c r="E258" s="4" t="s">
        <v>90</v>
      </c>
      <c r="F258" s="4" t="s">
        <v>624</v>
      </c>
      <c r="G258" s="4">
        <v>70</v>
      </c>
      <c r="H258" s="4" t="s">
        <v>39</v>
      </c>
      <c r="I258" s="4"/>
      <c r="J258" s="13">
        <v>12436</v>
      </c>
      <c r="K258" s="4"/>
      <c r="L258" s="4">
        <v>2018</v>
      </c>
      <c r="M258" s="14">
        <v>43132</v>
      </c>
      <c r="N258" s="15">
        <v>43132</v>
      </c>
      <c r="O258" s="4">
        <v>52056</v>
      </c>
      <c r="P258" s="13">
        <v>1.01</v>
      </c>
      <c r="Q258" s="13">
        <f>P258*O258</f>
        <v>52576.56</v>
      </c>
      <c r="R258" s="4"/>
      <c r="S258" s="4" t="s">
        <v>92</v>
      </c>
      <c r="T258" s="4" t="s">
        <v>93</v>
      </c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15">
        <v>43488</v>
      </c>
      <c r="AH258" s="15">
        <v>44583</v>
      </c>
    </row>
    <row r="259" ht="15.75" spans="1:34">
      <c r="A259" s="3">
        <v>258</v>
      </c>
      <c r="B259" s="4" t="s">
        <v>382</v>
      </c>
      <c r="C259" s="4" t="s">
        <v>35</v>
      </c>
      <c r="D259" s="4" t="s">
        <v>89</v>
      </c>
      <c r="E259" s="4" t="s">
        <v>90</v>
      </c>
      <c r="F259" s="4" t="s">
        <v>625</v>
      </c>
      <c r="G259" s="4">
        <v>70</v>
      </c>
      <c r="H259" s="4" t="s">
        <v>39</v>
      </c>
      <c r="I259" s="4"/>
      <c r="J259" s="13">
        <v>6198</v>
      </c>
      <c r="K259" s="4"/>
      <c r="L259" s="4">
        <v>2018</v>
      </c>
      <c r="M259" s="14">
        <v>43132</v>
      </c>
      <c r="N259" s="15">
        <v>43132</v>
      </c>
      <c r="O259" s="4">
        <v>25903</v>
      </c>
      <c r="P259" s="13">
        <v>1.01</v>
      </c>
      <c r="Q259" s="13">
        <f>P259*O259</f>
        <v>26162.03</v>
      </c>
      <c r="R259" s="4"/>
      <c r="S259" s="4" t="s">
        <v>92</v>
      </c>
      <c r="T259" s="4" t="s">
        <v>93</v>
      </c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15">
        <v>43488</v>
      </c>
      <c r="AH259" s="15">
        <v>44583</v>
      </c>
    </row>
    <row r="260" ht="15.75" spans="1:34">
      <c r="A260" s="3">
        <v>259</v>
      </c>
      <c r="B260" s="4" t="s">
        <v>382</v>
      </c>
      <c r="C260" s="4" t="s">
        <v>35</v>
      </c>
      <c r="D260" s="4" t="s">
        <v>89</v>
      </c>
      <c r="E260" s="4" t="s">
        <v>90</v>
      </c>
      <c r="F260" s="4" t="s">
        <v>626</v>
      </c>
      <c r="G260" s="4">
        <v>70</v>
      </c>
      <c r="H260" s="4" t="s">
        <v>39</v>
      </c>
      <c r="I260" s="4"/>
      <c r="J260" s="13">
        <v>12300</v>
      </c>
      <c r="K260" s="4"/>
      <c r="L260" s="4">
        <v>2018</v>
      </c>
      <c r="M260" s="14">
        <v>43132</v>
      </c>
      <c r="N260" s="15">
        <v>43132</v>
      </c>
      <c r="O260" s="4">
        <v>51488</v>
      </c>
      <c r="P260" s="13">
        <v>1.01</v>
      </c>
      <c r="Q260" s="13">
        <f>P260*O260</f>
        <v>52002.88</v>
      </c>
      <c r="R260" s="4"/>
      <c r="S260" s="4" t="s">
        <v>92</v>
      </c>
      <c r="T260" s="4" t="s">
        <v>93</v>
      </c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15">
        <v>43488</v>
      </c>
      <c r="AH260" s="15">
        <v>44583</v>
      </c>
    </row>
    <row r="261" ht="15.75" spans="1:34">
      <c r="A261" s="3">
        <v>260</v>
      </c>
      <c r="B261" s="4" t="s">
        <v>382</v>
      </c>
      <c r="C261" s="4" t="s">
        <v>35</v>
      </c>
      <c r="D261" s="4" t="s">
        <v>120</v>
      </c>
      <c r="E261" s="4" t="s">
        <v>627</v>
      </c>
      <c r="F261" s="4" t="s">
        <v>628</v>
      </c>
      <c r="G261" s="4">
        <v>70</v>
      </c>
      <c r="H261" s="4" t="s">
        <v>39</v>
      </c>
      <c r="I261" s="4"/>
      <c r="J261" s="13">
        <v>336000</v>
      </c>
      <c r="K261" s="4"/>
      <c r="L261" s="4">
        <v>2018</v>
      </c>
      <c r="M261" s="14">
        <v>43130</v>
      </c>
      <c r="N261" s="15">
        <v>43130</v>
      </c>
      <c r="O261" s="4">
        <v>121010.6</v>
      </c>
      <c r="P261" s="13">
        <v>2.5</v>
      </c>
      <c r="Q261" s="13">
        <f>P261*O261</f>
        <v>302526.5</v>
      </c>
      <c r="R261" s="4"/>
      <c r="S261" s="4" t="s">
        <v>629</v>
      </c>
      <c r="T261" s="4" t="s">
        <v>93</v>
      </c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15">
        <v>43503</v>
      </c>
      <c r="AH261" s="15">
        <v>44599</v>
      </c>
    </row>
    <row r="262" ht="15.75" spans="1:34">
      <c r="A262" s="3">
        <v>261</v>
      </c>
      <c r="B262" s="4" t="s">
        <v>382</v>
      </c>
      <c r="C262" s="4" t="s">
        <v>35</v>
      </c>
      <c r="D262" s="4" t="s">
        <v>89</v>
      </c>
      <c r="E262" s="4" t="s">
        <v>55</v>
      </c>
      <c r="F262" s="4" t="s">
        <v>630</v>
      </c>
      <c r="G262" s="4">
        <v>70</v>
      </c>
      <c r="H262" s="4" t="s">
        <v>39</v>
      </c>
      <c r="I262" s="4"/>
      <c r="J262" s="13">
        <v>7262</v>
      </c>
      <c r="K262" s="4"/>
      <c r="L262" s="4">
        <v>2018</v>
      </c>
      <c r="M262" s="14">
        <v>43122</v>
      </c>
      <c r="N262" s="15">
        <v>43122</v>
      </c>
      <c r="O262" s="4">
        <v>42157</v>
      </c>
      <c r="P262" s="13">
        <v>1.8</v>
      </c>
      <c r="Q262" s="13">
        <f>P262*O262</f>
        <v>75882.6</v>
      </c>
      <c r="R262" s="4"/>
      <c r="S262" s="4" t="s">
        <v>631</v>
      </c>
      <c r="T262" s="4" t="s">
        <v>93</v>
      </c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15">
        <v>43480</v>
      </c>
      <c r="AH262" s="15">
        <v>44575</v>
      </c>
    </row>
    <row r="263" ht="15.75" spans="1:34">
      <c r="A263" s="3">
        <v>262</v>
      </c>
      <c r="B263" s="4" t="s">
        <v>382</v>
      </c>
      <c r="C263" s="4" t="s">
        <v>35</v>
      </c>
      <c r="D263" s="4" t="s">
        <v>89</v>
      </c>
      <c r="E263" s="4" t="s">
        <v>55</v>
      </c>
      <c r="F263" s="4" t="s">
        <v>632</v>
      </c>
      <c r="G263" s="4">
        <v>70</v>
      </c>
      <c r="H263" s="4" t="s">
        <v>39</v>
      </c>
      <c r="I263" s="4"/>
      <c r="J263" s="13">
        <v>2375</v>
      </c>
      <c r="K263" s="4"/>
      <c r="L263" s="4">
        <v>2018</v>
      </c>
      <c r="M263" s="14">
        <v>43122</v>
      </c>
      <c r="N263" s="15">
        <v>43122</v>
      </c>
      <c r="O263" s="4">
        <v>11774</v>
      </c>
      <c r="P263" s="13">
        <v>1.8</v>
      </c>
      <c r="Q263" s="13">
        <f>P263*O263</f>
        <v>21193.2</v>
      </c>
      <c r="R263" s="4"/>
      <c r="S263" s="4" t="s">
        <v>633</v>
      </c>
      <c r="T263" s="4" t="s">
        <v>93</v>
      </c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15">
        <v>43480</v>
      </c>
      <c r="AH263" s="15">
        <v>44575</v>
      </c>
    </row>
    <row r="264" ht="15.75" spans="1:34">
      <c r="A264" s="3">
        <v>263</v>
      </c>
      <c r="B264" s="4" t="s">
        <v>392</v>
      </c>
      <c r="C264" s="4" t="s">
        <v>35</v>
      </c>
      <c r="D264" s="4" t="s">
        <v>106</v>
      </c>
      <c r="E264" s="4" t="s">
        <v>634</v>
      </c>
      <c r="F264" s="4" t="s">
        <v>635</v>
      </c>
      <c r="G264" s="4">
        <v>70</v>
      </c>
      <c r="H264" s="4" t="s">
        <v>85</v>
      </c>
      <c r="I264" s="4"/>
      <c r="J264" s="13">
        <v>0</v>
      </c>
      <c r="K264" s="4"/>
      <c r="L264" s="4">
        <v>2018</v>
      </c>
      <c r="M264" s="14">
        <v>43119</v>
      </c>
      <c r="N264" s="15">
        <v>43119</v>
      </c>
      <c r="O264" s="4">
        <v>13454.4</v>
      </c>
      <c r="P264" s="13">
        <v>2.7</v>
      </c>
      <c r="Q264" s="13">
        <f>P264*O264</f>
        <v>36326.88</v>
      </c>
      <c r="R264" s="4"/>
      <c r="S264" s="4" t="s">
        <v>87</v>
      </c>
      <c r="T264" s="4" t="s">
        <v>93</v>
      </c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15">
        <v>43484</v>
      </c>
      <c r="AH264" s="15">
        <v>44215</v>
      </c>
    </row>
    <row r="265" ht="15.75" spans="1:34">
      <c r="A265" s="3">
        <v>264</v>
      </c>
      <c r="B265" s="4" t="s">
        <v>382</v>
      </c>
      <c r="C265" s="4" t="s">
        <v>35</v>
      </c>
      <c r="D265" s="4" t="s">
        <v>106</v>
      </c>
      <c r="E265" s="4" t="s">
        <v>636</v>
      </c>
      <c r="F265" s="4" t="s">
        <v>637</v>
      </c>
      <c r="G265" s="4">
        <v>70</v>
      </c>
      <c r="H265" s="4" t="s">
        <v>39</v>
      </c>
      <c r="I265" s="4"/>
      <c r="J265" s="13">
        <v>253300</v>
      </c>
      <c r="K265" s="4"/>
      <c r="L265" s="4">
        <v>2018</v>
      </c>
      <c r="M265" s="14">
        <v>43110</v>
      </c>
      <c r="N265" s="15">
        <v>43110</v>
      </c>
      <c r="O265" s="4">
        <v>180258.4</v>
      </c>
      <c r="P265" s="13">
        <v>2.2</v>
      </c>
      <c r="Q265" s="13">
        <f>P265*O265</f>
        <v>396568.48</v>
      </c>
      <c r="R265" s="4"/>
      <c r="S265" s="4" t="s">
        <v>636</v>
      </c>
      <c r="T265" s="4" t="s">
        <v>93</v>
      </c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15">
        <v>43484</v>
      </c>
      <c r="AH265" s="15">
        <v>44580</v>
      </c>
    </row>
    <row r="266" ht="15.75" spans="1:34">
      <c r="A266" s="3">
        <v>265</v>
      </c>
      <c r="B266" s="4" t="s">
        <v>382</v>
      </c>
      <c r="C266" s="4" t="s">
        <v>35</v>
      </c>
      <c r="D266" s="4" t="s">
        <v>64</v>
      </c>
      <c r="E266" s="4" t="s">
        <v>638</v>
      </c>
      <c r="F266" s="4" t="s">
        <v>639</v>
      </c>
      <c r="G266" s="4">
        <v>70</v>
      </c>
      <c r="H266" s="4" t="s">
        <v>39</v>
      </c>
      <c r="I266" s="4"/>
      <c r="J266" s="13">
        <v>3637</v>
      </c>
      <c r="K266" s="4"/>
      <c r="L266" s="4">
        <v>2017</v>
      </c>
      <c r="M266" s="14">
        <v>43098</v>
      </c>
      <c r="N266" s="15">
        <v>43098</v>
      </c>
      <c r="O266" s="4">
        <v>36670</v>
      </c>
      <c r="P266" s="13">
        <v>1.6</v>
      </c>
      <c r="Q266" s="13">
        <f>P266*O266</f>
        <v>58672</v>
      </c>
      <c r="R266" s="4"/>
      <c r="S266" s="4" t="s">
        <v>638</v>
      </c>
      <c r="T266" s="4" t="s">
        <v>93</v>
      </c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15">
        <v>43238</v>
      </c>
      <c r="AH266" s="15">
        <v>43695</v>
      </c>
    </row>
    <row r="267" ht="15.75" spans="1:34">
      <c r="A267" s="3">
        <v>266</v>
      </c>
      <c r="B267" s="4" t="s">
        <v>382</v>
      </c>
      <c r="C267" s="4" t="s">
        <v>35</v>
      </c>
      <c r="D267" s="4" t="s">
        <v>64</v>
      </c>
      <c r="E267" s="4" t="s">
        <v>640</v>
      </c>
      <c r="F267" s="4" t="s">
        <v>641</v>
      </c>
      <c r="G267" s="4">
        <v>70</v>
      </c>
      <c r="H267" s="4" t="s">
        <v>39</v>
      </c>
      <c r="I267" s="4"/>
      <c r="J267" s="13">
        <v>39769</v>
      </c>
      <c r="K267" s="4"/>
      <c r="L267" s="4">
        <v>2017</v>
      </c>
      <c r="M267" s="14">
        <v>43098</v>
      </c>
      <c r="N267" s="15">
        <v>43098</v>
      </c>
      <c r="O267" s="4">
        <v>27513</v>
      </c>
      <c r="P267" s="13">
        <v>2</v>
      </c>
      <c r="Q267" s="13">
        <f>P267*O267</f>
        <v>55026</v>
      </c>
      <c r="R267" s="4"/>
      <c r="S267" s="4" t="s">
        <v>317</v>
      </c>
      <c r="T267" s="4" t="s">
        <v>93</v>
      </c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15">
        <v>43483</v>
      </c>
      <c r="AH267" s="15">
        <v>44395</v>
      </c>
    </row>
    <row r="268" ht="15.75" spans="1:34">
      <c r="A268" s="3">
        <v>267</v>
      </c>
      <c r="B268" s="4" t="s">
        <v>410</v>
      </c>
      <c r="C268" s="4" t="s">
        <v>35</v>
      </c>
      <c r="D268" s="4" t="s">
        <v>89</v>
      </c>
      <c r="E268" s="4" t="s">
        <v>642</v>
      </c>
      <c r="F268" s="4" t="s">
        <v>643</v>
      </c>
      <c r="G268" s="4">
        <v>70</v>
      </c>
      <c r="H268" s="4" t="s">
        <v>85</v>
      </c>
      <c r="I268" s="4"/>
      <c r="J268" s="13">
        <v>0</v>
      </c>
      <c r="K268" s="4"/>
      <c r="L268" s="4">
        <v>2017</v>
      </c>
      <c r="M268" s="14">
        <v>43094</v>
      </c>
      <c r="N268" s="15">
        <v>43094</v>
      </c>
      <c r="O268" s="4">
        <v>5675</v>
      </c>
      <c r="P268" s="13">
        <v>1</v>
      </c>
      <c r="Q268" s="13">
        <f>P268*O268</f>
        <v>5675</v>
      </c>
      <c r="R268" s="4"/>
      <c r="S268" s="4" t="s">
        <v>540</v>
      </c>
      <c r="T268" s="4" t="s">
        <v>93</v>
      </c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15">
        <v>43290</v>
      </c>
      <c r="AH268" s="15">
        <v>44021</v>
      </c>
    </row>
    <row r="269" ht="15.75" spans="1:34">
      <c r="A269" s="3">
        <v>268</v>
      </c>
      <c r="B269" s="4" t="s">
        <v>410</v>
      </c>
      <c r="C269" s="4" t="s">
        <v>35</v>
      </c>
      <c r="D269" s="4" t="s">
        <v>89</v>
      </c>
      <c r="E269" s="4" t="s">
        <v>644</v>
      </c>
      <c r="F269" s="4" t="s">
        <v>645</v>
      </c>
      <c r="G269" s="4">
        <v>70</v>
      </c>
      <c r="H269" s="4" t="s">
        <v>85</v>
      </c>
      <c r="I269" s="4"/>
      <c r="J269" s="13">
        <v>0</v>
      </c>
      <c r="K269" s="4"/>
      <c r="L269" s="4">
        <v>2017</v>
      </c>
      <c r="M269" s="14">
        <v>43090</v>
      </c>
      <c r="N269" s="15">
        <v>43090</v>
      </c>
      <c r="O269" s="4">
        <v>119964</v>
      </c>
      <c r="P269" s="13">
        <v>1</v>
      </c>
      <c r="Q269" s="13">
        <f>P269*O269</f>
        <v>119964</v>
      </c>
      <c r="R269" s="4"/>
      <c r="S269" s="4" t="s">
        <v>426</v>
      </c>
      <c r="T269" s="4" t="s">
        <v>93</v>
      </c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15">
        <v>43285</v>
      </c>
      <c r="AH269" s="15">
        <v>44016</v>
      </c>
    </row>
    <row r="270" ht="15.75" spans="1:34">
      <c r="A270" s="3">
        <v>269</v>
      </c>
      <c r="B270" s="4" t="s">
        <v>392</v>
      </c>
      <c r="C270" s="4" t="s">
        <v>35</v>
      </c>
      <c r="D270" s="4" t="s">
        <v>46</v>
      </c>
      <c r="E270" s="4" t="s">
        <v>646</v>
      </c>
      <c r="F270" s="4" t="s">
        <v>647</v>
      </c>
      <c r="G270" s="4">
        <v>70</v>
      </c>
      <c r="H270" s="4" t="s">
        <v>85</v>
      </c>
      <c r="I270" s="4"/>
      <c r="J270" s="13">
        <v>0</v>
      </c>
      <c r="K270" s="4"/>
      <c r="L270" s="4">
        <v>2017</v>
      </c>
      <c r="M270" s="14">
        <v>43084</v>
      </c>
      <c r="N270" s="15">
        <v>43084</v>
      </c>
      <c r="O270" s="4">
        <v>107440</v>
      </c>
      <c r="P270" s="13">
        <v>2</v>
      </c>
      <c r="Q270" s="13">
        <f>P270*O270</f>
        <v>214880</v>
      </c>
      <c r="R270" s="4"/>
      <c r="S270" s="4" t="s">
        <v>648</v>
      </c>
      <c r="T270" s="4" t="s">
        <v>93</v>
      </c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15">
        <v>43358</v>
      </c>
      <c r="AH270" s="15">
        <v>44089</v>
      </c>
    </row>
    <row r="271" ht="15.75" spans="1:34">
      <c r="A271" s="3">
        <v>270</v>
      </c>
      <c r="B271" s="4" t="s">
        <v>382</v>
      </c>
      <c r="C271" s="4" t="s">
        <v>35</v>
      </c>
      <c r="D271" s="4" t="s">
        <v>89</v>
      </c>
      <c r="E271" s="4" t="s">
        <v>90</v>
      </c>
      <c r="F271" s="4" t="s">
        <v>649</v>
      </c>
      <c r="G271" s="4">
        <v>70</v>
      </c>
      <c r="H271" s="4" t="s">
        <v>39</v>
      </c>
      <c r="I271" s="4"/>
      <c r="J271" s="13">
        <v>6860</v>
      </c>
      <c r="K271" s="4"/>
      <c r="L271" s="4">
        <v>2017</v>
      </c>
      <c r="M271" s="14">
        <v>43077</v>
      </c>
      <c r="N271" s="15">
        <v>43077</v>
      </c>
      <c r="O271" s="4">
        <v>41411</v>
      </c>
      <c r="P271" s="13">
        <v>1.4</v>
      </c>
      <c r="Q271" s="13">
        <f>P271*O271</f>
        <v>57975.4</v>
      </c>
      <c r="R271" s="4"/>
      <c r="S271" s="4" t="s">
        <v>650</v>
      </c>
      <c r="T271" s="4" t="s">
        <v>93</v>
      </c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15">
        <v>43435</v>
      </c>
      <c r="AH271" s="15">
        <v>44530</v>
      </c>
    </row>
    <row r="272" ht="15.75" spans="1:34">
      <c r="A272" s="3">
        <v>271</v>
      </c>
      <c r="B272" s="4" t="s">
        <v>382</v>
      </c>
      <c r="C272" s="4" t="s">
        <v>35</v>
      </c>
      <c r="D272" s="4" t="s">
        <v>89</v>
      </c>
      <c r="E272" s="4" t="s">
        <v>90</v>
      </c>
      <c r="F272" s="4" t="s">
        <v>651</v>
      </c>
      <c r="G272" s="4">
        <v>70</v>
      </c>
      <c r="H272" s="4" t="s">
        <v>39</v>
      </c>
      <c r="I272" s="4"/>
      <c r="J272" s="13">
        <v>4910</v>
      </c>
      <c r="K272" s="4"/>
      <c r="L272" s="4">
        <v>2017</v>
      </c>
      <c r="M272" s="14">
        <v>43077</v>
      </c>
      <c r="N272" s="15">
        <v>43077</v>
      </c>
      <c r="O272" s="4">
        <v>31736</v>
      </c>
      <c r="P272" s="13">
        <v>1.3</v>
      </c>
      <c r="Q272" s="13">
        <f>P272*O272</f>
        <v>41256.8</v>
      </c>
      <c r="R272" s="4"/>
      <c r="S272" s="4" t="s">
        <v>650</v>
      </c>
      <c r="T272" s="4" t="s">
        <v>93</v>
      </c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15">
        <v>43435</v>
      </c>
      <c r="AH272" s="15">
        <v>44530</v>
      </c>
    </row>
    <row r="273" ht="15.75" spans="1:34">
      <c r="A273" s="3">
        <v>272</v>
      </c>
      <c r="B273" s="4" t="s">
        <v>382</v>
      </c>
      <c r="C273" s="4" t="s">
        <v>35</v>
      </c>
      <c r="D273" s="4" t="s">
        <v>89</v>
      </c>
      <c r="E273" s="4" t="s">
        <v>55</v>
      </c>
      <c r="F273" s="4" t="s">
        <v>652</v>
      </c>
      <c r="G273" s="4">
        <v>70</v>
      </c>
      <c r="H273" s="4" t="s">
        <v>39</v>
      </c>
      <c r="I273" s="4"/>
      <c r="J273" s="13">
        <v>11380</v>
      </c>
      <c r="K273" s="4"/>
      <c r="L273" s="4">
        <v>2017</v>
      </c>
      <c r="M273" s="14">
        <v>43076</v>
      </c>
      <c r="N273" s="15">
        <v>43076</v>
      </c>
      <c r="O273" s="4">
        <v>57646</v>
      </c>
      <c r="P273" s="13">
        <v>1.2</v>
      </c>
      <c r="Q273" s="13">
        <f>P273*O273</f>
        <v>69175.2</v>
      </c>
      <c r="R273" s="4"/>
      <c r="S273" s="4" t="s">
        <v>653</v>
      </c>
      <c r="T273" s="4" t="s">
        <v>93</v>
      </c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15">
        <v>43433</v>
      </c>
      <c r="AH273" s="15">
        <v>44528</v>
      </c>
    </row>
    <row r="274" ht="15.75" spans="1:34">
      <c r="A274" s="3">
        <v>273</v>
      </c>
      <c r="B274" s="4" t="s">
        <v>382</v>
      </c>
      <c r="C274" s="4" t="s">
        <v>35</v>
      </c>
      <c r="D274" s="4" t="s">
        <v>89</v>
      </c>
      <c r="E274" s="4" t="s">
        <v>55</v>
      </c>
      <c r="F274" s="4" t="s">
        <v>654</v>
      </c>
      <c r="G274" s="4">
        <v>70</v>
      </c>
      <c r="H274" s="4" t="s">
        <v>39</v>
      </c>
      <c r="I274" s="4"/>
      <c r="J274" s="13">
        <v>11730</v>
      </c>
      <c r="K274" s="4"/>
      <c r="L274" s="4">
        <v>2017</v>
      </c>
      <c r="M274" s="14">
        <v>43076</v>
      </c>
      <c r="N274" s="15">
        <v>43076</v>
      </c>
      <c r="O274" s="4">
        <v>60990</v>
      </c>
      <c r="P274" s="13">
        <v>1.2</v>
      </c>
      <c r="Q274" s="13">
        <f>P274*O274</f>
        <v>73188</v>
      </c>
      <c r="R274" s="4"/>
      <c r="S274" s="4" t="s">
        <v>653</v>
      </c>
      <c r="T274" s="4" t="s">
        <v>93</v>
      </c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15">
        <v>43433</v>
      </c>
      <c r="AH274" s="15">
        <v>44528</v>
      </c>
    </row>
    <row r="275" ht="15.75" spans="1:34">
      <c r="A275" s="3">
        <v>274</v>
      </c>
      <c r="B275" s="4" t="s">
        <v>410</v>
      </c>
      <c r="C275" s="4" t="s">
        <v>35</v>
      </c>
      <c r="D275" s="4" t="s">
        <v>42</v>
      </c>
      <c r="E275" s="4" t="s">
        <v>655</v>
      </c>
      <c r="F275" s="4" t="s">
        <v>656</v>
      </c>
      <c r="G275" s="4">
        <v>70</v>
      </c>
      <c r="H275" s="4" t="s">
        <v>85</v>
      </c>
      <c r="I275" s="4"/>
      <c r="J275" s="13">
        <v>0</v>
      </c>
      <c r="K275" s="4"/>
      <c r="L275" s="4">
        <v>2017</v>
      </c>
      <c r="M275" s="14">
        <v>43075</v>
      </c>
      <c r="N275" s="15">
        <v>43075</v>
      </c>
      <c r="O275" s="4">
        <v>16567.4</v>
      </c>
      <c r="P275" s="13">
        <v>1</v>
      </c>
      <c r="Q275" s="13">
        <f>P275*O275</f>
        <v>16567.4</v>
      </c>
      <c r="R275" s="4"/>
      <c r="S275" s="4" t="s">
        <v>657</v>
      </c>
      <c r="T275" s="4" t="s">
        <v>93</v>
      </c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15">
        <v>44172</v>
      </c>
      <c r="AH275" s="15">
        <v>44901</v>
      </c>
    </row>
    <row r="276" ht="15.75" spans="1:34">
      <c r="A276" s="3">
        <v>275</v>
      </c>
      <c r="B276" s="4" t="s">
        <v>382</v>
      </c>
      <c r="C276" s="4" t="s">
        <v>35</v>
      </c>
      <c r="D276" s="4" t="s">
        <v>89</v>
      </c>
      <c r="E276" s="4" t="s">
        <v>55</v>
      </c>
      <c r="F276" s="4" t="s">
        <v>658</v>
      </c>
      <c r="G276" s="4">
        <v>70</v>
      </c>
      <c r="H276" s="4" t="s">
        <v>335</v>
      </c>
      <c r="I276" s="4"/>
      <c r="J276" s="13">
        <v>40700</v>
      </c>
      <c r="K276" s="4"/>
      <c r="L276" s="4">
        <v>2017</v>
      </c>
      <c r="M276" s="14">
        <v>43068</v>
      </c>
      <c r="N276" s="15">
        <v>43068</v>
      </c>
      <c r="O276" s="4">
        <v>58161</v>
      </c>
      <c r="P276" s="13">
        <v>1.9</v>
      </c>
      <c r="Q276" s="13">
        <f>P276*O276</f>
        <v>110505.9</v>
      </c>
      <c r="R276" s="4"/>
      <c r="S276" s="4" t="s">
        <v>659</v>
      </c>
      <c r="T276" s="4" t="s">
        <v>93</v>
      </c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15">
        <v>43426</v>
      </c>
      <c r="AH276" s="15">
        <v>44521</v>
      </c>
    </row>
    <row r="277" ht="15.75" spans="1:34">
      <c r="A277" s="3">
        <v>276</v>
      </c>
      <c r="B277" s="4" t="s">
        <v>382</v>
      </c>
      <c r="C277" s="4" t="s">
        <v>35</v>
      </c>
      <c r="D277" s="4" t="s">
        <v>89</v>
      </c>
      <c r="E277" s="4" t="s">
        <v>90</v>
      </c>
      <c r="F277" s="4" t="s">
        <v>660</v>
      </c>
      <c r="G277" s="4">
        <v>70</v>
      </c>
      <c r="H277" s="4" t="s">
        <v>39</v>
      </c>
      <c r="I277" s="4"/>
      <c r="J277" s="13">
        <v>23220</v>
      </c>
      <c r="K277" s="4"/>
      <c r="L277" s="4">
        <v>2017</v>
      </c>
      <c r="M277" s="14">
        <v>43068</v>
      </c>
      <c r="N277" s="15">
        <v>43068</v>
      </c>
      <c r="O277" s="4">
        <v>36745</v>
      </c>
      <c r="P277" s="13">
        <v>1.9</v>
      </c>
      <c r="Q277" s="13">
        <f>P277*O277</f>
        <v>69815.5</v>
      </c>
      <c r="R277" s="4"/>
      <c r="S277" s="4" t="s">
        <v>659</v>
      </c>
      <c r="T277" s="4" t="s">
        <v>93</v>
      </c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15">
        <v>43426</v>
      </c>
      <c r="AH277" s="15">
        <v>44522</v>
      </c>
    </row>
    <row r="278" ht="15.75" spans="1:34">
      <c r="A278" s="3">
        <v>277</v>
      </c>
      <c r="B278" s="4" t="s">
        <v>382</v>
      </c>
      <c r="C278" s="4" t="s">
        <v>35</v>
      </c>
      <c r="D278" s="4" t="s">
        <v>89</v>
      </c>
      <c r="E278" s="4" t="s">
        <v>55</v>
      </c>
      <c r="F278" s="4" t="s">
        <v>661</v>
      </c>
      <c r="G278" s="4">
        <v>70</v>
      </c>
      <c r="H278" s="4" t="s">
        <v>39</v>
      </c>
      <c r="I278" s="4"/>
      <c r="J278" s="13">
        <v>12750</v>
      </c>
      <c r="K278" s="4"/>
      <c r="L278" s="4">
        <v>2017</v>
      </c>
      <c r="M278" s="14">
        <v>43068</v>
      </c>
      <c r="N278" s="15">
        <v>43068</v>
      </c>
      <c r="O278" s="4">
        <v>14537</v>
      </c>
      <c r="P278" s="13">
        <v>3</v>
      </c>
      <c r="Q278" s="13">
        <f>P278*O278</f>
        <v>43611</v>
      </c>
      <c r="R278" s="4"/>
      <c r="S278" s="4" t="s">
        <v>662</v>
      </c>
      <c r="T278" s="4" t="s">
        <v>93</v>
      </c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15">
        <v>43426</v>
      </c>
      <c r="AH278" s="15">
        <v>44521</v>
      </c>
    </row>
    <row r="279" ht="15.75" spans="1:34">
      <c r="A279" s="3">
        <v>278</v>
      </c>
      <c r="B279" s="4" t="s">
        <v>382</v>
      </c>
      <c r="C279" s="4" t="s">
        <v>35</v>
      </c>
      <c r="D279" s="4" t="s">
        <v>89</v>
      </c>
      <c r="E279" s="4" t="s">
        <v>55</v>
      </c>
      <c r="F279" s="4" t="s">
        <v>663</v>
      </c>
      <c r="G279" s="4">
        <v>70</v>
      </c>
      <c r="H279" s="4" t="s">
        <v>39</v>
      </c>
      <c r="I279" s="4"/>
      <c r="J279" s="13">
        <v>14426</v>
      </c>
      <c r="K279" s="4"/>
      <c r="L279" s="4">
        <v>2017</v>
      </c>
      <c r="M279" s="14">
        <v>43068</v>
      </c>
      <c r="N279" s="15">
        <v>43068</v>
      </c>
      <c r="O279" s="4">
        <v>16991</v>
      </c>
      <c r="P279" s="13">
        <v>3</v>
      </c>
      <c r="Q279" s="13">
        <f>P279*O279</f>
        <v>50973</v>
      </c>
      <c r="R279" s="4"/>
      <c r="S279" s="4" t="s">
        <v>662</v>
      </c>
      <c r="T279" s="4" t="s">
        <v>93</v>
      </c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15">
        <v>43426</v>
      </c>
      <c r="AH279" s="15">
        <v>44521</v>
      </c>
    </row>
    <row r="280" ht="15.75" spans="1:34">
      <c r="A280" s="3">
        <v>279</v>
      </c>
      <c r="B280" s="4" t="s">
        <v>382</v>
      </c>
      <c r="C280" s="4" t="s">
        <v>35</v>
      </c>
      <c r="D280" s="4" t="s">
        <v>89</v>
      </c>
      <c r="E280" s="4" t="s">
        <v>55</v>
      </c>
      <c r="F280" s="4" t="s">
        <v>664</v>
      </c>
      <c r="G280" s="4">
        <v>70</v>
      </c>
      <c r="H280" s="4" t="s">
        <v>39</v>
      </c>
      <c r="I280" s="4"/>
      <c r="J280" s="13">
        <v>21285</v>
      </c>
      <c r="K280" s="4"/>
      <c r="L280" s="4">
        <v>2017</v>
      </c>
      <c r="M280" s="14">
        <v>43068</v>
      </c>
      <c r="N280" s="15">
        <v>43068</v>
      </c>
      <c r="O280" s="4">
        <v>31035</v>
      </c>
      <c r="P280" s="13">
        <v>1.9</v>
      </c>
      <c r="Q280" s="13">
        <f>P280*O280</f>
        <v>58966.5</v>
      </c>
      <c r="R280" s="4"/>
      <c r="S280" s="4" t="s">
        <v>662</v>
      </c>
      <c r="T280" s="4" t="s">
        <v>93</v>
      </c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15">
        <v>43426</v>
      </c>
      <c r="AH280" s="15">
        <v>44521</v>
      </c>
    </row>
    <row r="281" ht="15.75" spans="1:34">
      <c r="A281" s="3">
        <v>280</v>
      </c>
      <c r="B281" s="4" t="s">
        <v>382</v>
      </c>
      <c r="C281" s="4" t="s">
        <v>35</v>
      </c>
      <c r="D281" s="4" t="s">
        <v>64</v>
      </c>
      <c r="E281" s="4" t="s">
        <v>665</v>
      </c>
      <c r="F281" s="4" t="s">
        <v>666</v>
      </c>
      <c r="G281" s="4">
        <v>70</v>
      </c>
      <c r="H281" s="4" t="s">
        <v>39</v>
      </c>
      <c r="I281" s="4"/>
      <c r="J281" s="13">
        <v>20836</v>
      </c>
      <c r="K281" s="4"/>
      <c r="L281" s="4">
        <v>2017</v>
      </c>
      <c r="M281" s="14">
        <v>43062</v>
      </c>
      <c r="N281" s="15">
        <v>43062</v>
      </c>
      <c r="O281" s="4">
        <v>69451</v>
      </c>
      <c r="P281" s="13">
        <v>2.1</v>
      </c>
      <c r="Q281" s="13">
        <f>P281*O281</f>
        <v>145847.1</v>
      </c>
      <c r="R281" s="4"/>
      <c r="S281" s="4" t="s">
        <v>667</v>
      </c>
      <c r="T281" s="4" t="s">
        <v>93</v>
      </c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15">
        <v>43427</v>
      </c>
      <c r="AH281" s="15">
        <v>44523</v>
      </c>
    </row>
    <row r="282" ht="15.75" spans="1:34">
      <c r="A282" s="3">
        <v>281</v>
      </c>
      <c r="B282" s="4" t="s">
        <v>382</v>
      </c>
      <c r="C282" s="4" t="s">
        <v>35</v>
      </c>
      <c r="D282" s="4" t="s">
        <v>64</v>
      </c>
      <c r="E282" s="4" t="s">
        <v>668</v>
      </c>
      <c r="F282" s="4" t="s">
        <v>666</v>
      </c>
      <c r="G282" s="4">
        <v>70</v>
      </c>
      <c r="H282" s="4" t="s">
        <v>39</v>
      </c>
      <c r="I282" s="4"/>
      <c r="J282" s="13">
        <v>20836</v>
      </c>
      <c r="K282" s="4"/>
      <c r="L282" s="4">
        <v>2017</v>
      </c>
      <c r="M282" s="14">
        <v>43062</v>
      </c>
      <c r="N282" s="15">
        <v>43062</v>
      </c>
      <c r="O282" s="4">
        <v>69451</v>
      </c>
      <c r="P282" s="13">
        <v>2.1</v>
      </c>
      <c r="Q282" s="13">
        <f>P282*O282</f>
        <v>145847.1</v>
      </c>
      <c r="R282" s="4"/>
      <c r="S282" s="4" t="s">
        <v>667</v>
      </c>
      <c r="T282" s="4" t="s">
        <v>93</v>
      </c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15">
        <v>43427</v>
      </c>
      <c r="AH282" s="15">
        <v>44523</v>
      </c>
    </row>
    <row r="283" ht="15.75" spans="1:34">
      <c r="A283" s="3">
        <v>282</v>
      </c>
      <c r="B283" s="4" t="s">
        <v>382</v>
      </c>
      <c r="C283" s="4" t="s">
        <v>35</v>
      </c>
      <c r="D283" s="4" t="s">
        <v>46</v>
      </c>
      <c r="E283" s="4" t="s">
        <v>669</v>
      </c>
      <c r="F283" s="4" t="s">
        <v>670</v>
      </c>
      <c r="G283" s="4">
        <v>70</v>
      </c>
      <c r="H283" s="4" t="s">
        <v>39</v>
      </c>
      <c r="I283" s="4"/>
      <c r="J283" s="13">
        <v>300336</v>
      </c>
      <c r="K283" s="4"/>
      <c r="L283" s="4">
        <v>2017</v>
      </c>
      <c r="M283" s="14">
        <v>43059</v>
      </c>
      <c r="N283" s="15">
        <v>43059</v>
      </c>
      <c r="O283" s="4">
        <v>196414</v>
      </c>
      <c r="P283" s="13">
        <v>1.9</v>
      </c>
      <c r="Q283" s="13">
        <f>P283*O283</f>
        <v>373186.6</v>
      </c>
      <c r="R283" s="4"/>
      <c r="S283" s="4" t="s">
        <v>669</v>
      </c>
      <c r="T283" s="4" t="s">
        <v>93</v>
      </c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15">
        <v>43332</v>
      </c>
      <c r="AH283" s="15">
        <v>44428</v>
      </c>
    </row>
    <row r="284" ht="15.75" spans="1:34">
      <c r="A284" s="3">
        <v>283</v>
      </c>
      <c r="B284" s="4" t="s">
        <v>382</v>
      </c>
      <c r="C284" s="4" t="s">
        <v>35</v>
      </c>
      <c r="D284" s="4" t="s">
        <v>42</v>
      </c>
      <c r="E284" s="4" t="s">
        <v>671</v>
      </c>
      <c r="F284" s="4" t="s">
        <v>672</v>
      </c>
      <c r="G284" s="4">
        <v>70</v>
      </c>
      <c r="H284" s="4" t="s">
        <v>39</v>
      </c>
      <c r="I284" s="4"/>
      <c r="J284" s="13">
        <v>81000</v>
      </c>
      <c r="K284" s="4"/>
      <c r="L284" s="4">
        <v>2017</v>
      </c>
      <c r="M284" s="14">
        <v>43059</v>
      </c>
      <c r="N284" s="15">
        <v>43059</v>
      </c>
      <c r="O284" s="4">
        <v>49106.1</v>
      </c>
      <c r="P284" s="13">
        <v>2</v>
      </c>
      <c r="Q284" s="13">
        <f>P284*O284</f>
        <v>98212.2</v>
      </c>
      <c r="R284" s="4"/>
      <c r="S284" s="4" t="s">
        <v>526</v>
      </c>
      <c r="T284" s="4" t="s">
        <v>93</v>
      </c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15">
        <v>43433</v>
      </c>
      <c r="AH284" s="15">
        <v>44345</v>
      </c>
    </row>
    <row r="285" ht="15.75" spans="1:34">
      <c r="A285" s="3">
        <v>284</v>
      </c>
      <c r="B285" s="4" t="s">
        <v>402</v>
      </c>
      <c r="C285" s="4" t="s">
        <v>35</v>
      </c>
      <c r="D285" s="4" t="s">
        <v>89</v>
      </c>
      <c r="E285" s="4" t="s">
        <v>94</v>
      </c>
      <c r="F285" s="4" t="s">
        <v>673</v>
      </c>
      <c r="G285" s="4">
        <v>70</v>
      </c>
      <c r="H285" s="4" t="s">
        <v>39</v>
      </c>
      <c r="I285" s="4"/>
      <c r="J285" s="13">
        <v>8800</v>
      </c>
      <c r="K285" s="4"/>
      <c r="L285" s="4">
        <v>2017</v>
      </c>
      <c r="M285" s="14">
        <v>43056</v>
      </c>
      <c r="N285" s="15">
        <v>43056</v>
      </c>
      <c r="O285" s="4">
        <v>47963</v>
      </c>
      <c r="P285" s="13">
        <v>2</v>
      </c>
      <c r="Q285" s="13">
        <f>P285*O285</f>
        <v>95926</v>
      </c>
      <c r="R285" s="4"/>
      <c r="S285" s="4" t="s">
        <v>674</v>
      </c>
      <c r="T285" s="4" t="s">
        <v>93</v>
      </c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15">
        <v>43410</v>
      </c>
      <c r="AH285" s="15">
        <v>44506</v>
      </c>
    </row>
    <row r="286" ht="15.75" spans="1:34">
      <c r="A286" s="3">
        <v>285</v>
      </c>
      <c r="B286" s="4" t="s">
        <v>402</v>
      </c>
      <c r="C286" s="4" t="s">
        <v>35</v>
      </c>
      <c r="D286" s="4" t="s">
        <v>89</v>
      </c>
      <c r="E286" s="4" t="s">
        <v>90</v>
      </c>
      <c r="F286" s="4" t="s">
        <v>675</v>
      </c>
      <c r="G286" s="4">
        <v>70</v>
      </c>
      <c r="H286" s="4" t="s">
        <v>39</v>
      </c>
      <c r="I286" s="4"/>
      <c r="J286" s="13">
        <v>5060</v>
      </c>
      <c r="K286" s="4"/>
      <c r="L286" s="4">
        <v>2017</v>
      </c>
      <c r="M286" s="14">
        <v>43056</v>
      </c>
      <c r="N286" s="15">
        <v>43056</v>
      </c>
      <c r="O286" s="4">
        <v>24472</v>
      </c>
      <c r="P286" s="13">
        <v>2</v>
      </c>
      <c r="Q286" s="13">
        <f>P286*O286</f>
        <v>48944</v>
      </c>
      <c r="R286" s="4"/>
      <c r="S286" s="4" t="s">
        <v>674</v>
      </c>
      <c r="T286" s="4" t="s">
        <v>93</v>
      </c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15">
        <v>43410</v>
      </c>
      <c r="AH286" s="15">
        <v>44506</v>
      </c>
    </row>
    <row r="287" ht="15.75" spans="1:34">
      <c r="A287" s="3">
        <v>286</v>
      </c>
      <c r="B287" s="4" t="s">
        <v>382</v>
      </c>
      <c r="C287" s="4" t="s">
        <v>35</v>
      </c>
      <c r="D287" s="4" t="s">
        <v>42</v>
      </c>
      <c r="E287" s="4" t="s">
        <v>676</v>
      </c>
      <c r="F287" s="4" t="s">
        <v>677</v>
      </c>
      <c r="G287" s="4">
        <v>70</v>
      </c>
      <c r="H287" s="4" t="s">
        <v>39</v>
      </c>
      <c r="I287" s="4"/>
      <c r="J287" s="13">
        <v>103500</v>
      </c>
      <c r="K287" s="4"/>
      <c r="L287" s="4">
        <v>2017</v>
      </c>
      <c r="M287" s="14">
        <v>43054</v>
      </c>
      <c r="N287" s="15">
        <v>43054</v>
      </c>
      <c r="O287" s="4">
        <v>85122</v>
      </c>
      <c r="P287" s="13">
        <v>2.5</v>
      </c>
      <c r="Q287" s="13">
        <f>P287*O287</f>
        <v>212805</v>
      </c>
      <c r="R287" s="4"/>
      <c r="S287" s="4" t="s">
        <v>667</v>
      </c>
      <c r="T287" s="4" t="s">
        <v>93</v>
      </c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15">
        <v>43428</v>
      </c>
      <c r="AH287" s="15">
        <v>44340</v>
      </c>
    </row>
    <row r="288" ht="15.75" spans="1:34">
      <c r="A288" s="3">
        <v>287</v>
      </c>
      <c r="B288" s="4" t="s">
        <v>410</v>
      </c>
      <c r="C288" s="4" t="s">
        <v>35</v>
      </c>
      <c r="D288" s="4" t="s">
        <v>89</v>
      </c>
      <c r="E288" s="4" t="s">
        <v>678</v>
      </c>
      <c r="F288" s="4" t="s">
        <v>679</v>
      </c>
      <c r="G288" s="4">
        <v>70</v>
      </c>
      <c r="H288" s="4" t="s">
        <v>85</v>
      </c>
      <c r="I288" s="4"/>
      <c r="J288" s="13">
        <v>0</v>
      </c>
      <c r="K288" s="4"/>
      <c r="L288" s="4">
        <v>2017</v>
      </c>
      <c r="M288" s="14">
        <v>43053</v>
      </c>
      <c r="N288" s="15">
        <v>43053</v>
      </c>
      <c r="O288" s="4">
        <v>63855</v>
      </c>
      <c r="P288" s="13">
        <v>1</v>
      </c>
      <c r="Q288" s="13">
        <f>P288*O288</f>
        <v>63855</v>
      </c>
      <c r="R288" s="4"/>
      <c r="S288" s="4" t="s">
        <v>604</v>
      </c>
      <c r="T288" s="4" t="s">
        <v>93</v>
      </c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15">
        <v>43249</v>
      </c>
      <c r="AH288" s="15">
        <v>43980</v>
      </c>
    </row>
    <row r="289" ht="15.75" spans="1:34">
      <c r="A289" s="3">
        <v>288</v>
      </c>
      <c r="B289" s="4" t="s">
        <v>382</v>
      </c>
      <c r="C289" s="4" t="s">
        <v>35</v>
      </c>
      <c r="D289" s="4" t="s">
        <v>64</v>
      </c>
      <c r="E289" s="4" t="s">
        <v>680</v>
      </c>
      <c r="F289" s="4" t="s">
        <v>681</v>
      </c>
      <c r="G289" s="4">
        <v>70</v>
      </c>
      <c r="H289" s="4" t="s">
        <v>39</v>
      </c>
      <c r="I289" s="4"/>
      <c r="J289" s="13">
        <v>10363</v>
      </c>
      <c r="K289" s="4"/>
      <c r="L289" s="4">
        <v>2017</v>
      </c>
      <c r="M289" s="14">
        <v>43052</v>
      </c>
      <c r="N289" s="15">
        <v>43052</v>
      </c>
      <c r="O289" s="4">
        <v>29884</v>
      </c>
      <c r="P289" s="13">
        <v>1.7</v>
      </c>
      <c r="Q289" s="13">
        <f>P289*O289</f>
        <v>50802.8</v>
      </c>
      <c r="R289" s="4"/>
      <c r="S289" s="4" t="s">
        <v>680</v>
      </c>
      <c r="T289" s="4" t="s">
        <v>93</v>
      </c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15">
        <v>43427</v>
      </c>
      <c r="AH289" s="15">
        <v>43974</v>
      </c>
    </row>
    <row r="290" ht="15.75" spans="1:34">
      <c r="A290" s="3">
        <v>289</v>
      </c>
      <c r="B290" s="4" t="s">
        <v>382</v>
      </c>
      <c r="C290" s="4" t="s">
        <v>35</v>
      </c>
      <c r="D290" s="4" t="s">
        <v>64</v>
      </c>
      <c r="E290" s="4" t="s">
        <v>682</v>
      </c>
      <c r="F290" s="4" t="s">
        <v>683</v>
      </c>
      <c r="G290" s="4">
        <v>70</v>
      </c>
      <c r="H290" s="4" t="s">
        <v>39</v>
      </c>
      <c r="I290" s="4"/>
      <c r="J290" s="13">
        <v>31292</v>
      </c>
      <c r="K290" s="4"/>
      <c r="L290" s="4">
        <v>2017</v>
      </c>
      <c r="M290" s="14">
        <v>43052</v>
      </c>
      <c r="N290" s="15">
        <v>43052</v>
      </c>
      <c r="O290" s="4">
        <v>67518</v>
      </c>
      <c r="P290" s="13">
        <v>1.6</v>
      </c>
      <c r="Q290" s="13">
        <f>P290*O290</f>
        <v>108028.8</v>
      </c>
      <c r="R290" s="4"/>
      <c r="S290" s="4" t="s">
        <v>684</v>
      </c>
      <c r="T290" s="4" t="s">
        <v>93</v>
      </c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15">
        <v>43427</v>
      </c>
      <c r="AH290" s="15">
        <v>44339</v>
      </c>
    </row>
    <row r="291" ht="15.75" spans="1:34">
      <c r="A291" s="3">
        <v>290</v>
      </c>
      <c r="B291" s="4" t="s">
        <v>402</v>
      </c>
      <c r="C291" s="4" t="s">
        <v>35</v>
      </c>
      <c r="D291" s="4" t="s">
        <v>64</v>
      </c>
      <c r="E291" s="4" t="s">
        <v>685</v>
      </c>
      <c r="F291" s="4" t="s">
        <v>686</v>
      </c>
      <c r="G291" s="4">
        <v>70</v>
      </c>
      <c r="H291" s="4" t="s">
        <v>39</v>
      </c>
      <c r="I291" s="4"/>
      <c r="J291" s="13">
        <v>4594</v>
      </c>
      <c r="K291" s="4"/>
      <c r="L291" s="4">
        <v>2017</v>
      </c>
      <c r="M291" s="14">
        <v>43052</v>
      </c>
      <c r="N291" s="15">
        <v>43052</v>
      </c>
      <c r="O291" s="4">
        <v>43575</v>
      </c>
      <c r="P291" s="13">
        <v>1.75</v>
      </c>
      <c r="Q291" s="13">
        <f>P291*O291</f>
        <v>76256.25</v>
      </c>
      <c r="R291" s="4"/>
      <c r="S291" s="4" t="s">
        <v>687</v>
      </c>
      <c r="T291" s="4" t="s">
        <v>93</v>
      </c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15">
        <v>43182</v>
      </c>
      <c r="AH291" s="15">
        <v>43639</v>
      </c>
    </row>
    <row r="292" ht="15.75" spans="1:34">
      <c r="A292" s="3">
        <v>291</v>
      </c>
      <c r="B292" s="4" t="s">
        <v>402</v>
      </c>
      <c r="C292" s="4" t="s">
        <v>35</v>
      </c>
      <c r="D292" s="4" t="s">
        <v>64</v>
      </c>
      <c r="E292" s="4" t="s">
        <v>585</v>
      </c>
      <c r="F292" s="4" t="s">
        <v>688</v>
      </c>
      <c r="G292" s="4">
        <v>70</v>
      </c>
      <c r="H292" s="4" t="s">
        <v>39</v>
      </c>
      <c r="I292" s="4"/>
      <c r="J292" s="13">
        <v>7326</v>
      </c>
      <c r="K292" s="4"/>
      <c r="L292" s="4">
        <v>2017</v>
      </c>
      <c r="M292" s="14">
        <v>43052</v>
      </c>
      <c r="N292" s="15">
        <v>43052</v>
      </c>
      <c r="O292" s="4">
        <v>69721</v>
      </c>
      <c r="P292" s="13">
        <v>1.7</v>
      </c>
      <c r="Q292" s="13">
        <f>P292*O292</f>
        <v>118525.7</v>
      </c>
      <c r="R292" s="4"/>
      <c r="S292" s="4" t="s">
        <v>585</v>
      </c>
      <c r="T292" s="4" t="s">
        <v>93</v>
      </c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15">
        <v>43182</v>
      </c>
      <c r="AH292" s="15">
        <v>43639</v>
      </c>
    </row>
    <row r="293" ht="15.75" spans="1:34">
      <c r="A293" s="3">
        <v>292</v>
      </c>
      <c r="B293" s="4" t="s">
        <v>382</v>
      </c>
      <c r="C293" s="4" t="s">
        <v>35</v>
      </c>
      <c r="D293" s="4" t="s">
        <v>50</v>
      </c>
      <c r="E293" s="4" t="s">
        <v>689</v>
      </c>
      <c r="F293" s="4" t="s">
        <v>690</v>
      </c>
      <c r="G293" s="4">
        <v>70</v>
      </c>
      <c r="H293" s="4" t="s">
        <v>39</v>
      </c>
      <c r="I293" s="4"/>
      <c r="J293" s="13">
        <v>412000</v>
      </c>
      <c r="K293" s="4"/>
      <c r="L293" s="4">
        <v>2017</v>
      </c>
      <c r="M293" s="14">
        <v>43042</v>
      </c>
      <c r="N293" s="15">
        <v>43042</v>
      </c>
      <c r="O293" s="4">
        <v>108276.6</v>
      </c>
      <c r="P293" s="13">
        <v>2.3</v>
      </c>
      <c r="Q293" s="13">
        <f>P293*O293</f>
        <v>249036.18</v>
      </c>
      <c r="R293" s="4"/>
      <c r="S293" s="4" t="s">
        <v>530</v>
      </c>
      <c r="T293" s="4" t="s">
        <v>93</v>
      </c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15">
        <v>43414</v>
      </c>
      <c r="AH293" s="15">
        <v>44510</v>
      </c>
    </row>
    <row r="294" ht="15.75" spans="1:34">
      <c r="A294" s="3">
        <v>293</v>
      </c>
      <c r="B294" s="4" t="s">
        <v>382</v>
      </c>
      <c r="C294" s="4" t="s">
        <v>35</v>
      </c>
      <c r="D294" s="4" t="s">
        <v>89</v>
      </c>
      <c r="E294" s="4" t="s">
        <v>55</v>
      </c>
      <c r="F294" s="4" t="s">
        <v>691</v>
      </c>
      <c r="G294" s="4">
        <v>70</v>
      </c>
      <c r="H294" s="4" t="s">
        <v>39</v>
      </c>
      <c r="I294" s="4"/>
      <c r="J294" s="13">
        <v>55650</v>
      </c>
      <c r="K294" s="4"/>
      <c r="L294" s="4">
        <v>2017</v>
      </c>
      <c r="M294" s="14">
        <v>43041</v>
      </c>
      <c r="N294" s="15">
        <v>43041</v>
      </c>
      <c r="O294" s="4">
        <v>60210</v>
      </c>
      <c r="P294" s="13">
        <v>1.8</v>
      </c>
      <c r="Q294" s="13">
        <f>P294*O294</f>
        <v>108378</v>
      </c>
      <c r="R294" s="4"/>
      <c r="S294" s="4" t="s">
        <v>692</v>
      </c>
      <c r="T294" s="4" t="s">
        <v>93</v>
      </c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15">
        <v>43393</v>
      </c>
      <c r="AH294" s="15">
        <v>44488</v>
      </c>
    </row>
    <row r="295" ht="15.75" spans="1:34">
      <c r="A295" s="3">
        <v>294</v>
      </c>
      <c r="B295" s="4" t="s">
        <v>402</v>
      </c>
      <c r="C295" s="4" t="s">
        <v>35</v>
      </c>
      <c r="D295" s="4" t="s">
        <v>64</v>
      </c>
      <c r="E295" s="4" t="s">
        <v>693</v>
      </c>
      <c r="F295" s="4" t="s">
        <v>694</v>
      </c>
      <c r="G295" s="4">
        <v>70</v>
      </c>
      <c r="H295" s="4" t="s">
        <v>39</v>
      </c>
      <c r="I295" s="4"/>
      <c r="J295" s="13">
        <v>18600</v>
      </c>
      <c r="K295" s="4"/>
      <c r="L295" s="4">
        <v>2017</v>
      </c>
      <c r="M295" s="14">
        <v>43020</v>
      </c>
      <c r="N295" s="15">
        <v>43020</v>
      </c>
      <c r="O295" s="4">
        <v>39709</v>
      </c>
      <c r="P295" s="13">
        <v>2.15</v>
      </c>
      <c r="Q295" s="13">
        <f>P295*O295</f>
        <v>85374.35</v>
      </c>
      <c r="R295" s="4"/>
      <c r="S295" s="4" t="s">
        <v>693</v>
      </c>
      <c r="T295" s="4" t="s">
        <v>93</v>
      </c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15">
        <v>43119</v>
      </c>
      <c r="AH295" s="15">
        <v>43665</v>
      </c>
    </row>
    <row r="296" ht="15.75" spans="1:34">
      <c r="A296" s="3">
        <v>295</v>
      </c>
      <c r="B296" s="4" t="s">
        <v>402</v>
      </c>
      <c r="C296" s="4" t="s">
        <v>35</v>
      </c>
      <c r="D296" s="4" t="s">
        <v>64</v>
      </c>
      <c r="E296" s="4" t="s">
        <v>693</v>
      </c>
      <c r="F296" s="4" t="s">
        <v>695</v>
      </c>
      <c r="G296" s="4">
        <v>70</v>
      </c>
      <c r="H296" s="4" t="s">
        <v>39</v>
      </c>
      <c r="I296" s="4"/>
      <c r="J296" s="13">
        <v>4745</v>
      </c>
      <c r="K296" s="4"/>
      <c r="L296" s="4">
        <v>2017</v>
      </c>
      <c r="M296" s="14">
        <v>43020</v>
      </c>
      <c r="N296" s="15">
        <v>43020</v>
      </c>
      <c r="O296" s="4">
        <v>10497</v>
      </c>
      <c r="P296" s="13">
        <v>2</v>
      </c>
      <c r="Q296" s="13">
        <f>P296*O296</f>
        <v>20994</v>
      </c>
      <c r="R296" s="4"/>
      <c r="S296" s="4" t="s">
        <v>693</v>
      </c>
      <c r="T296" s="4" t="s">
        <v>93</v>
      </c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15">
        <v>43119</v>
      </c>
      <c r="AH296" s="15">
        <v>43574</v>
      </c>
    </row>
    <row r="297" ht="15.75" spans="1:34">
      <c r="A297" s="3">
        <v>296</v>
      </c>
      <c r="B297" s="4" t="s">
        <v>392</v>
      </c>
      <c r="C297" s="4" t="s">
        <v>35</v>
      </c>
      <c r="D297" s="4" t="s">
        <v>106</v>
      </c>
      <c r="E297" s="4" t="s">
        <v>696</v>
      </c>
      <c r="F297" s="4" t="s">
        <v>697</v>
      </c>
      <c r="G297" s="4">
        <v>70</v>
      </c>
      <c r="H297" s="4" t="s">
        <v>85</v>
      </c>
      <c r="I297" s="4"/>
      <c r="J297" s="13">
        <v>0</v>
      </c>
      <c r="K297" s="4"/>
      <c r="L297" s="4">
        <v>2017</v>
      </c>
      <c r="M297" s="14">
        <v>43019</v>
      </c>
      <c r="N297" s="15">
        <v>43019</v>
      </c>
      <c r="O297" s="4">
        <v>30875</v>
      </c>
      <c r="P297" s="13">
        <v>2.5</v>
      </c>
      <c r="Q297" s="13">
        <f>P297*O297</f>
        <v>77187.5</v>
      </c>
      <c r="R297" s="4"/>
      <c r="S297" s="4" t="s">
        <v>330</v>
      </c>
      <c r="T297" s="4" t="s">
        <v>93</v>
      </c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15">
        <v>43384</v>
      </c>
      <c r="AH297" s="15">
        <v>44115</v>
      </c>
    </row>
    <row r="298" ht="15.75" spans="1:34">
      <c r="A298" s="3">
        <v>297</v>
      </c>
      <c r="B298" s="4" t="s">
        <v>402</v>
      </c>
      <c r="C298" s="4" t="s">
        <v>35</v>
      </c>
      <c r="D298" s="4" t="s">
        <v>64</v>
      </c>
      <c r="E298" s="4" t="s">
        <v>698</v>
      </c>
      <c r="F298" s="4" t="s">
        <v>699</v>
      </c>
      <c r="G298" s="4">
        <v>70</v>
      </c>
      <c r="H298" s="4" t="s">
        <v>39</v>
      </c>
      <c r="I298" s="4"/>
      <c r="J298" s="13">
        <v>4070</v>
      </c>
      <c r="K298" s="4"/>
      <c r="L298" s="4">
        <v>2017</v>
      </c>
      <c r="M298" s="14">
        <v>43019</v>
      </c>
      <c r="N298" s="15">
        <v>43019</v>
      </c>
      <c r="O298" s="4">
        <v>47317</v>
      </c>
      <c r="P298" s="13">
        <v>1.5</v>
      </c>
      <c r="Q298" s="13">
        <f>P298*O298</f>
        <v>70975.5</v>
      </c>
      <c r="R298" s="4"/>
      <c r="S298" s="4" t="s">
        <v>700</v>
      </c>
      <c r="T298" s="4" t="s">
        <v>93</v>
      </c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15">
        <v>43150</v>
      </c>
      <c r="AH298" s="15">
        <v>43696</v>
      </c>
    </row>
    <row r="299" ht="15.75" spans="1:34">
      <c r="A299" s="3">
        <v>298</v>
      </c>
      <c r="B299" s="4" t="s">
        <v>382</v>
      </c>
      <c r="C299" s="4" t="s">
        <v>35</v>
      </c>
      <c r="D299" s="4" t="s">
        <v>50</v>
      </c>
      <c r="E299" s="4" t="s">
        <v>701</v>
      </c>
      <c r="F299" s="4" t="s">
        <v>702</v>
      </c>
      <c r="G299" s="4">
        <v>70</v>
      </c>
      <c r="H299" s="4" t="s">
        <v>39</v>
      </c>
      <c r="I299" s="4"/>
      <c r="J299" s="13">
        <v>129406</v>
      </c>
      <c r="K299" s="4"/>
      <c r="L299" s="4">
        <v>2017</v>
      </c>
      <c r="M299" s="14">
        <v>43004</v>
      </c>
      <c r="N299" s="15">
        <v>43004</v>
      </c>
      <c r="O299" s="4">
        <v>59336.7</v>
      </c>
      <c r="P299" s="13">
        <v>1.6</v>
      </c>
      <c r="Q299" s="13">
        <f>P299*O299</f>
        <v>94938.72</v>
      </c>
      <c r="R299" s="4"/>
      <c r="S299" s="4" t="s">
        <v>703</v>
      </c>
      <c r="T299" s="4" t="s">
        <v>93</v>
      </c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15">
        <v>43383</v>
      </c>
      <c r="AH299" s="15">
        <v>44296</v>
      </c>
    </row>
    <row r="300" ht="15.75" spans="1:34">
      <c r="A300" s="3">
        <v>299</v>
      </c>
      <c r="B300" s="4" t="s">
        <v>382</v>
      </c>
      <c r="C300" s="4" t="s">
        <v>35</v>
      </c>
      <c r="D300" s="4" t="s">
        <v>46</v>
      </c>
      <c r="E300" s="4" t="s">
        <v>317</v>
      </c>
      <c r="F300" s="4" t="s">
        <v>704</v>
      </c>
      <c r="G300" s="4">
        <v>70</v>
      </c>
      <c r="H300" s="4" t="s">
        <v>39</v>
      </c>
      <c r="I300" s="4"/>
      <c r="J300" s="13">
        <v>88228</v>
      </c>
      <c r="K300" s="4"/>
      <c r="L300" s="4">
        <v>2017</v>
      </c>
      <c r="M300" s="14">
        <v>43000</v>
      </c>
      <c r="N300" s="15">
        <v>43000</v>
      </c>
      <c r="O300" s="4">
        <v>137000</v>
      </c>
      <c r="P300" s="13">
        <v>1.6</v>
      </c>
      <c r="Q300" s="13">
        <f>P300*O300</f>
        <v>219200</v>
      </c>
      <c r="R300" s="4"/>
      <c r="S300" s="4" t="s">
        <v>317</v>
      </c>
      <c r="T300" s="4" t="s">
        <v>93</v>
      </c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15">
        <v>43273</v>
      </c>
      <c r="AH300" s="15">
        <v>44369</v>
      </c>
    </row>
    <row r="301" ht="15.75" spans="1:34">
      <c r="A301" s="3">
        <v>300</v>
      </c>
      <c r="B301" s="4" t="s">
        <v>402</v>
      </c>
      <c r="C301" s="4" t="s">
        <v>35</v>
      </c>
      <c r="D301" s="4" t="s">
        <v>89</v>
      </c>
      <c r="E301" s="4" t="s">
        <v>90</v>
      </c>
      <c r="F301" s="4" t="s">
        <v>705</v>
      </c>
      <c r="G301" s="4">
        <v>70</v>
      </c>
      <c r="H301" s="4" t="s">
        <v>39</v>
      </c>
      <c r="I301" s="4"/>
      <c r="J301" s="13">
        <v>994</v>
      </c>
      <c r="K301" s="4"/>
      <c r="L301" s="4">
        <v>2017</v>
      </c>
      <c r="M301" s="14">
        <v>42997</v>
      </c>
      <c r="N301" s="15">
        <v>42997</v>
      </c>
      <c r="O301" s="4">
        <v>11229</v>
      </c>
      <c r="P301" s="13">
        <v>1.2</v>
      </c>
      <c r="Q301" s="13">
        <f>P301*O301</f>
        <v>13474.8</v>
      </c>
      <c r="R301" s="4"/>
      <c r="S301" s="4" t="s">
        <v>706</v>
      </c>
      <c r="T301" s="4" t="s">
        <v>93</v>
      </c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15">
        <v>43135</v>
      </c>
      <c r="AH301" s="15">
        <v>43347</v>
      </c>
    </row>
    <row r="302" ht="15.75" spans="1:34">
      <c r="A302" s="3">
        <v>301</v>
      </c>
      <c r="B302" s="4" t="s">
        <v>410</v>
      </c>
      <c r="C302" s="4" t="s">
        <v>35</v>
      </c>
      <c r="D302" s="4" t="s">
        <v>64</v>
      </c>
      <c r="E302" s="4" t="s">
        <v>707</v>
      </c>
      <c r="F302" s="4" t="s">
        <v>708</v>
      </c>
      <c r="G302" s="4">
        <v>70</v>
      </c>
      <c r="H302" s="4" t="s">
        <v>85</v>
      </c>
      <c r="I302" s="4"/>
      <c r="J302" s="13">
        <v>0</v>
      </c>
      <c r="K302" s="4"/>
      <c r="L302" s="4">
        <v>2017</v>
      </c>
      <c r="M302" s="14">
        <v>42992</v>
      </c>
      <c r="N302" s="15">
        <v>42992</v>
      </c>
      <c r="O302" s="4">
        <v>3590</v>
      </c>
      <c r="P302" s="13">
        <v>1.2</v>
      </c>
      <c r="Q302" s="13">
        <f>P302*O302</f>
        <v>4308</v>
      </c>
      <c r="R302" s="4"/>
      <c r="S302" s="4" t="s">
        <v>420</v>
      </c>
      <c r="T302" s="4" t="s">
        <v>93</v>
      </c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15">
        <v>43100</v>
      </c>
      <c r="AH302" s="15">
        <v>43465</v>
      </c>
    </row>
    <row r="303" ht="15.75" spans="1:34">
      <c r="A303" s="3">
        <v>302</v>
      </c>
      <c r="B303" s="4" t="s">
        <v>382</v>
      </c>
      <c r="C303" s="4" t="s">
        <v>35</v>
      </c>
      <c r="D303" s="4" t="s">
        <v>89</v>
      </c>
      <c r="E303" s="4" t="s">
        <v>55</v>
      </c>
      <c r="F303" s="4" t="s">
        <v>709</v>
      </c>
      <c r="G303" s="4">
        <v>70</v>
      </c>
      <c r="H303" s="4" t="s">
        <v>39</v>
      </c>
      <c r="I303" s="4"/>
      <c r="J303" s="13">
        <v>23700</v>
      </c>
      <c r="K303" s="4"/>
      <c r="L303" s="4">
        <v>2017</v>
      </c>
      <c r="M303" s="14">
        <v>42985</v>
      </c>
      <c r="N303" s="15">
        <v>42985</v>
      </c>
      <c r="O303" s="4">
        <v>58541</v>
      </c>
      <c r="P303" s="13">
        <v>2</v>
      </c>
      <c r="Q303" s="13">
        <f>P303*O303</f>
        <v>117082</v>
      </c>
      <c r="R303" s="4"/>
      <c r="S303" s="4" t="s">
        <v>710</v>
      </c>
      <c r="T303" s="4" t="s">
        <v>93</v>
      </c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15">
        <v>43341</v>
      </c>
      <c r="AH303" s="15">
        <v>44436</v>
      </c>
    </row>
    <row r="304" ht="15.75" spans="1:34">
      <c r="A304" s="3">
        <v>303</v>
      </c>
      <c r="B304" s="4" t="s">
        <v>410</v>
      </c>
      <c r="C304" s="4" t="s">
        <v>35</v>
      </c>
      <c r="D304" s="4" t="s">
        <v>89</v>
      </c>
      <c r="E304" s="4" t="s">
        <v>711</v>
      </c>
      <c r="F304" s="4" t="s">
        <v>712</v>
      </c>
      <c r="G304" s="4">
        <v>70</v>
      </c>
      <c r="H304" s="4" t="s">
        <v>85</v>
      </c>
      <c r="I304" s="4"/>
      <c r="J304" s="13">
        <v>0</v>
      </c>
      <c r="K304" s="4"/>
      <c r="L304" s="4">
        <v>2017</v>
      </c>
      <c r="M304" s="14">
        <v>42983</v>
      </c>
      <c r="N304" s="15">
        <v>42983</v>
      </c>
      <c r="O304" s="4">
        <v>95459</v>
      </c>
      <c r="P304" s="13">
        <v>1.04</v>
      </c>
      <c r="Q304" s="13">
        <f>P304*O304</f>
        <v>99277.36</v>
      </c>
      <c r="R304" s="4"/>
      <c r="S304" s="4" t="s">
        <v>713</v>
      </c>
      <c r="T304" s="4" t="s">
        <v>93</v>
      </c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15">
        <v>43179</v>
      </c>
      <c r="AH304" s="15">
        <v>43910</v>
      </c>
    </row>
    <row r="305" ht="15.75" spans="1:34">
      <c r="A305" s="3">
        <v>304</v>
      </c>
      <c r="B305" s="4" t="s">
        <v>382</v>
      </c>
      <c r="C305" s="4" t="s">
        <v>35</v>
      </c>
      <c r="D305" s="4" t="s">
        <v>106</v>
      </c>
      <c r="E305" s="4" t="s">
        <v>714</v>
      </c>
      <c r="F305" s="4" t="s">
        <v>715</v>
      </c>
      <c r="G305" s="4">
        <v>70</v>
      </c>
      <c r="H305" s="4" t="s">
        <v>39</v>
      </c>
      <c r="I305" s="4"/>
      <c r="J305" s="13">
        <v>137194</v>
      </c>
      <c r="K305" s="4"/>
      <c r="L305" s="4">
        <v>2017</v>
      </c>
      <c r="M305" s="14">
        <v>42982</v>
      </c>
      <c r="N305" s="15">
        <v>42982</v>
      </c>
      <c r="O305" s="4">
        <v>248899.6</v>
      </c>
      <c r="P305" s="13">
        <v>1.3</v>
      </c>
      <c r="Q305" s="13">
        <f>P305*O305</f>
        <v>323569.48</v>
      </c>
      <c r="R305" s="4"/>
      <c r="S305" s="4" t="s">
        <v>714</v>
      </c>
      <c r="T305" s="4" t="s">
        <v>93</v>
      </c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15">
        <v>43347</v>
      </c>
      <c r="AH305" s="15">
        <v>44443</v>
      </c>
    </row>
    <row r="306" ht="15.75" spans="1:34">
      <c r="A306" s="3">
        <v>305</v>
      </c>
      <c r="B306" s="4" t="s">
        <v>382</v>
      </c>
      <c r="C306" s="4" t="s">
        <v>35</v>
      </c>
      <c r="D306" s="4" t="s">
        <v>106</v>
      </c>
      <c r="E306" s="4" t="s">
        <v>716</v>
      </c>
      <c r="F306" s="4" t="s">
        <v>717</v>
      </c>
      <c r="G306" s="4">
        <v>70</v>
      </c>
      <c r="H306" s="4" t="s">
        <v>39</v>
      </c>
      <c r="I306" s="4"/>
      <c r="J306" s="13">
        <v>82376</v>
      </c>
      <c r="K306" s="4"/>
      <c r="L306" s="4">
        <v>2017</v>
      </c>
      <c r="M306" s="14">
        <v>42982</v>
      </c>
      <c r="N306" s="15">
        <v>42982</v>
      </c>
      <c r="O306" s="4">
        <v>52841</v>
      </c>
      <c r="P306" s="13">
        <v>2.2</v>
      </c>
      <c r="Q306" s="13">
        <f>P306*O306</f>
        <v>116250.2</v>
      </c>
      <c r="R306" s="4"/>
      <c r="S306" s="4" t="s">
        <v>716</v>
      </c>
      <c r="T306" s="4" t="s">
        <v>93</v>
      </c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15">
        <v>43354</v>
      </c>
      <c r="AH306" s="15">
        <v>44450</v>
      </c>
    </row>
    <row r="307" ht="15.75" spans="1:34">
      <c r="A307" s="3">
        <v>306</v>
      </c>
      <c r="B307" s="4" t="s">
        <v>382</v>
      </c>
      <c r="C307" s="4" t="s">
        <v>35</v>
      </c>
      <c r="D307" s="4" t="s">
        <v>89</v>
      </c>
      <c r="E307" s="4" t="s">
        <v>55</v>
      </c>
      <c r="F307" s="4" t="s">
        <v>718</v>
      </c>
      <c r="G307" s="4">
        <v>70</v>
      </c>
      <c r="H307" s="4" t="s">
        <v>39</v>
      </c>
      <c r="I307" s="4"/>
      <c r="J307" s="13">
        <v>24290</v>
      </c>
      <c r="K307" s="4"/>
      <c r="L307" s="4">
        <v>2017</v>
      </c>
      <c r="M307" s="14">
        <v>42982</v>
      </c>
      <c r="N307" s="15">
        <v>42982</v>
      </c>
      <c r="O307" s="4">
        <v>68940</v>
      </c>
      <c r="P307" s="13">
        <v>1.5</v>
      </c>
      <c r="Q307" s="13">
        <f>P307*O307</f>
        <v>103410</v>
      </c>
      <c r="R307" s="4"/>
      <c r="S307" s="4" t="s">
        <v>719</v>
      </c>
      <c r="T307" s="4" t="s">
        <v>93</v>
      </c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15">
        <v>43342</v>
      </c>
      <c r="AH307" s="15">
        <v>44437</v>
      </c>
    </row>
    <row r="308" ht="15.75" spans="1:34">
      <c r="A308" s="3">
        <v>307</v>
      </c>
      <c r="B308" s="4" t="s">
        <v>410</v>
      </c>
      <c r="C308" s="4" t="s">
        <v>35</v>
      </c>
      <c r="D308" s="4" t="s">
        <v>64</v>
      </c>
      <c r="E308" s="4" t="s">
        <v>720</v>
      </c>
      <c r="F308" s="4" t="s">
        <v>721</v>
      </c>
      <c r="G308" s="4">
        <v>70</v>
      </c>
      <c r="H308" s="4" t="s">
        <v>85</v>
      </c>
      <c r="I308" s="4"/>
      <c r="J308" s="13">
        <v>0</v>
      </c>
      <c r="K308" s="4"/>
      <c r="L308" s="4">
        <v>2017</v>
      </c>
      <c r="M308" s="14">
        <v>42975</v>
      </c>
      <c r="N308" s="15">
        <v>42975</v>
      </c>
      <c r="O308" s="4">
        <v>21577</v>
      </c>
      <c r="P308" s="13">
        <v>1.4</v>
      </c>
      <c r="Q308" s="13">
        <f>P308*O308</f>
        <v>30207.8</v>
      </c>
      <c r="R308" s="4"/>
      <c r="S308" s="4" t="s">
        <v>420</v>
      </c>
      <c r="T308" s="4" t="s">
        <v>93</v>
      </c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15">
        <v>43070</v>
      </c>
      <c r="AH308" s="15">
        <v>43435</v>
      </c>
    </row>
    <row r="309" ht="15.75" spans="1:34">
      <c r="A309" s="3">
        <v>308</v>
      </c>
      <c r="B309" s="4" t="s">
        <v>392</v>
      </c>
      <c r="C309" s="4" t="s">
        <v>35</v>
      </c>
      <c r="D309" s="4" t="s">
        <v>50</v>
      </c>
      <c r="E309" s="4" t="s">
        <v>722</v>
      </c>
      <c r="F309" s="4" t="s">
        <v>723</v>
      </c>
      <c r="G309" s="4">
        <v>70</v>
      </c>
      <c r="H309" s="4" t="s">
        <v>85</v>
      </c>
      <c r="I309" s="4"/>
      <c r="J309" s="13">
        <v>0</v>
      </c>
      <c r="K309" s="4"/>
      <c r="L309" s="4">
        <v>2017</v>
      </c>
      <c r="M309" s="14">
        <v>42968</v>
      </c>
      <c r="N309" s="15">
        <v>42968</v>
      </c>
      <c r="O309" s="4">
        <v>6838</v>
      </c>
      <c r="P309" s="13">
        <v>1.4</v>
      </c>
      <c r="Q309" s="13">
        <f>P309*O309</f>
        <v>9573.2</v>
      </c>
      <c r="R309" s="4"/>
      <c r="S309" s="4" t="s">
        <v>724</v>
      </c>
      <c r="T309" s="4" t="s">
        <v>93</v>
      </c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15">
        <v>43333</v>
      </c>
      <c r="AH309" s="15">
        <v>43698</v>
      </c>
    </row>
    <row r="310" ht="15.75" spans="1:34">
      <c r="A310" s="3">
        <v>309</v>
      </c>
      <c r="B310" s="4" t="s">
        <v>410</v>
      </c>
      <c r="C310" s="4" t="s">
        <v>35</v>
      </c>
      <c r="D310" s="4" t="s">
        <v>89</v>
      </c>
      <c r="E310" s="4" t="s">
        <v>725</v>
      </c>
      <c r="F310" s="4" t="s">
        <v>726</v>
      </c>
      <c r="G310" s="4">
        <v>70</v>
      </c>
      <c r="H310" s="4" t="s">
        <v>85</v>
      </c>
      <c r="I310" s="4"/>
      <c r="J310" s="13">
        <v>0</v>
      </c>
      <c r="K310" s="4"/>
      <c r="L310" s="4">
        <v>2017</v>
      </c>
      <c r="M310" s="14">
        <v>42955</v>
      </c>
      <c r="N310" s="15">
        <v>42955</v>
      </c>
      <c r="O310" s="4">
        <v>56896</v>
      </c>
      <c r="P310" s="13">
        <v>1.31</v>
      </c>
      <c r="Q310" s="13">
        <f>P310*O310</f>
        <v>74533.76</v>
      </c>
      <c r="R310" s="4"/>
      <c r="S310" s="4" t="s">
        <v>727</v>
      </c>
      <c r="T310" s="4" t="s">
        <v>93</v>
      </c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15">
        <v>43139</v>
      </c>
      <c r="AH310" s="15">
        <v>43869</v>
      </c>
    </row>
    <row r="311" ht="15.75" spans="1:34">
      <c r="A311" s="3">
        <v>310</v>
      </c>
      <c r="B311" s="4" t="s">
        <v>392</v>
      </c>
      <c r="C311" s="4" t="s">
        <v>35</v>
      </c>
      <c r="D311" s="4" t="s">
        <v>46</v>
      </c>
      <c r="E311" s="4" t="s">
        <v>728</v>
      </c>
      <c r="F311" s="4" t="s">
        <v>729</v>
      </c>
      <c r="G311" s="4">
        <v>70</v>
      </c>
      <c r="H311" s="4" t="s">
        <v>85</v>
      </c>
      <c r="I311" s="4"/>
      <c r="J311" s="13">
        <v>0</v>
      </c>
      <c r="K311" s="4"/>
      <c r="L311" s="4">
        <v>2017</v>
      </c>
      <c r="M311" s="14">
        <v>42954</v>
      </c>
      <c r="N311" s="15">
        <v>42954</v>
      </c>
      <c r="O311" s="4">
        <v>47244</v>
      </c>
      <c r="P311" s="13">
        <v>2</v>
      </c>
      <c r="Q311" s="13">
        <f>P311*O311</f>
        <v>94488</v>
      </c>
      <c r="R311" s="4"/>
      <c r="S311" s="4" t="s">
        <v>648</v>
      </c>
      <c r="T311" s="4" t="s">
        <v>93</v>
      </c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15">
        <v>43220</v>
      </c>
      <c r="AH311" s="15">
        <v>43951</v>
      </c>
    </row>
    <row r="312" ht="15.75" spans="1:34">
      <c r="A312" s="3">
        <v>311</v>
      </c>
      <c r="B312" s="4" t="s">
        <v>410</v>
      </c>
      <c r="C312" s="4" t="s">
        <v>35</v>
      </c>
      <c r="D312" s="4" t="s">
        <v>64</v>
      </c>
      <c r="E312" s="4" t="s">
        <v>730</v>
      </c>
      <c r="F312" s="4" t="s">
        <v>731</v>
      </c>
      <c r="G312" s="4">
        <v>70</v>
      </c>
      <c r="H312" s="4" t="s">
        <v>85</v>
      </c>
      <c r="I312" s="4"/>
      <c r="J312" s="13">
        <v>0</v>
      </c>
      <c r="K312" s="4"/>
      <c r="L312" s="4">
        <v>2017</v>
      </c>
      <c r="M312" s="14">
        <v>42944</v>
      </c>
      <c r="N312" s="15">
        <v>42944</v>
      </c>
      <c r="O312" s="4">
        <v>33847</v>
      </c>
      <c r="P312" s="13">
        <v>2.1</v>
      </c>
      <c r="Q312" s="13">
        <f>P312*O312</f>
        <v>71078.7</v>
      </c>
      <c r="R312" s="4"/>
      <c r="S312" s="4" t="s">
        <v>732</v>
      </c>
      <c r="T312" s="4" t="s">
        <v>93</v>
      </c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15">
        <v>43307</v>
      </c>
      <c r="AH312" s="15">
        <v>43672</v>
      </c>
    </row>
    <row r="313" ht="15.75" spans="1:34">
      <c r="A313" s="3">
        <v>312</v>
      </c>
      <c r="B313" s="4" t="s">
        <v>382</v>
      </c>
      <c r="C313" s="4" t="s">
        <v>35</v>
      </c>
      <c r="D313" s="4" t="s">
        <v>64</v>
      </c>
      <c r="E313" s="4" t="s">
        <v>733</v>
      </c>
      <c r="F313" s="4" t="s">
        <v>734</v>
      </c>
      <c r="G313" s="4">
        <v>70</v>
      </c>
      <c r="H313" s="4" t="s">
        <v>39</v>
      </c>
      <c r="I313" s="4"/>
      <c r="J313" s="13">
        <v>4118</v>
      </c>
      <c r="K313" s="4"/>
      <c r="L313" s="4">
        <v>2017</v>
      </c>
      <c r="M313" s="14">
        <v>42944</v>
      </c>
      <c r="N313" s="15">
        <v>42944</v>
      </c>
      <c r="O313" s="4">
        <v>24955</v>
      </c>
      <c r="P313" s="13">
        <v>1.7</v>
      </c>
      <c r="Q313" s="13">
        <f>P313*O313</f>
        <v>42423.5</v>
      </c>
      <c r="R313" s="4"/>
      <c r="S313" s="4" t="s">
        <v>735</v>
      </c>
      <c r="T313" s="4" t="s">
        <v>93</v>
      </c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15">
        <v>43327</v>
      </c>
      <c r="AH313" s="15">
        <v>43876</v>
      </c>
    </row>
    <row r="314" ht="15.75" spans="1:34">
      <c r="A314" s="3">
        <v>313</v>
      </c>
      <c r="B314" s="4" t="s">
        <v>402</v>
      </c>
      <c r="C314" s="4" t="s">
        <v>35</v>
      </c>
      <c r="D314" s="4" t="s">
        <v>89</v>
      </c>
      <c r="E314" s="4" t="s">
        <v>90</v>
      </c>
      <c r="F314" s="4" t="s">
        <v>736</v>
      </c>
      <c r="G314" s="4">
        <v>70</v>
      </c>
      <c r="H314" s="4" t="s">
        <v>39</v>
      </c>
      <c r="I314" s="4"/>
      <c r="J314" s="13">
        <v>202</v>
      </c>
      <c r="K314" s="4"/>
      <c r="L314" s="4">
        <v>2017</v>
      </c>
      <c r="M314" s="14">
        <v>42934</v>
      </c>
      <c r="N314" s="15">
        <v>42934</v>
      </c>
      <c r="O314" s="4">
        <v>3856</v>
      </c>
      <c r="P314" s="13">
        <v>1.9</v>
      </c>
      <c r="Q314" s="13">
        <f>P314*O314</f>
        <v>7326.4</v>
      </c>
      <c r="R314" s="4"/>
      <c r="S314" s="4" t="s">
        <v>737</v>
      </c>
      <c r="T314" s="4" t="s">
        <v>93</v>
      </c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15">
        <v>43018</v>
      </c>
      <c r="AH314" s="15">
        <v>43291</v>
      </c>
    </row>
    <row r="315" ht="15.75" spans="1:34">
      <c r="A315" s="3">
        <v>314</v>
      </c>
      <c r="B315" s="4" t="s">
        <v>738</v>
      </c>
      <c r="C315" s="4" t="s">
        <v>35</v>
      </c>
      <c r="D315" s="4" t="s">
        <v>50</v>
      </c>
      <c r="E315" s="4" t="s">
        <v>739</v>
      </c>
      <c r="F315" s="4" t="s">
        <v>740</v>
      </c>
      <c r="G315" s="4">
        <v>70</v>
      </c>
      <c r="H315" s="4" t="s">
        <v>85</v>
      </c>
      <c r="I315" s="4"/>
      <c r="J315" s="13">
        <v>0</v>
      </c>
      <c r="K315" s="4"/>
      <c r="L315" s="4">
        <v>2017</v>
      </c>
      <c r="M315" s="14">
        <v>42933</v>
      </c>
      <c r="N315" s="15">
        <v>42933</v>
      </c>
      <c r="O315" s="4">
        <v>6503.2</v>
      </c>
      <c r="P315" s="13">
        <v>1.1</v>
      </c>
      <c r="Q315" s="13">
        <f>P315*O315</f>
        <v>7153.52</v>
      </c>
      <c r="R315" s="4"/>
      <c r="S315" s="4" t="s">
        <v>741</v>
      </c>
      <c r="T315" s="4" t="s">
        <v>93</v>
      </c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15">
        <v>43298</v>
      </c>
      <c r="AH315" s="15">
        <v>43663</v>
      </c>
    </row>
    <row r="316" ht="15.75" spans="1:34">
      <c r="A316" s="3">
        <v>315</v>
      </c>
      <c r="B316" s="4" t="s">
        <v>382</v>
      </c>
      <c r="C316" s="4" t="s">
        <v>35</v>
      </c>
      <c r="D316" s="4" t="s">
        <v>120</v>
      </c>
      <c r="E316" s="4" t="s">
        <v>742</v>
      </c>
      <c r="F316" s="4" t="s">
        <v>743</v>
      </c>
      <c r="G316" s="4">
        <v>70</v>
      </c>
      <c r="H316" s="4" t="s">
        <v>39</v>
      </c>
      <c r="I316" s="4"/>
      <c r="J316" s="13">
        <v>217000</v>
      </c>
      <c r="K316" s="4"/>
      <c r="L316" s="4">
        <v>2017</v>
      </c>
      <c r="M316" s="14">
        <v>42928</v>
      </c>
      <c r="N316" s="15">
        <v>42928</v>
      </c>
      <c r="O316" s="4">
        <v>104769.2</v>
      </c>
      <c r="P316" s="13">
        <v>2.3</v>
      </c>
      <c r="Q316" s="13">
        <f>P316*O316</f>
        <v>240969.16</v>
      </c>
      <c r="R316" s="4"/>
      <c r="S316" s="4" t="s">
        <v>744</v>
      </c>
      <c r="T316" s="4" t="s">
        <v>93</v>
      </c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15">
        <v>43312</v>
      </c>
      <c r="AH316" s="15">
        <v>44408</v>
      </c>
    </row>
    <row r="317" ht="15.75" spans="1:34">
      <c r="A317" s="3">
        <v>316</v>
      </c>
      <c r="B317" s="4" t="s">
        <v>392</v>
      </c>
      <c r="C317" s="4" t="s">
        <v>35</v>
      </c>
      <c r="D317" s="4" t="s">
        <v>106</v>
      </c>
      <c r="E317" s="4" t="s">
        <v>745</v>
      </c>
      <c r="F317" s="4" t="s">
        <v>746</v>
      </c>
      <c r="G317" s="4">
        <v>70</v>
      </c>
      <c r="H317" s="4" t="s">
        <v>85</v>
      </c>
      <c r="I317" s="4"/>
      <c r="J317" s="13">
        <v>0</v>
      </c>
      <c r="K317" s="4"/>
      <c r="L317" s="4">
        <v>2017</v>
      </c>
      <c r="M317" s="14">
        <v>42919</v>
      </c>
      <c r="N317" s="15">
        <v>42919</v>
      </c>
      <c r="O317" s="4">
        <v>47842.2</v>
      </c>
      <c r="P317" s="13">
        <v>3</v>
      </c>
      <c r="Q317" s="13">
        <f>P317*O317</f>
        <v>143526.6</v>
      </c>
      <c r="R317" s="4"/>
      <c r="S317" s="4" t="s">
        <v>375</v>
      </c>
      <c r="T317" s="4" t="s">
        <v>93</v>
      </c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15">
        <v>43284</v>
      </c>
      <c r="AH317" s="15">
        <v>44380</v>
      </c>
    </row>
    <row r="318" ht="15.75" spans="1:34">
      <c r="A318" s="3">
        <v>317</v>
      </c>
      <c r="B318" s="4" t="s">
        <v>382</v>
      </c>
      <c r="C318" s="4" t="s">
        <v>35</v>
      </c>
      <c r="D318" s="4" t="s">
        <v>42</v>
      </c>
      <c r="E318" s="4" t="s">
        <v>747</v>
      </c>
      <c r="F318" s="4" t="s">
        <v>748</v>
      </c>
      <c r="G318" s="4">
        <v>70</v>
      </c>
      <c r="H318" s="4" t="s">
        <v>39</v>
      </c>
      <c r="I318" s="4"/>
      <c r="J318" s="13">
        <v>147800</v>
      </c>
      <c r="K318" s="4"/>
      <c r="L318" s="4">
        <v>2017</v>
      </c>
      <c r="M318" s="14">
        <v>42919</v>
      </c>
      <c r="N318" s="15">
        <v>42919</v>
      </c>
      <c r="O318" s="4">
        <v>93740.5</v>
      </c>
      <c r="P318" s="13">
        <v>2.3</v>
      </c>
      <c r="Q318" s="13">
        <f>P318*O318</f>
        <v>215603.15</v>
      </c>
      <c r="R318" s="4"/>
      <c r="S318" s="4" t="s">
        <v>749</v>
      </c>
      <c r="T318" s="4" t="s">
        <v>93</v>
      </c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15">
        <v>43311</v>
      </c>
      <c r="AH318" s="15">
        <v>44042</v>
      </c>
    </row>
    <row r="319" ht="15.75" spans="1:34">
      <c r="A319" s="3">
        <v>318</v>
      </c>
      <c r="B319" s="4" t="s">
        <v>382</v>
      </c>
      <c r="C319" s="4" t="s">
        <v>35</v>
      </c>
      <c r="D319" s="4" t="s">
        <v>64</v>
      </c>
      <c r="E319" s="4" t="s">
        <v>750</v>
      </c>
      <c r="F319" s="4" t="s">
        <v>751</v>
      </c>
      <c r="G319" s="4">
        <v>70</v>
      </c>
      <c r="H319" s="4" t="s">
        <v>39</v>
      </c>
      <c r="I319" s="4"/>
      <c r="J319" s="13">
        <v>15997</v>
      </c>
      <c r="K319" s="4"/>
      <c r="L319" s="4">
        <v>2017</v>
      </c>
      <c r="M319" s="14">
        <v>42916</v>
      </c>
      <c r="N319" s="15">
        <v>42916</v>
      </c>
      <c r="O319" s="4">
        <v>69738</v>
      </c>
      <c r="P319" s="13">
        <v>1.6</v>
      </c>
      <c r="Q319" s="13">
        <f>P319*O319</f>
        <v>111580.8</v>
      </c>
      <c r="R319" s="4"/>
      <c r="S319" s="4" t="s">
        <v>752</v>
      </c>
      <c r="T319" s="4" t="s">
        <v>93</v>
      </c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15">
        <v>43294</v>
      </c>
      <c r="AH319" s="15">
        <v>44390</v>
      </c>
    </row>
    <row r="320" ht="15.75" spans="1:34">
      <c r="A320" s="3">
        <v>319</v>
      </c>
      <c r="B320" s="4" t="s">
        <v>382</v>
      </c>
      <c r="C320" s="4" t="s">
        <v>35</v>
      </c>
      <c r="D320" s="4" t="s">
        <v>64</v>
      </c>
      <c r="E320" s="4" t="s">
        <v>750</v>
      </c>
      <c r="F320" s="4" t="s">
        <v>751</v>
      </c>
      <c r="G320" s="4">
        <v>70</v>
      </c>
      <c r="H320" s="4" t="s">
        <v>39</v>
      </c>
      <c r="I320" s="4"/>
      <c r="J320" s="13">
        <v>15391</v>
      </c>
      <c r="K320" s="4"/>
      <c r="L320" s="4">
        <v>2017</v>
      </c>
      <c r="M320" s="14">
        <v>42916</v>
      </c>
      <c r="N320" s="15">
        <v>42916</v>
      </c>
      <c r="O320" s="4">
        <v>67014</v>
      </c>
      <c r="P320" s="13">
        <v>1.6</v>
      </c>
      <c r="Q320" s="13">
        <f>P320*O320</f>
        <v>107222.4</v>
      </c>
      <c r="R320" s="4"/>
      <c r="S320" s="4" t="s">
        <v>752</v>
      </c>
      <c r="T320" s="4" t="s">
        <v>93</v>
      </c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15">
        <v>43294</v>
      </c>
      <c r="AH320" s="15">
        <v>44390</v>
      </c>
    </row>
    <row r="321" ht="15.75" spans="1:34">
      <c r="A321" s="3">
        <v>320</v>
      </c>
      <c r="B321" s="4" t="s">
        <v>382</v>
      </c>
      <c r="C321" s="4" t="s">
        <v>35</v>
      </c>
      <c r="D321" s="4" t="s">
        <v>64</v>
      </c>
      <c r="E321" s="4" t="s">
        <v>750</v>
      </c>
      <c r="F321" s="4" t="s">
        <v>751</v>
      </c>
      <c r="G321" s="4">
        <v>70</v>
      </c>
      <c r="H321" s="4" t="s">
        <v>39</v>
      </c>
      <c r="I321" s="4"/>
      <c r="J321" s="13">
        <v>15356</v>
      </c>
      <c r="K321" s="4"/>
      <c r="L321" s="4">
        <v>2017</v>
      </c>
      <c r="M321" s="14">
        <v>42916</v>
      </c>
      <c r="N321" s="15">
        <v>42916</v>
      </c>
      <c r="O321" s="4">
        <v>66857</v>
      </c>
      <c r="P321" s="13">
        <v>1.6</v>
      </c>
      <c r="Q321" s="13">
        <f>P321*O321</f>
        <v>106971.2</v>
      </c>
      <c r="R321" s="4"/>
      <c r="S321" s="4" t="s">
        <v>752</v>
      </c>
      <c r="T321" s="4" t="s">
        <v>93</v>
      </c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15">
        <v>43294</v>
      </c>
      <c r="AH321" s="15">
        <v>44390</v>
      </c>
    </row>
    <row r="322" ht="15.75" spans="1:34">
      <c r="A322" s="3">
        <v>321</v>
      </c>
      <c r="B322" s="4" t="s">
        <v>382</v>
      </c>
      <c r="C322" s="4" t="s">
        <v>35</v>
      </c>
      <c r="D322" s="4" t="s">
        <v>64</v>
      </c>
      <c r="E322" s="4" t="s">
        <v>753</v>
      </c>
      <c r="F322" s="4" t="s">
        <v>754</v>
      </c>
      <c r="G322" s="4">
        <v>70</v>
      </c>
      <c r="H322" s="4" t="s">
        <v>39</v>
      </c>
      <c r="I322" s="4"/>
      <c r="J322" s="13">
        <v>14420</v>
      </c>
      <c r="K322" s="4"/>
      <c r="L322" s="4">
        <v>2017</v>
      </c>
      <c r="M322" s="14">
        <v>42912</v>
      </c>
      <c r="N322" s="15">
        <v>42912</v>
      </c>
      <c r="O322" s="4">
        <v>60552</v>
      </c>
      <c r="P322" s="13">
        <v>1.9</v>
      </c>
      <c r="Q322" s="13">
        <f>P322*O322</f>
        <v>115048.8</v>
      </c>
      <c r="R322" s="4"/>
      <c r="S322" s="4" t="s">
        <v>755</v>
      </c>
      <c r="T322" s="4" t="s">
        <v>93</v>
      </c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15">
        <v>43203</v>
      </c>
      <c r="AH322" s="15">
        <v>43995</v>
      </c>
    </row>
    <row r="323" ht="15.75" spans="1:34">
      <c r="A323" s="3">
        <v>322</v>
      </c>
      <c r="B323" s="4" t="s">
        <v>410</v>
      </c>
      <c r="C323" s="4" t="s">
        <v>35</v>
      </c>
      <c r="D323" s="4" t="s">
        <v>89</v>
      </c>
      <c r="E323" s="4" t="s">
        <v>756</v>
      </c>
      <c r="F323" s="4" t="s">
        <v>757</v>
      </c>
      <c r="G323" s="4">
        <v>70</v>
      </c>
      <c r="H323" s="4" t="s">
        <v>85</v>
      </c>
      <c r="I323" s="4"/>
      <c r="J323" s="13">
        <v>0</v>
      </c>
      <c r="K323" s="4"/>
      <c r="L323" s="4">
        <v>2017</v>
      </c>
      <c r="M323" s="14">
        <v>42901</v>
      </c>
      <c r="N323" s="15">
        <v>42901</v>
      </c>
      <c r="O323" s="4">
        <v>32619</v>
      </c>
      <c r="P323" s="13">
        <v>1.36</v>
      </c>
      <c r="Q323" s="13">
        <f>P323*O323</f>
        <v>44361.84</v>
      </c>
      <c r="R323" s="4"/>
      <c r="S323" s="4" t="s">
        <v>727</v>
      </c>
      <c r="T323" s="4" t="s">
        <v>93</v>
      </c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15">
        <v>43099</v>
      </c>
      <c r="AH323" s="15">
        <v>43829</v>
      </c>
    </row>
    <row r="324" ht="15.75" spans="1:34">
      <c r="A324" s="3">
        <v>323</v>
      </c>
      <c r="B324" s="4" t="s">
        <v>392</v>
      </c>
      <c r="C324" s="4" t="s">
        <v>35</v>
      </c>
      <c r="D324" s="4" t="s">
        <v>46</v>
      </c>
      <c r="E324" s="4" t="s">
        <v>758</v>
      </c>
      <c r="F324" s="4" t="s">
        <v>759</v>
      </c>
      <c r="G324" s="4">
        <v>70</v>
      </c>
      <c r="H324" s="4" t="s">
        <v>85</v>
      </c>
      <c r="I324" s="4"/>
      <c r="J324" s="13">
        <v>0</v>
      </c>
      <c r="K324" s="4"/>
      <c r="L324" s="4">
        <v>2017</v>
      </c>
      <c r="M324" s="14">
        <v>42898</v>
      </c>
      <c r="N324" s="15">
        <v>42898</v>
      </c>
      <c r="O324" s="4">
        <v>14548</v>
      </c>
      <c r="P324" s="13">
        <v>2.2</v>
      </c>
      <c r="Q324" s="13">
        <f>P324*O324</f>
        <v>32005.6</v>
      </c>
      <c r="R324" s="4"/>
      <c r="S324" s="4" t="s">
        <v>233</v>
      </c>
      <c r="T324" s="4" t="s">
        <v>93</v>
      </c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15">
        <v>43190</v>
      </c>
      <c r="AH324" s="15">
        <v>43921</v>
      </c>
    </row>
    <row r="325" ht="15.75" spans="1:34">
      <c r="A325" s="3">
        <v>324</v>
      </c>
      <c r="B325" s="4" t="s">
        <v>382</v>
      </c>
      <c r="C325" s="4" t="s">
        <v>35</v>
      </c>
      <c r="D325" s="4" t="s">
        <v>89</v>
      </c>
      <c r="E325" s="4" t="s">
        <v>55</v>
      </c>
      <c r="F325" s="4" t="s">
        <v>760</v>
      </c>
      <c r="G325" s="4">
        <v>70</v>
      </c>
      <c r="H325" s="4" t="s">
        <v>39</v>
      </c>
      <c r="I325" s="4"/>
      <c r="J325" s="13">
        <v>44450</v>
      </c>
      <c r="K325" s="4"/>
      <c r="L325" s="4">
        <v>2017</v>
      </c>
      <c r="M325" s="14">
        <v>42893</v>
      </c>
      <c r="N325" s="15">
        <v>42893</v>
      </c>
      <c r="O325" s="4">
        <v>60434</v>
      </c>
      <c r="P325" s="13">
        <v>1.2</v>
      </c>
      <c r="Q325" s="13">
        <f>P325*O325</f>
        <v>72520.8</v>
      </c>
      <c r="R325" s="4"/>
      <c r="S325" s="4" t="s">
        <v>761</v>
      </c>
      <c r="T325" s="4" t="s">
        <v>93</v>
      </c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15">
        <v>43243</v>
      </c>
      <c r="AH325" s="15">
        <v>44338</v>
      </c>
    </row>
    <row r="326" ht="15.75" spans="1:34">
      <c r="A326" s="3">
        <v>325</v>
      </c>
      <c r="B326" s="4" t="s">
        <v>382</v>
      </c>
      <c r="C326" s="4" t="s">
        <v>35</v>
      </c>
      <c r="D326" s="4" t="s">
        <v>89</v>
      </c>
      <c r="E326" s="4" t="s">
        <v>90</v>
      </c>
      <c r="F326" s="4" t="s">
        <v>762</v>
      </c>
      <c r="G326" s="4">
        <v>70</v>
      </c>
      <c r="H326" s="4" t="s">
        <v>39</v>
      </c>
      <c r="I326" s="4"/>
      <c r="J326" s="13">
        <v>50940</v>
      </c>
      <c r="K326" s="4"/>
      <c r="L326" s="4">
        <v>2017</v>
      </c>
      <c r="M326" s="14">
        <v>42893</v>
      </c>
      <c r="N326" s="15">
        <v>42893</v>
      </c>
      <c r="O326" s="4">
        <v>69921</v>
      </c>
      <c r="P326" s="13">
        <v>1.2</v>
      </c>
      <c r="Q326" s="13">
        <f>P326*O326</f>
        <v>83905.2</v>
      </c>
      <c r="R326" s="4"/>
      <c r="S326" s="4" t="s">
        <v>763</v>
      </c>
      <c r="T326" s="4" t="s">
        <v>93</v>
      </c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15">
        <v>43243</v>
      </c>
      <c r="AH326" s="15">
        <v>44338</v>
      </c>
    </row>
    <row r="327" ht="15.75" spans="1:34">
      <c r="A327" s="3">
        <v>326</v>
      </c>
      <c r="B327" s="4" t="s">
        <v>382</v>
      </c>
      <c r="C327" s="4" t="s">
        <v>35</v>
      </c>
      <c r="D327" s="4" t="s">
        <v>50</v>
      </c>
      <c r="E327" s="4" t="s">
        <v>764</v>
      </c>
      <c r="F327" s="4" t="s">
        <v>765</v>
      </c>
      <c r="G327" s="4">
        <v>70</v>
      </c>
      <c r="H327" s="4" t="s">
        <v>39</v>
      </c>
      <c r="I327" s="4"/>
      <c r="J327" s="13">
        <v>319062</v>
      </c>
      <c r="K327" s="4"/>
      <c r="L327" s="4">
        <v>2017</v>
      </c>
      <c r="M327" s="14">
        <v>42892</v>
      </c>
      <c r="N327" s="15">
        <v>42892</v>
      </c>
      <c r="O327" s="4">
        <v>173781.5</v>
      </c>
      <c r="P327" s="13">
        <v>1.2</v>
      </c>
      <c r="Q327" s="13">
        <f>P327*O327</f>
        <v>208537.8</v>
      </c>
      <c r="R327" s="4"/>
      <c r="S327" s="4" t="s">
        <v>766</v>
      </c>
      <c r="T327" s="4" t="s">
        <v>93</v>
      </c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15">
        <v>43264</v>
      </c>
      <c r="AH327" s="15">
        <v>44360</v>
      </c>
    </row>
    <row r="328" ht="15.75" spans="1:34">
      <c r="A328" s="3">
        <v>327</v>
      </c>
      <c r="B328" s="4" t="s">
        <v>392</v>
      </c>
      <c r="C328" s="4" t="s">
        <v>35</v>
      </c>
      <c r="D328" s="4" t="s">
        <v>50</v>
      </c>
      <c r="E328" s="4" t="s">
        <v>767</v>
      </c>
      <c r="F328" s="4" t="s">
        <v>768</v>
      </c>
      <c r="G328" s="4">
        <v>70</v>
      </c>
      <c r="H328" s="4" t="s">
        <v>85</v>
      </c>
      <c r="I328" s="4"/>
      <c r="J328" s="13">
        <v>0</v>
      </c>
      <c r="K328" s="4"/>
      <c r="L328" s="4">
        <v>2017</v>
      </c>
      <c r="M328" s="14">
        <v>42888</v>
      </c>
      <c r="N328" s="15">
        <v>42888</v>
      </c>
      <c r="O328" s="4">
        <v>1824.6</v>
      </c>
      <c r="P328" s="13">
        <v>1.2</v>
      </c>
      <c r="Q328" s="13">
        <f>P328*O328</f>
        <v>2189.52</v>
      </c>
      <c r="R328" s="4"/>
      <c r="S328" s="4" t="s">
        <v>724</v>
      </c>
      <c r="T328" s="4" t="s">
        <v>93</v>
      </c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15">
        <v>43253</v>
      </c>
      <c r="AH328" s="15">
        <v>43984</v>
      </c>
    </row>
    <row r="329" ht="15.75" spans="1:34">
      <c r="A329" s="3">
        <v>328</v>
      </c>
      <c r="B329" s="4" t="s">
        <v>382</v>
      </c>
      <c r="C329" s="4" t="s">
        <v>35</v>
      </c>
      <c r="D329" s="4" t="s">
        <v>46</v>
      </c>
      <c r="E329" s="4" t="s">
        <v>769</v>
      </c>
      <c r="F329" s="4" t="s">
        <v>770</v>
      </c>
      <c r="G329" s="4">
        <v>70</v>
      </c>
      <c r="H329" s="4" t="s">
        <v>39</v>
      </c>
      <c r="I329" s="4"/>
      <c r="J329" s="13">
        <v>70000</v>
      </c>
      <c r="K329" s="4"/>
      <c r="L329" s="4">
        <v>2017</v>
      </c>
      <c r="M329" s="14">
        <v>42867</v>
      </c>
      <c r="N329" s="15">
        <v>42867</v>
      </c>
      <c r="O329" s="4">
        <v>81810</v>
      </c>
      <c r="P329" s="13">
        <v>1.4</v>
      </c>
      <c r="Q329" s="13">
        <f>P329*O329</f>
        <v>114534</v>
      </c>
      <c r="R329" s="4"/>
      <c r="S329" s="4" t="s">
        <v>769</v>
      </c>
      <c r="T329" s="4" t="s">
        <v>93</v>
      </c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15">
        <v>43171</v>
      </c>
      <c r="AH329" s="15">
        <v>44267</v>
      </c>
    </row>
    <row r="330" ht="15.75" spans="1:34">
      <c r="A330" s="3">
        <v>329</v>
      </c>
      <c r="B330" s="4" t="s">
        <v>382</v>
      </c>
      <c r="C330" s="4" t="s">
        <v>35</v>
      </c>
      <c r="D330" s="4" t="s">
        <v>50</v>
      </c>
      <c r="E330" s="4" t="s">
        <v>771</v>
      </c>
      <c r="F330" s="4" t="s">
        <v>772</v>
      </c>
      <c r="G330" s="4">
        <v>70</v>
      </c>
      <c r="H330" s="4" t="s">
        <v>39</v>
      </c>
      <c r="I330" s="4"/>
      <c r="J330" s="13">
        <v>383388</v>
      </c>
      <c r="K330" s="4"/>
      <c r="L330" s="4">
        <v>2017</v>
      </c>
      <c r="M330" s="14">
        <v>42866</v>
      </c>
      <c r="N330" s="15">
        <v>42866</v>
      </c>
      <c r="O330" s="4">
        <v>96815.2</v>
      </c>
      <c r="P330" s="13">
        <v>2.2</v>
      </c>
      <c r="Q330" s="13">
        <f>P330*O330</f>
        <v>212993.44</v>
      </c>
      <c r="R330" s="4"/>
      <c r="S330" s="4" t="s">
        <v>773</v>
      </c>
      <c r="T330" s="4" t="s">
        <v>93</v>
      </c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15">
        <v>43243</v>
      </c>
      <c r="AH330" s="15">
        <v>44339</v>
      </c>
    </row>
    <row r="331" ht="15.75" spans="1:34">
      <c r="A331" s="3">
        <v>330</v>
      </c>
      <c r="B331" s="4" t="s">
        <v>410</v>
      </c>
      <c r="C331" s="4" t="s">
        <v>35</v>
      </c>
      <c r="D331" s="4" t="s">
        <v>89</v>
      </c>
      <c r="E331" s="4" t="s">
        <v>774</v>
      </c>
      <c r="F331" s="4" t="s">
        <v>775</v>
      </c>
      <c r="G331" s="4">
        <v>70</v>
      </c>
      <c r="H331" s="4" t="s">
        <v>85</v>
      </c>
      <c r="I331" s="4"/>
      <c r="J331" s="13">
        <v>0</v>
      </c>
      <c r="K331" s="4"/>
      <c r="L331" s="4">
        <v>2017</v>
      </c>
      <c r="M331" s="14">
        <v>42842</v>
      </c>
      <c r="N331" s="15">
        <v>42842</v>
      </c>
      <c r="O331" s="4">
        <v>1639</v>
      </c>
      <c r="P331" s="13">
        <v>1.67</v>
      </c>
      <c r="Q331" s="13">
        <f>P331*O331</f>
        <v>2737.13</v>
      </c>
      <c r="R331" s="4"/>
      <c r="S331" s="4" t="s">
        <v>776</v>
      </c>
      <c r="T331" s="4" t="s">
        <v>93</v>
      </c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15">
        <v>43041</v>
      </c>
      <c r="AH331" s="15">
        <v>43771</v>
      </c>
    </row>
    <row r="332" ht="15.75" spans="1:34">
      <c r="A332" s="3">
        <v>331</v>
      </c>
      <c r="B332" s="4" t="s">
        <v>410</v>
      </c>
      <c r="C332" s="4" t="s">
        <v>35</v>
      </c>
      <c r="D332" s="4" t="s">
        <v>42</v>
      </c>
      <c r="E332" s="4" t="s">
        <v>777</v>
      </c>
      <c r="F332" s="4" t="s">
        <v>467</v>
      </c>
      <c r="G332" s="4">
        <v>70</v>
      </c>
      <c r="H332" s="4" t="s">
        <v>85</v>
      </c>
      <c r="I332" s="4"/>
      <c r="J332" s="13">
        <v>0</v>
      </c>
      <c r="K332" s="4"/>
      <c r="L332" s="4">
        <v>2017</v>
      </c>
      <c r="M332" s="14">
        <v>42835</v>
      </c>
      <c r="N332" s="15">
        <v>42835</v>
      </c>
      <c r="O332" s="4">
        <v>4453.3</v>
      </c>
      <c r="P332" s="13">
        <v>1</v>
      </c>
      <c r="Q332" s="13">
        <f>P332*O332</f>
        <v>4453.3</v>
      </c>
      <c r="R332" s="4"/>
      <c r="S332" s="4" t="s">
        <v>778</v>
      </c>
      <c r="T332" s="4" t="s">
        <v>93</v>
      </c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15">
        <v>43201</v>
      </c>
      <c r="AH332" s="15">
        <v>43931</v>
      </c>
    </row>
    <row r="333" ht="15.75" spans="1:34">
      <c r="A333" s="3">
        <v>332</v>
      </c>
      <c r="B333" s="4" t="s">
        <v>382</v>
      </c>
      <c r="C333" s="4" t="s">
        <v>35</v>
      </c>
      <c r="D333" s="4" t="s">
        <v>46</v>
      </c>
      <c r="E333" s="4" t="s">
        <v>364</v>
      </c>
      <c r="F333" s="4" t="s">
        <v>779</v>
      </c>
      <c r="G333" s="4">
        <v>70</v>
      </c>
      <c r="H333" s="4" t="s">
        <v>39</v>
      </c>
      <c r="I333" s="4"/>
      <c r="J333" s="13">
        <v>186000</v>
      </c>
      <c r="K333" s="4"/>
      <c r="L333" s="4">
        <v>2017</v>
      </c>
      <c r="M333" s="14">
        <v>42832</v>
      </c>
      <c r="N333" s="15">
        <v>42832</v>
      </c>
      <c r="O333" s="4">
        <v>63661</v>
      </c>
      <c r="P333" s="13">
        <v>2.8</v>
      </c>
      <c r="Q333" s="13">
        <f>P333*O333</f>
        <v>178250.8</v>
      </c>
      <c r="R333" s="4"/>
      <c r="S333" s="4" t="s">
        <v>364</v>
      </c>
      <c r="T333" s="4" t="s">
        <v>93</v>
      </c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15">
        <v>43107</v>
      </c>
      <c r="AH333" s="15">
        <v>44203</v>
      </c>
    </row>
    <row r="334" ht="15.75" spans="1:34">
      <c r="A334" s="3">
        <v>333</v>
      </c>
      <c r="B334" s="4" t="s">
        <v>382</v>
      </c>
      <c r="C334" s="4" t="s">
        <v>35</v>
      </c>
      <c r="D334" s="4" t="s">
        <v>46</v>
      </c>
      <c r="E334" s="4" t="s">
        <v>364</v>
      </c>
      <c r="F334" s="4" t="s">
        <v>780</v>
      </c>
      <c r="G334" s="4">
        <v>70</v>
      </c>
      <c r="H334" s="4" t="s">
        <v>39</v>
      </c>
      <c r="I334" s="4"/>
      <c r="J334" s="13">
        <v>295000</v>
      </c>
      <c r="K334" s="4"/>
      <c r="L334" s="4">
        <v>2017</v>
      </c>
      <c r="M334" s="14">
        <v>42832</v>
      </c>
      <c r="N334" s="15">
        <v>42832</v>
      </c>
      <c r="O334" s="4">
        <v>173130</v>
      </c>
      <c r="P334" s="13">
        <v>2.3</v>
      </c>
      <c r="Q334" s="13">
        <f>P334*O334</f>
        <v>398199</v>
      </c>
      <c r="R334" s="4"/>
      <c r="S334" s="4" t="s">
        <v>364</v>
      </c>
      <c r="T334" s="4" t="s">
        <v>93</v>
      </c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15">
        <v>43107</v>
      </c>
      <c r="AH334" s="15">
        <v>44203</v>
      </c>
    </row>
    <row r="335" ht="15.75" spans="1:34">
      <c r="A335" s="3">
        <v>334</v>
      </c>
      <c r="B335" s="4" t="s">
        <v>382</v>
      </c>
      <c r="C335" s="4" t="s">
        <v>35</v>
      </c>
      <c r="D335" s="4" t="s">
        <v>42</v>
      </c>
      <c r="E335" s="4" t="s">
        <v>781</v>
      </c>
      <c r="F335" s="4" t="s">
        <v>782</v>
      </c>
      <c r="G335" s="4">
        <v>70</v>
      </c>
      <c r="H335" s="4" t="s">
        <v>39</v>
      </c>
      <c r="I335" s="4"/>
      <c r="J335" s="13">
        <v>30200</v>
      </c>
      <c r="K335" s="4"/>
      <c r="L335" s="4">
        <v>2017</v>
      </c>
      <c r="M335" s="14">
        <v>42832</v>
      </c>
      <c r="N335" s="15">
        <v>42832</v>
      </c>
      <c r="O335" s="4">
        <v>31949.5</v>
      </c>
      <c r="P335" s="13">
        <v>3.3</v>
      </c>
      <c r="Q335" s="13">
        <f>P335*O335</f>
        <v>105433.35</v>
      </c>
      <c r="R335" s="4"/>
      <c r="S335" s="4" t="s">
        <v>783</v>
      </c>
      <c r="T335" s="4" t="s">
        <v>93</v>
      </c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15">
        <v>43311</v>
      </c>
      <c r="AH335" s="15">
        <v>44226</v>
      </c>
    </row>
    <row r="336" ht="15.75" spans="1:34">
      <c r="A336" s="3">
        <v>335</v>
      </c>
      <c r="B336" s="4" t="s">
        <v>382</v>
      </c>
      <c r="C336" s="4" t="s">
        <v>35</v>
      </c>
      <c r="D336" s="4" t="s">
        <v>120</v>
      </c>
      <c r="E336" s="4" t="s">
        <v>784</v>
      </c>
      <c r="F336" s="4" t="s">
        <v>785</v>
      </c>
      <c r="G336" s="4">
        <v>70</v>
      </c>
      <c r="H336" s="4" t="s">
        <v>39</v>
      </c>
      <c r="I336" s="4"/>
      <c r="J336" s="13">
        <v>157000</v>
      </c>
      <c r="K336" s="4"/>
      <c r="L336" s="4">
        <v>2017</v>
      </c>
      <c r="M336" s="14">
        <v>42831</v>
      </c>
      <c r="N336" s="15">
        <v>42831</v>
      </c>
      <c r="O336" s="4">
        <v>108075.6</v>
      </c>
      <c r="P336" s="13">
        <v>3</v>
      </c>
      <c r="Q336" s="13">
        <f>P336*O336</f>
        <v>324226.8</v>
      </c>
      <c r="R336" s="4"/>
      <c r="S336" s="4" t="s">
        <v>786</v>
      </c>
      <c r="T336" s="4" t="s">
        <v>93</v>
      </c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15">
        <v>43225</v>
      </c>
      <c r="AH336" s="15">
        <v>44321</v>
      </c>
    </row>
    <row r="337" ht="15.75" spans="1:34">
      <c r="A337" s="3">
        <v>336</v>
      </c>
      <c r="B337" s="4" t="s">
        <v>382</v>
      </c>
      <c r="C337" s="4" t="s">
        <v>35</v>
      </c>
      <c r="D337" s="4" t="s">
        <v>64</v>
      </c>
      <c r="E337" s="4" t="s">
        <v>787</v>
      </c>
      <c r="F337" s="4" t="s">
        <v>788</v>
      </c>
      <c r="G337" s="4">
        <v>70</v>
      </c>
      <c r="H337" s="4" t="s">
        <v>39</v>
      </c>
      <c r="I337" s="4"/>
      <c r="J337" s="13">
        <v>8507</v>
      </c>
      <c r="K337" s="4"/>
      <c r="L337" s="4">
        <v>2017</v>
      </c>
      <c r="M337" s="14">
        <v>42814</v>
      </c>
      <c r="N337" s="15">
        <v>42814</v>
      </c>
      <c r="O337" s="4">
        <v>44159</v>
      </c>
      <c r="P337" s="13">
        <v>2</v>
      </c>
      <c r="Q337" s="13">
        <f>P337*O337</f>
        <v>88318</v>
      </c>
      <c r="R337" s="4"/>
      <c r="S337" s="4" t="s">
        <v>789</v>
      </c>
      <c r="T337" s="4" t="s">
        <v>93</v>
      </c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15">
        <v>43098</v>
      </c>
      <c r="AH337" s="15">
        <v>44011</v>
      </c>
    </row>
    <row r="338" ht="15.75" spans="1:34">
      <c r="A338" s="3">
        <v>337</v>
      </c>
      <c r="B338" s="4" t="s">
        <v>382</v>
      </c>
      <c r="C338" s="4" t="s">
        <v>35</v>
      </c>
      <c r="D338" s="4" t="s">
        <v>50</v>
      </c>
      <c r="E338" s="4" t="s">
        <v>790</v>
      </c>
      <c r="F338" s="4" t="s">
        <v>791</v>
      </c>
      <c r="G338" s="4">
        <v>70</v>
      </c>
      <c r="H338" s="4" t="s">
        <v>39</v>
      </c>
      <c r="I338" s="4"/>
      <c r="J338" s="13">
        <v>39000</v>
      </c>
      <c r="K338" s="4"/>
      <c r="L338" s="4">
        <v>2017</v>
      </c>
      <c r="M338" s="14">
        <v>42814</v>
      </c>
      <c r="N338" s="15">
        <v>42814</v>
      </c>
      <c r="O338" s="4">
        <v>59804.1</v>
      </c>
      <c r="P338" s="13">
        <v>1.8</v>
      </c>
      <c r="Q338" s="13">
        <f>P338*O338</f>
        <v>107647.38</v>
      </c>
      <c r="R338" s="4"/>
      <c r="S338" s="4" t="s">
        <v>792</v>
      </c>
      <c r="T338" s="4" t="s">
        <v>93</v>
      </c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15">
        <v>43186</v>
      </c>
      <c r="AH338" s="15">
        <v>43917</v>
      </c>
    </row>
    <row r="339" ht="15.75" spans="1:34">
      <c r="A339" s="3">
        <v>338</v>
      </c>
      <c r="B339" s="4" t="s">
        <v>382</v>
      </c>
      <c r="C339" s="4" t="s">
        <v>35</v>
      </c>
      <c r="D339" s="4" t="s">
        <v>42</v>
      </c>
      <c r="E339" s="4" t="s">
        <v>793</v>
      </c>
      <c r="F339" s="4" t="s">
        <v>794</v>
      </c>
      <c r="G339" s="4">
        <v>70</v>
      </c>
      <c r="H339" s="4" t="s">
        <v>39</v>
      </c>
      <c r="I339" s="4"/>
      <c r="J339" s="13">
        <v>106800</v>
      </c>
      <c r="K339" s="4"/>
      <c r="L339" s="4">
        <v>2017</v>
      </c>
      <c r="M339" s="14">
        <v>42811</v>
      </c>
      <c r="N339" s="15">
        <v>42811</v>
      </c>
      <c r="O339" s="4">
        <v>90530.6</v>
      </c>
      <c r="P339" s="13">
        <v>3.3</v>
      </c>
      <c r="Q339" s="13">
        <f>P339*O339</f>
        <v>298750.98</v>
      </c>
      <c r="R339" s="4"/>
      <c r="S339" s="4" t="s">
        <v>795</v>
      </c>
      <c r="T339" s="4" t="s">
        <v>93</v>
      </c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15">
        <v>43250</v>
      </c>
      <c r="AH339" s="15">
        <v>44165</v>
      </c>
    </row>
    <row r="340" ht="15.75" spans="1:34">
      <c r="A340" s="3">
        <v>339</v>
      </c>
      <c r="B340" s="4" t="s">
        <v>382</v>
      </c>
      <c r="C340" s="4" t="s">
        <v>35</v>
      </c>
      <c r="D340" s="4" t="s">
        <v>42</v>
      </c>
      <c r="E340" s="4" t="s">
        <v>793</v>
      </c>
      <c r="F340" s="4" t="s">
        <v>796</v>
      </c>
      <c r="G340" s="4">
        <v>70</v>
      </c>
      <c r="H340" s="4" t="s">
        <v>39</v>
      </c>
      <c r="I340" s="4"/>
      <c r="J340" s="13">
        <v>59100</v>
      </c>
      <c r="K340" s="4"/>
      <c r="L340" s="4">
        <v>2017</v>
      </c>
      <c r="M340" s="14">
        <v>42811</v>
      </c>
      <c r="N340" s="15">
        <v>42811</v>
      </c>
      <c r="O340" s="4">
        <v>47403.8</v>
      </c>
      <c r="P340" s="13">
        <v>3.2</v>
      </c>
      <c r="Q340" s="13">
        <f>P340*O340</f>
        <v>151692.16</v>
      </c>
      <c r="R340" s="4"/>
      <c r="S340" s="4" t="s">
        <v>795</v>
      </c>
      <c r="T340" s="4" t="s">
        <v>93</v>
      </c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15">
        <v>43250</v>
      </c>
      <c r="AH340" s="15">
        <v>44165</v>
      </c>
    </row>
    <row r="341" ht="15.75" spans="1:34">
      <c r="A341" s="3">
        <v>340</v>
      </c>
      <c r="B341" s="4" t="s">
        <v>410</v>
      </c>
      <c r="C341" s="4" t="s">
        <v>35</v>
      </c>
      <c r="D341" s="4" t="s">
        <v>64</v>
      </c>
      <c r="E341" s="4" t="s">
        <v>797</v>
      </c>
      <c r="F341" s="4" t="s">
        <v>798</v>
      </c>
      <c r="G341" s="4">
        <v>70</v>
      </c>
      <c r="H341" s="4" t="s">
        <v>85</v>
      </c>
      <c r="I341" s="4"/>
      <c r="J341" s="13">
        <v>278.1793</v>
      </c>
      <c r="K341" s="4"/>
      <c r="L341" s="4">
        <v>2017</v>
      </c>
      <c r="M341" s="14">
        <v>42802</v>
      </c>
      <c r="N341" s="15">
        <v>42802</v>
      </c>
      <c r="O341" s="4">
        <v>25831</v>
      </c>
      <c r="P341" s="13">
        <v>1.5</v>
      </c>
      <c r="Q341" s="13">
        <f>P341*O341</f>
        <v>38746.5</v>
      </c>
      <c r="R341" s="4"/>
      <c r="S341" s="4" t="s">
        <v>420</v>
      </c>
      <c r="T341" s="4" t="s">
        <v>93</v>
      </c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15">
        <v>43100</v>
      </c>
      <c r="AH341" s="15">
        <v>43465</v>
      </c>
    </row>
    <row r="342" ht="15.75" spans="1:34">
      <c r="A342" s="3">
        <v>341</v>
      </c>
      <c r="B342" s="4" t="s">
        <v>382</v>
      </c>
      <c r="C342" s="4" t="s">
        <v>35</v>
      </c>
      <c r="D342" s="4" t="s">
        <v>42</v>
      </c>
      <c r="E342" s="4" t="s">
        <v>799</v>
      </c>
      <c r="F342" s="4" t="s">
        <v>800</v>
      </c>
      <c r="G342" s="4">
        <v>70</v>
      </c>
      <c r="H342" s="4" t="s">
        <v>39</v>
      </c>
      <c r="I342" s="4"/>
      <c r="J342" s="13">
        <v>148500</v>
      </c>
      <c r="K342" s="4"/>
      <c r="L342" s="4">
        <v>2017</v>
      </c>
      <c r="M342" s="14">
        <v>42782</v>
      </c>
      <c r="N342" s="15">
        <v>42782</v>
      </c>
      <c r="O342" s="4">
        <v>103845.8</v>
      </c>
      <c r="P342" s="13">
        <v>2.8</v>
      </c>
      <c r="Q342" s="13">
        <f>P342*O342</f>
        <v>290768.24</v>
      </c>
      <c r="R342" s="4"/>
      <c r="S342" s="4" t="s">
        <v>801</v>
      </c>
      <c r="T342" s="4" t="s">
        <v>93</v>
      </c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15">
        <v>43189</v>
      </c>
      <c r="AH342" s="15">
        <v>44104</v>
      </c>
    </row>
    <row r="343" ht="15.75" spans="1:34">
      <c r="A343" s="3">
        <v>342</v>
      </c>
      <c r="B343" s="4" t="s">
        <v>382</v>
      </c>
      <c r="C343" s="4" t="s">
        <v>35</v>
      </c>
      <c r="D343" s="4" t="s">
        <v>42</v>
      </c>
      <c r="E343" s="4" t="s">
        <v>802</v>
      </c>
      <c r="F343" s="4" t="s">
        <v>803</v>
      </c>
      <c r="G343" s="4">
        <v>70</v>
      </c>
      <c r="H343" s="4" t="s">
        <v>39</v>
      </c>
      <c r="I343" s="4"/>
      <c r="J343" s="13">
        <v>140690</v>
      </c>
      <c r="K343" s="4"/>
      <c r="L343" s="4">
        <v>2017</v>
      </c>
      <c r="M343" s="14">
        <v>42782</v>
      </c>
      <c r="N343" s="15">
        <v>42782</v>
      </c>
      <c r="O343" s="4">
        <v>88173</v>
      </c>
      <c r="P343" s="13">
        <v>2.3</v>
      </c>
      <c r="Q343" s="13">
        <f>P343*O343</f>
        <v>202797.9</v>
      </c>
      <c r="R343" s="4"/>
      <c r="S343" s="4" t="s">
        <v>804</v>
      </c>
      <c r="T343" s="4" t="s">
        <v>93</v>
      </c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15">
        <v>43189</v>
      </c>
      <c r="AH343" s="15">
        <v>44104</v>
      </c>
    </row>
    <row r="344" ht="15.75" spans="1:34">
      <c r="A344" s="3">
        <v>343</v>
      </c>
      <c r="B344" s="4" t="s">
        <v>382</v>
      </c>
      <c r="C344" s="4" t="s">
        <v>35</v>
      </c>
      <c r="D344" s="4" t="s">
        <v>64</v>
      </c>
      <c r="E344" s="4" t="s">
        <v>805</v>
      </c>
      <c r="F344" s="4" t="s">
        <v>806</v>
      </c>
      <c r="G344" s="4">
        <v>70</v>
      </c>
      <c r="H344" s="4" t="s">
        <v>39</v>
      </c>
      <c r="I344" s="4"/>
      <c r="J344" s="13">
        <v>10193</v>
      </c>
      <c r="K344" s="4"/>
      <c r="L344" s="4">
        <v>2017</v>
      </c>
      <c r="M344" s="14">
        <v>42758</v>
      </c>
      <c r="N344" s="15">
        <v>42758</v>
      </c>
      <c r="O344" s="4">
        <v>66622</v>
      </c>
      <c r="P344" s="13">
        <v>1.6</v>
      </c>
      <c r="Q344" s="13">
        <f>P344*O344</f>
        <v>106595.2</v>
      </c>
      <c r="R344" s="4"/>
      <c r="S344" s="4" t="s">
        <v>807</v>
      </c>
      <c r="T344" s="4" t="s">
        <v>93</v>
      </c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15">
        <v>43141</v>
      </c>
      <c r="AH344" s="15">
        <v>43871</v>
      </c>
    </row>
    <row r="345" ht="15.75" spans="1:34">
      <c r="A345" s="3">
        <v>344</v>
      </c>
      <c r="B345" s="4" t="s">
        <v>382</v>
      </c>
      <c r="C345" s="4" t="s">
        <v>35</v>
      </c>
      <c r="D345" s="4" t="s">
        <v>64</v>
      </c>
      <c r="E345" s="4" t="s">
        <v>808</v>
      </c>
      <c r="F345" s="4" t="s">
        <v>809</v>
      </c>
      <c r="G345" s="4">
        <v>70</v>
      </c>
      <c r="H345" s="4" t="s">
        <v>39</v>
      </c>
      <c r="I345" s="4"/>
      <c r="J345" s="13">
        <v>4083</v>
      </c>
      <c r="K345" s="4"/>
      <c r="L345" s="4">
        <v>2017</v>
      </c>
      <c r="M345" s="14">
        <v>42758</v>
      </c>
      <c r="N345" s="15">
        <v>42758</v>
      </c>
      <c r="O345" s="4">
        <v>26689</v>
      </c>
      <c r="P345" s="13">
        <v>1.6</v>
      </c>
      <c r="Q345" s="13">
        <f>P345*O345</f>
        <v>42702.4</v>
      </c>
      <c r="R345" s="4"/>
      <c r="S345" s="4" t="s">
        <v>807</v>
      </c>
      <c r="T345" s="4" t="s">
        <v>93</v>
      </c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15">
        <v>43141</v>
      </c>
      <c r="AH345" s="15">
        <v>43687</v>
      </c>
    </row>
    <row r="346" ht="15.75" spans="1:34">
      <c r="A346" s="3">
        <v>345</v>
      </c>
      <c r="B346" s="4" t="s">
        <v>382</v>
      </c>
      <c r="C346" s="4" t="s">
        <v>35</v>
      </c>
      <c r="D346" s="4" t="s">
        <v>64</v>
      </c>
      <c r="E346" s="4" t="s">
        <v>810</v>
      </c>
      <c r="F346" s="4" t="s">
        <v>811</v>
      </c>
      <c r="G346" s="4">
        <v>70</v>
      </c>
      <c r="H346" s="4" t="s">
        <v>39</v>
      </c>
      <c r="I346" s="4"/>
      <c r="J346" s="13">
        <v>4191</v>
      </c>
      <c r="K346" s="4"/>
      <c r="L346" s="4">
        <v>2017</v>
      </c>
      <c r="M346" s="14">
        <v>42758</v>
      </c>
      <c r="N346" s="15">
        <v>42758</v>
      </c>
      <c r="O346" s="4">
        <v>31038</v>
      </c>
      <c r="P346" s="13">
        <v>2.4</v>
      </c>
      <c r="Q346" s="13">
        <f>P346*O346</f>
        <v>74491.2</v>
      </c>
      <c r="R346" s="4"/>
      <c r="S346" s="4" t="s">
        <v>812</v>
      </c>
      <c r="T346" s="4" t="s">
        <v>93</v>
      </c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15">
        <v>43141</v>
      </c>
      <c r="AH346" s="15">
        <v>43687</v>
      </c>
    </row>
    <row r="347" ht="15.75" spans="1:34">
      <c r="A347" s="3">
        <v>346</v>
      </c>
      <c r="B347" s="4" t="s">
        <v>382</v>
      </c>
      <c r="C347" s="4" t="s">
        <v>35</v>
      </c>
      <c r="D347" s="4" t="s">
        <v>89</v>
      </c>
      <c r="E347" s="4" t="s">
        <v>55</v>
      </c>
      <c r="F347" s="4" t="s">
        <v>813</v>
      </c>
      <c r="G347" s="4">
        <v>70</v>
      </c>
      <c r="H347" s="4" t="s">
        <v>39</v>
      </c>
      <c r="I347" s="4"/>
      <c r="J347" s="13">
        <v>10650</v>
      </c>
      <c r="K347" s="4"/>
      <c r="L347" s="4">
        <v>2017</v>
      </c>
      <c r="M347" s="14">
        <v>42754</v>
      </c>
      <c r="N347" s="15">
        <v>42754</v>
      </c>
      <c r="O347" s="4">
        <v>60709</v>
      </c>
      <c r="P347" s="13">
        <v>1.1</v>
      </c>
      <c r="Q347" s="13">
        <f>P347*O347</f>
        <v>66779.9</v>
      </c>
      <c r="R347" s="4"/>
      <c r="S347" s="4" t="s">
        <v>650</v>
      </c>
      <c r="T347" s="4" t="s">
        <v>93</v>
      </c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15">
        <v>43105</v>
      </c>
      <c r="AH347" s="15">
        <v>44201</v>
      </c>
    </row>
    <row r="348" ht="15.75" spans="1:34">
      <c r="A348" s="3">
        <v>347</v>
      </c>
      <c r="B348" s="4" t="s">
        <v>382</v>
      </c>
      <c r="C348" s="4" t="s">
        <v>35</v>
      </c>
      <c r="D348" s="4" t="s">
        <v>89</v>
      </c>
      <c r="E348" s="4" t="s">
        <v>55</v>
      </c>
      <c r="F348" s="4" t="s">
        <v>814</v>
      </c>
      <c r="G348" s="4">
        <v>70</v>
      </c>
      <c r="H348" s="4" t="s">
        <v>39</v>
      </c>
      <c r="I348" s="4"/>
      <c r="J348" s="13">
        <v>5450</v>
      </c>
      <c r="K348" s="4"/>
      <c r="L348" s="4">
        <v>2017</v>
      </c>
      <c r="M348" s="14">
        <v>42753</v>
      </c>
      <c r="N348" s="15">
        <v>42753</v>
      </c>
      <c r="O348" s="4">
        <v>16144</v>
      </c>
      <c r="P348" s="13">
        <v>1.3</v>
      </c>
      <c r="Q348" s="13">
        <f>P348*O348</f>
        <v>20987.2</v>
      </c>
      <c r="R348" s="4"/>
      <c r="S348" s="4" t="s">
        <v>815</v>
      </c>
      <c r="T348" s="4" t="s">
        <v>93</v>
      </c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15">
        <v>43110</v>
      </c>
      <c r="AH348" s="15">
        <v>44205</v>
      </c>
    </row>
    <row r="349" ht="15.75" spans="1:34">
      <c r="A349" s="3">
        <v>348</v>
      </c>
      <c r="B349" s="4" t="s">
        <v>382</v>
      </c>
      <c r="C349" s="4" t="s">
        <v>35</v>
      </c>
      <c r="D349" s="4" t="s">
        <v>106</v>
      </c>
      <c r="E349" s="4" t="s">
        <v>816</v>
      </c>
      <c r="F349" s="4" t="s">
        <v>817</v>
      </c>
      <c r="G349" s="4">
        <v>70</v>
      </c>
      <c r="H349" s="4" t="s">
        <v>335</v>
      </c>
      <c r="I349" s="4"/>
      <c r="J349" s="13">
        <v>318000</v>
      </c>
      <c r="K349" s="4"/>
      <c r="L349" s="4">
        <v>2016</v>
      </c>
      <c r="M349" s="14">
        <v>42734</v>
      </c>
      <c r="N349" s="15">
        <v>42734</v>
      </c>
      <c r="O349" s="4">
        <v>167718.1</v>
      </c>
      <c r="P349" s="13">
        <v>2.5</v>
      </c>
      <c r="Q349" s="13">
        <f>P349*O349</f>
        <v>419295.25</v>
      </c>
      <c r="R349" s="4"/>
      <c r="S349" s="4" t="s">
        <v>816</v>
      </c>
      <c r="T349" s="4" t="s">
        <v>93</v>
      </c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15">
        <v>43189</v>
      </c>
      <c r="AH349" s="15">
        <v>44285</v>
      </c>
    </row>
    <row r="350" ht="15.75" spans="1:34">
      <c r="A350" s="3">
        <v>349</v>
      </c>
      <c r="B350" s="4" t="s">
        <v>382</v>
      </c>
      <c r="C350" s="4" t="s">
        <v>35</v>
      </c>
      <c r="D350" s="4" t="s">
        <v>106</v>
      </c>
      <c r="E350" s="4" t="s">
        <v>816</v>
      </c>
      <c r="F350" s="4" t="s">
        <v>818</v>
      </c>
      <c r="G350" s="4">
        <v>70</v>
      </c>
      <c r="H350" s="4" t="s">
        <v>335</v>
      </c>
      <c r="I350" s="4"/>
      <c r="J350" s="13">
        <v>186200</v>
      </c>
      <c r="K350" s="4"/>
      <c r="L350" s="4">
        <v>2016</v>
      </c>
      <c r="M350" s="14">
        <v>42734</v>
      </c>
      <c r="N350" s="15">
        <v>42734</v>
      </c>
      <c r="O350" s="4">
        <v>77467.3</v>
      </c>
      <c r="P350" s="13">
        <v>3</v>
      </c>
      <c r="Q350" s="13">
        <f>P350*O350</f>
        <v>232401.9</v>
      </c>
      <c r="R350" s="4"/>
      <c r="S350" s="4" t="s">
        <v>816</v>
      </c>
      <c r="T350" s="4" t="s">
        <v>93</v>
      </c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15">
        <v>43189</v>
      </c>
      <c r="AH350" s="15">
        <v>43920</v>
      </c>
    </row>
    <row r="351" ht="15.75" spans="1:34">
      <c r="A351" s="3">
        <v>350</v>
      </c>
      <c r="B351" s="4" t="s">
        <v>410</v>
      </c>
      <c r="C351" s="4" t="s">
        <v>35</v>
      </c>
      <c r="D351" s="4" t="s">
        <v>42</v>
      </c>
      <c r="E351" s="4" t="s">
        <v>558</v>
      </c>
      <c r="F351" s="4" t="s">
        <v>559</v>
      </c>
      <c r="G351" s="4">
        <v>70</v>
      </c>
      <c r="H351" s="4" t="s">
        <v>85</v>
      </c>
      <c r="I351" s="4"/>
      <c r="J351" s="13">
        <v>0</v>
      </c>
      <c r="K351" s="4"/>
      <c r="L351" s="4">
        <v>2016</v>
      </c>
      <c r="M351" s="14">
        <v>42733</v>
      </c>
      <c r="N351" s="15">
        <v>42733</v>
      </c>
      <c r="O351" s="4">
        <v>23220.9</v>
      </c>
      <c r="P351" s="13">
        <v>3.59</v>
      </c>
      <c r="Q351" s="13">
        <f>P351*O351</f>
        <v>83363.031</v>
      </c>
      <c r="R351" s="4"/>
      <c r="S351" s="4" t="s">
        <v>560</v>
      </c>
      <c r="T351" s="4" t="s">
        <v>93</v>
      </c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15">
        <v>43099</v>
      </c>
      <c r="AH351" s="15">
        <v>43828</v>
      </c>
    </row>
    <row r="352" ht="15.75" spans="1:34">
      <c r="A352" s="3">
        <v>351</v>
      </c>
      <c r="B352" s="4" t="s">
        <v>382</v>
      </c>
      <c r="C352" s="4" t="s">
        <v>35</v>
      </c>
      <c r="D352" s="4" t="s">
        <v>64</v>
      </c>
      <c r="E352" s="4" t="s">
        <v>819</v>
      </c>
      <c r="F352" s="4" t="s">
        <v>820</v>
      </c>
      <c r="G352" s="4">
        <v>70</v>
      </c>
      <c r="H352" s="4" t="s">
        <v>39</v>
      </c>
      <c r="I352" s="4"/>
      <c r="J352" s="13">
        <v>25124</v>
      </c>
      <c r="K352" s="4"/>
      <c r="L352" s="4">
        <v>2016</v>
      </c>
      <c r="M352" s="14">
        <v>42716</v>
      </c>
      <c r="N352" s="15">
        <v>42716</v>
      </c>
      <c r="O352" s="4">
        <v>41871</v>
      </c>
      <c r="P352" s="13">
        <v>1.6</v>
      </c>
      <c r="Q352" s="13">
        <f>P352*O352</f>
        <v>66993.6</v>
      </c>
      <c r="R352" s="4"/>
      <c r="S352" s="4" t="s">
        <v>821</v>
      </c>
      <c r="T352" s="4" t="s">
        <v>93</v>
      </c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15">
        <v>43037</v>
      </c>
      <c r="AH352" s="15">
        <v>43584</v>
      </c>
    </row>
    <row r="353" ht="15.75" spans="1:34">
      <c r="A353" s="3">
        <v>352</v>
      </c>
      <c r="B353" s="4" t="s">
        <v>382</v>
      </c>
      <c r="C353" s="4" t="s">
        <v>35</v>
      </c>
      <c r="D353" s="4" t="s">
        <v>64</v>
      </c>
      <c r="E353" s="4" t="s">
        <v>822</v>
      </c>
      <c r="F353" s="4" t="s">
        <v>823</v>
      </c>
      <c r="G353" s="4">
        <v>70</v>
      </c>
      <c r="H353" s="4" t="s">
        <v>39</v>
      </c>
      <c r="I353" s="4"/>
      <c r="J353" s="13">
        <v>8793</v>
      </c>
      <c r="K353" s="4"/>
      <c r="L353" s="4">
        <v>2016</v>
      </c>
      <c r="M353" s="14">
        <v>42716</v>
      </c>
      <c r="N353" s="15">
        <v>42716</v>
      </c>
      <c r="O353" s="4">
        <v>38765</v>
      </c>
      <c r="P353" s="13">
        <v>1.8</v>
      </c>
      <c r="Q353" s="13">
        <f>P353*O353</f>
        <v>69777</v>
      </c>
      <c r="R353" s="4"/>
      <c r="S353" s="4" t="s">
        <v>824</v>
      </c>
      <c r="T353" s="4" t="s">
        <v>93</v>
      </c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15">
        <v>43100</v>
      </c>
      <c r="AH353" s="15">
        <v>44196</v>
      </c>
    </row>
    <row r="354" ht="15.75" spans="1:34">
      <c r="A354" s="3">
        <v>353</v>
      </c>
      <c r="B354" s="4" t="s">
        <v>382</v>
      </c>
      <c r="C354" s="4" t="s">
        <v>35</v>
      </c>
      <c r="D354" s="4" t="s">
        <v>64</v>
      </c>
      <c r="E354" s="4" t="s">
        <v>822</v>
      </c>
      <c r="F354" s="4" t="s">
        <v>823</v>
      </c>
      <c r="G354" s="4">
        <v>70</v>
      </c>
      <c r="H354" s="4" t="s">
        <v>39</v>
      </c>
      <c r="I354" s="4"/>
      <c r="J354" s="13">
        <v>8793</v>
      </c>
      <c r="K354" s="4"/>
      <c r="L354" s="4">
        <v>2016</v>
      </c>
      <c r="M354" s="14">
        <v>42716</v>
      </c>
      <c r="N354" s="15">
        <v>42716</v>
      </c>
      <c r="O354" s="4">
        <v>38766</v>
      </c>
      <c r="P354" s="13">
        <v>1.8</v>
      </c>
      <c r="Q354" s="13">
        <f>P354*O354</f>
        <v>69778.8</v>
      </c>
      <c r="R354" s="4"/>
      <c r="S354" s="4" t="s">
        <v>824</v>
      </c>
      <c r="T354" s="4" t="s">
        <v>93</v>
      </c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15">
        <v>43100</v>
      </c>
      <c r="AH354" s="15">
        <v>44196</v>
      </c>
    </row>
    <row r="355" ht="15.75" spans="1:34">
      <c r="A355" s="3">
        <v>354</v>
      </c>
      <c r="B355" s="4" t="s">
        <v>382</v>
      </c>
      <c r="C355" s="4" t="s">
        <v>35</v>
      </c>
      <c r="D355" s="4" t="s">
        <v>64</v>
      </c>
      <c r="E355" s="4" t="s">
        <v>825</v>
      </c>
      <c r="F355" s="4" t="s">
        <v>826</v>
      </c>
      <c r="G355" s="4">
        <v>70</v>
      </c>
      <c r="H355" s="4" t="s">
        <v>39</v>
      </c>
      <c r="I355" s="4"/>
      <c r="J355" s="13">
        <v>8921</v>
      </c>
      <c r="K355" s="4"/>
      <c r="L355" s="4">
        <v>2016</v>
      </c>
      <c r="M355" s="14">
        <v>42716</v>
      </c>
      <c r="N355" s="15">
        <v>42716</v>
      </c>
      <c r="O355" s="4">
        <v>50303</v>
      </c>
      <c r="P355" s="13">
        <v>1.6</v>
      </c>
      <c r="Q355" s="13">
        <f>P355*O355</f>
        <v>80484.8</v>
      </c>
      <c r="R355" s="4"/>
      <c r="S355" s="4" t="s">
        <v>827</v>
      </c>
      <c r="T355" s="4" t="s">
        <v>93</v>
      </c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15">
        <v>42823</v>
      </c>
      <c r="AH355" s="15">
        <v>43433</v>
      </c>
    </row>
    <row r="356" ht="15.75" spans="1:34">
      <c r="A356" s="3">
        <v>355</v>
      </c>
      <c r="B356" s="4" t="s">
        <v>382</v>
      </c>
      <c r="C356" s="4" t="s">
        <v>35</v>
      </c>
      <c r="D356" s="4" t="s">
        <v>120</v>
      </c>
      <c r="E356" s="4" t="s">
        <v>828</v>
      </c>
      <c r="F356" s="4" t="s">
        <v>829</v>
      </c>
      <c r="G356" s="4">
        <v>70</v>
      </c>
      <c r="H356" s="4" t="s">
        <v>39</v>
      </c>
      <c r="I356" s="4"/>
      <c r="J356" s="13">
        <v>326000</v>
      </c>
      <c r="K356" s="4"/>
      <c r="L356" s="4">
        <v>2016</v>
      </c>
      <c r="M356" s="14">
        <v>42709</v>
      </c>
      <c r="N356" s="15">
        <v>42709</v>
      </c>
      <c r="O356" s="4">
        <v>120254</v>
      </c>
      <c r="P356" s="13">
        <v>2.5</v>
      </c>
      <c r="Q356" s="13">
        <f>P356*O356</f>
        <v>300635</v>
      </c>
      <c r="R356" s="4"/>
      <c r="S356" s="4" t="s">
        <v>830</v>
      </c>
      <c r="T356" s="4" t="s">
        <v>93</v>
      </c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15">
        <v>43099</v>
      </c>
      <c r="AH356" s="15">
        <v>44194</v>
      </c>
    </row>
    <row r="357" ht="15.75" spans="1:34">
      <c r="A357" s="3">
        <v>356</v>
      </c>
      <c r="B357" s="4" t="s">
        <v>382</v>
      </c>
      <c r="C357" s="4" t="s">
        <v>35</v>
      </c>
      <c r="D357" s="4" t="s">
        <v>120</v>
      </c>
      <c r="E357" s="4" t="s">
        <v>831</v>
      </c>
      <c r="F357" s="4" t="s">
        <v>832</v>
      </c>
      <c r="G357" s="4">
        <v>70</v>
      </c>
      <c r="H357" s="4" t="s">
        <v>39</v>
      </c>
      <c r="I357" s="4"/>
      <c r="J357" s="13">
        <v>87300</v>
      </c>
      <c r="K357" s="4"/>
      <c r="L357" s="4">
        <v>2016</v>
      </c>
      <c r="M357" s="14">
        <v>42702</v>
      </c>
      <c r="N357" s="15">
        <v>42702</v>
      </c>
      <c r="O357" s="4">
        <v>30022.3</v>
      </c>
      <c r="P357" s="13">
        <v>3.3</v>
      </c>
      <c r="Q357" s="13">
        <f>P357*O357</f>
        <v>99073.59</v>
      </c>
      <c r="R357" s="4"/>
      <c r="S357" s="4" t="s">
        <v>833</v>
      </c>
      <c r="T357" s="4" t="s">
        <v>93</v>
      </c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15">
        <v>43106</v>
      </c>
      <c r="AH357" s="15">
        <v>43836</v>
      </c>
    </row>
    <row r="358" ht="15.75" spans="1:34">
      <c r="A358" s="3">
        <v>357</v>
      </c>
      <c r="B358" s="4" t="s">
        <v>392</v>
      </c>
      <c r="C358" s="4" t="s">
        <v>35</v>
      </c>
      <c r="D358" s="4" t="s">
        <v>106</v>
      </c>
      <c r="E358" s="4" t="s">
        <v>834</v>
      </c>
      <c r="F358" s="4" t="s">
        <v>835</v>
      </c>
      <c r="G358" s="4">
        <v>70</v>
      </c>
      <c r="H358" s="4" t="s">
        <v>85</v>
      </c>
      <c r="I358" s="4"/>
      <c r="J358" s="13">
        <v>0</v>
      </c>
      <c r="K358" s="4"/>
      <c r="L358" s="4">
        <v>2016</v>
      </c>
      <c r="M358" s="14">
        <v>42699</v>
      </c>
      <c r="N358" s="15">
        <v>42699</v>
      </c>
      <c r="O358" s="4">
        <v>16857.8</v>
      </c>
      <c r="P358" s="13">
        <v>2</v>
      </c>
      <c r="Q358" s="13">
        <f>P358*O358</f>
        <v>33715.6</v>
      </c>
      <c r="R358" s="4"/>
      <c r="S358" s="4" t="s">
        <v>836</v>
      </c>
      <c r="T358" s="4" t="s">
        <v>93</v>
      </c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15">
        <v>43067</v>
      </c>
      <c r="AH358" s="15">
        <v>43797</v>
      </c>
    </row>
    <row r="359" ht="15.75" spans="1:34">
      <c r="A359" s="3">
        <v>358</v>
      </c>
      <c r="B359" s="4" t="s">
        <v>402</v>
      </c>
      <c r="C359" s="4" t="s">
        <v>35</v>
      </c>
      <c r="D359" s="4" t="s">
        <v>89</v>
      </c>
      <c r="E359" s="4" t="s">
        <v>90</v>
      </c>
      <c r="F359" s="4" t="s">
        <v>837</v>
      </c>
      <c r="G359" s="4">
        <v>70</v>
      </c>
      <c r="H359" s="4" t="s">
        <v>39</v>
      </c>
      <c r="I359" s="4"/>
      <c r="J359" s="13">
        <v>2890</v>
      </c>
      <c r="K359" s="4"/>
      <c r="L359" s="4">
        <v>2016</v>
      </c>
      <c r="M359" s="14">
        <v>42689</v>
      </c>
      <c r="N359" s="15">
        <v>42689</v>
      </c>
      <c r="O359" s="4">
        <v>12617</v>
      </c>
      <c r="P359" s="13">
        <v>2.5</v>
      </c>
      <c r="Q359" s="13">
        <f>P359*O359</f>
        <v>31542.5</v>
      </c>
      <c r="R359" s="4"/>
      <c r="S359" s="4" t="s">
        <v>838</v>
      </c>
      <c r="T359" s="4" t="s">
        <v>93</v>
      </c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15">
        <v>42763</v>
      </c>
      <c r="AH359" s="15">
        <v>43401</v>
      </c>
    </row>
    <row r="360" ht="15.75" spans="1:34">
      <c r="A360" s="3">
        <v>359</v>
      </c>
      <c r="B360" s="4" t="s">
        <v>410</v>
      </c>
      <c r="C360" s="4" t="s">
        <v>35</v>
      </c>
      <c r="D360" s="4" t="s">
        <v>42</v>
      </c>
      <c r="E360" s="4" t="s">
        <v>839</v>
      </c>
      <c r="F360" s="4" t="s">
        <v>840</v>
      </c>
      <c r="G360" s="4">
        <v>70</v>
      </c>
      <c r="H360" s="4" t="s">
        <v>85</v>
      </c>
      <c r="I360" s="4"/>
      <c r="J360" s="13">
        <v>0</v>
      </c>
      <c r="K360" s="4"/>
      <c r="L360" s="4">
        <v>2016</v>
      </c>
      <c r="M360" s="14">
        <v>42688</v>
      </c>
      <c r="N360" s="15">
        <v>42688</v>
      </c>
      <c r="O360" s="4">
        <v>2653.2</v>
      </c>
      <c r="P360" s="13">
        <v>1</v>
      </c>
      <c r="Q360" s="13">
        <f>P360*O360</f>
        <v>2653.2</v>
      </c>
      <c r="R360" s="4"/>
      <c r="S360" s="4" t="s">
        <v>841</v>
      </c>
      <c r="T360" s="4" t="s">
        <v>93</v>
      </c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15">
        <v>43054</v>
      </c>
      <c r="AH360" s="15">
        <v>43783</v>
      </c>
    </row>
    <row r="361" ht="15.75" spans="1:34">
      <c r="A361" s="3">
        <v>360</v>
      </c>
      <c r="B361" s="4" t="s">
        <v>382</v>
      </c>
      <c r="C361" s="4" t="s">
        <v>35</v>
      </c>
      <c r="D361" s="4" t="s">
        <v>46</v>
      </c>
      <c r="E361" s="4" t="s">
        <v>115</v>
      </c>
      <c r="F361" s="4" t="s">
        <v>842</v>
      </c>
      <c r="G361" s="4">
        <v>70</v>
      </c>
      <c r="H361" s="4" t="s">
        <v>39</v>
      </c>
      <c r="I361" s="4"/>
      <c r="J361" s="13">
        <v>20750</v>
      </c>
      <c r="K361" s="4"/>
      <c r="L361" s="4">
        <v>2016</v>
      </c>
      <c r="M361" s="14">
        <v>42685</v>
      </c>
      <c r="N361" s="15">
        <v>42685</v>
      </c>
      <c r="O361" s="4">
        <v>43140</v>
      </c>
      <c r="P361" s="13">
        <v>1.8</v>
      </c>
      <c r="Q361" s="13">
        <f>P361*O361</f>
        <v>77652</v>
      </c>
      <c r="R361" s="4"/>
      <c r="S361" s="4" t="s">
        <v>115</v>
      </c>
      <c r="T361" s="4" t="s">
        <v>93</v>
      </c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15">
        <v>42978</v>
      </c>
      <c r="AH361" s="15">
        <v>44074</v>
      </c>
    </row>
    <row r="362" ht="15.75" spans="1:34">
      <c r="A362" s="3">
        <v>361</v>
      </c>
      <c r="B362" s="4" t="s">
        <v>382</v>
      </c>
      <c r="C362" s="4" t="s">
        <v>35</v>
      </c>
      <c r="D362" s="4" t="s">
        <v>89</v>
      </c>
      <c r="E362" s="4" t="s">
        <v>90</v>
      </c>
      <c r="F362" s="4" t="s">
        <v>843</v>
      </c>
      <c r="G362" s="4">
        <v>70</v>
      </c>
      <c r="H362" s="4" t="s">
        <v>39</v>
      </c>
      <c r="I362" s="4"/>
      <c r="J362" s="13">
        <v>192</v>
      </c>
      <c r="K362" s="4"/>
      <c r="L362" s="4">
        <v>2016</v>
      </c>
      <c r="M362" s="14">
        <v>42682</v>
      </c>
      <c r="N362" s="15">
        <v>42682</v>
      </c>
      <c r="O362" s="4">
        <v>1590</v>
      </c>
      <c r="P362" s="13">
        <v>1.05</v>
      </c>
      <c r="Q362" s="13">
        <f>P362*O362</f>
        <v>1669.5</v>
      </c>
      <c r="R362" s="4"/>
      <c r="S362" s="4" t="s">
        <v>844</v>
      </c>
      <c r="T362" s="4" t="s">
        <v>93</v>
      </c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15">
        <v>43034</v>
      </c>
      <c r="AH362" s="15">
        <v>43764</v>
      </c>
    </row>
    <row r="363" ht="15.75" spans="1:34">
      <c r="A363" s="3">
        <v>362</v>
      </c>
      <c r="B363" s="4" t="s">
        <v>382</v>
      </c>
      <c r="C363" s="4" t="s">
        <v>35</v>
      </c>
      <c r="D363" s="4" t="s">
        <v>106</v>
      </c>
      <c r="E363" s="4" t="s">
        <v>845</v>
      </c>
      <c r="F363" s="4" t="s">
        <v>846</v>
      </c>
      <c r="G363" s="4">
        <v>70</v>
      </c>
      <c r="H363" s="4" t="s">
        <v>39</v>
      </c>
      <c r="I363" s="4"/>
      <c r="J363" s="13">
        <v>63000</v>
      </c>
      <c r="K363" s="4"/>
      <c r="L363" s="4">
        <v>2016</v>
      </c>
      <c r="M363" s="14">
        <v>42681</v>
      </c>
      <c r="N363" s="15">
        <v>42681</v>
      </c>
      <c r="O363" s="4">
        <v>80777.4</v>
      </c>
      <c r="P363" s="13">
        <v>1.7</v>
      </c>
      <c r="Q363" s="13">
        <f>P363*O363</f>
        <v>137321.58</v>
      </c>
      <c r="R363" s="4"/>
      <c r="S363" s="4" t="s">
        <v>845</v>
      </c>
      <c r="T363" s="4" t="s">
        <v>93</v>
      </c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15">
        <v>43060</v>
      </c>
      <c r="AH363" s="15">
        <v>44156</v>
      </c>
    </row>
    <row r="364" ht="15.75" spans="1:34">
      <c r="A364" s="3">
        <v>363</v>
      </c>
      <c r="B364" s="4" t="s">
        <v>410</v>
      </c>
      <c r="C364" s="4" t="s">
        <v>35</v>
      </c>
      <c r="D364" s="4" t="s">
        <v>89</v>
      </c>
      <c r="E364" s="4" t="s">
        <v>644</v>
      </c>
      <c r="F364" s="4" t="s">
        <v>645</v>
      </c>
      <c r="G364" s="4">
        <v>70</v>
      </c>
      <c r="H364" s="4" t="s">
        <v>85</v>
      </c>
      <c r="I364" s="4"/>
      <c r="J364" s="13">
        <v>0</v>
      </c>
      <c r="K364" s="4"/>
      <c r="L364" s="4">
        <v>2016</v>
      </c>
      <c r="M364" s="14">
        <v>42681</v>
      </c>
      <c r="N364" s="15">
        <v>42681</v>
      </c>
      <c r="O364" s="4">
        <v>4777</v>
      </c>
      <c r="P364" s="13">
        <v>1</v>
      </c>
      <c r="Q364" s="13">
        <f>P364*O364</f>
        <v>4777</v>
      </c>
      <c r="R364" s="4"/>
      <c r="S364" s="4" t="s">
        <v>426</v>
      </c>
      <c r="T364" s="4" t="s">
        <v>93</v>
      </c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15">
        <v>42877</v>
      </c>
      <c r="AH364" s="15">
        <v>43607</v>
      </c>
    </row>
    <row r="365" ht="15.75" spans="1:34">
      <c r="A365" s="3">
        <v>364</v>
      </c>
      <c r="B365" s="4" t="s">
        <v>382</v>
      </c>
      <c r="C365" s="4" t="s">
        <v>35</v>
      </c>
      <c r="D365" s="4" t="s">
        <v>50</v>
      </c>
      <c r="E365" s="4" t="s">
        <v>847</v>
      </c>
      <c r="F365" s="4" t="s">
        <v>848</v>
      </c>
      <c r="G365" s="4">
        <v>70</v>
      </c>
      <c r="H365" s="4" t="s">
        <v>539</v>
      </c>
      <c r="I365" s="4"/>
      <c r="J365" s="13">
        <v>2998.308</v>
      </c>
      <c r="K365" s="4"/>
      <c r="L365" s="4">
        <v>2016</v>
      </c>
      <c r="M365" s="14">
        <v>42674</v>
      </c>
      <c r="N365" s="15">
        <v>42674</v>
      </c>
      <c r="O365" s="4">
        <v>7402</v>
      </c>
      <c r="P365" s="13">
        <v>2.48</v>
      </c>
      <c r="Q365" s="13">
        <f>P365*O365</f>
        <v>18356.96</v>
      </c>
      <c r="R365" s="4"/>
      <c r="S365" s="4" t="s">
        <v>590</v>
      </c>
      <c r="T365" s="4" t="s">
        <v>93</v>
      </c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15">
        <v>42735</v>
      </c>
      <c r="AH365" s="15">
        <v>43100</v>
      </c>
    </row>
    <row r="366" ht="15.75" spans="1:34">
      <c r="A366" s="3">
        <v>365</v>
      </c>
      <c r="B366" s="4" t="s">
        <v>410</v>
      </c>
      <c r="C366" s="4" t="s">
        <v>35</v>
      </c>
      <c r="D366" s="4" t="s">
        <v>42</v>
      </c>
      <c r="E366" s="4" t="s">
        <v>849</v>
      </c>
      <c r="F366" s="4" t="s">
        <v>850</v>
      </c>
      <c r="G366" s="4">
        <v>70</v>
      </c>
      <c r="H366" s="4" t="s">
        <v>85</v>
      </c>
      <c r="I366" s="4"/>
      <c r="J366" s="13">
        <v>0</v>
      </c>
      <c r="K366" s="4"/>
      <c r="L366" s="4">
        <v>2016</v>
      </c>
      <c r="M366" s="14">
        <v>42670</v>
      </c>
      <c r="N366" s="15">
        <v>42670</v>
      </c>
      <c r="O366" s="4">
        <v>8228.6</v>
      </c>
      <c r="P366" s="13">
        <v>1</v>
      </c>
      <c r="Q366" s="13">
        <f>P366*O366</f>
        <v>8228.6</v>
      </c>
      <c r="R366" s="4"/>
      <c r="S366" s="4" t="s">
        <v>851</v>
      </c>
      <c r="T366" s="4" t="s">
        <v>93</v>
      </c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15">
        <v>43036</v>
      </c>
      <c r="AH366" s="15">
        <v>43765</v>
      </c>
    </row>
    <row r="367" ht="15.75" spans="1:34">
      <c r="A367" s="3">
        <v>366</v>
      </c>
      <c r="B367" s="4" t="s">
        <v>382</v>
      </c>
      <c r="C367" s="4" t="s">
        <v>35</v>
      </c>
      <c r="D367" s="4" t="s">
        <v>120</v>
      </c>
      <c r="E367" s="4" t="s">
        <v>852</v>
      </c>
      <c r="F367" s="4" t="s">
        <v>853</v>
      </c>
      <c r="G367" s="4">
        <v>70</v>
      </c>
      <c r="H367" s="4" t="s">
        <v>39</v>
      </c>
      <c r="I367" s="4"/>
      <c r="J367" s="13">
        <v>410000</v>
      </c>
      <c r="K367" s="4"/>
      <c r="L367" s="4">
        <v>2016</v>
      </c>
      <c r="M367" s="14">
        <v>42661</v>
      </c>
      <c r="N367" s="15">
        <v>42661</v>
      </c>
      <c r="O367" s="4">
        <v>123392.1</v>
      </c>
      <c r="P367" s="13">
        <v>3.5</v>
      </c>
      <c r="Q367" s="13">
        <f>P367*O367</f>
        <v>431872.35</v>
      </c>
      <c r="R367" s="4"/>
      <c r="S367" s="4" t="s">
        <v>854</v>
      </c>
      <c r="T367" s="4" t="s">
        <v>93</v>
      </c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15">
        <v>42821</v>
      </c>
      <c r="AH367" s="15">
        <v>43916</v>
      </c>
    </row>
    <row r="368" ht="15.75" spans="1:34">
      <c r="A368" s="3">
        <v>367</v>
      </c>
      <c r="B368" s="4" t="s">
        <v>382</v>
      </c>
      <c r="C368" s="4" t="s">
        <v>35</v>
      </c>
      <c r="D368" s="4" t="s">
        <v>46</v>
      </c>
      <c r="E368" s="4" t="s">
        <v>855</v>
      </c>
      <c r="F368" s="4" t="s">
        <v>856</v>
      </c>
      <c r="G368" s="4">
        <v>70</v>
      </c>
      <c r="H368" s="4" t="s">
        <v>39</v>
      </c>
      <c r="I368" s="4"/>
      <c r="J368" s="13">
        <v>323500</v>
      </c>
      <c r="K368" s="4"/>
      <c r="L368" s="4">
        <v>2016</v>
      </c>
      <c r="M368" s="14">
        <v>42660</v>
      </c>
      <c r="N368" s="15">
        <v>42660</v>
      </c>
      <c r="O368" s="4">
        <v>153146</v>
      </c>
      <c r="P368" s="13">
        <v>2.8</v>
      </c>
      <c r="Q368" s="13">
        <f>P368*O368</f>
        <v>428808.8</v>
      </c>
      <c r="R368" s="4"/>
      <c r="S368" s="4" t="s">
        <v>855</v>
      </c>
      <c r="T368" s="4" t="s">
        <v>93</v>
      </c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15">
        <v>42947</v>
      </c>
      <c r="AH368" s="15">
        <v>44043</v>
      </c>
    </row>
    <row r="369" ht="15.75" spans="1:34">
      <c r="A369" s="3">
        <v>368</v>
      </c>
      <c r="B369" s="4" t="s">
        <v>382</v>
      </c>
      <c r="C369" s="4" t="s">
        <v>35</v>
      </c>
      <c r="D369" s="4" t="s">
        <v>50</v>
      </c>
      <c r="E369" s="4" t="s">
        <v>857</v>
      </c>
      <c r="F369" s="4" t="s">
        <v>858</v>
      </c>
      <c r="G369" s="4">
        <v>70</v>
      </c>
      <c r="H369" s="4" t="s">
        <v>39</v>
      </c>
      <c r="I369" s="4"/>
      <c r="J369" s="13">
        <v>499500</v>
      </c>
      <c r="K369" s="4"/>
      <c r="L369" s="4">
        <v>2016</v>
      </c>
      <c r="M369" s="14">
        <v>42651</v>
      </c>
      <c r="N369" s="15">
        <v>42651</v>
      </c>
      <c r="O369" s="4">
        <v>124336.6</v>
      </c>
      <c r="P369" s="13">
        <v>2.5</v>
      </c>
      <c r="Q369" s="13">
        <f>P369*O369</f>
        <v>310841.5</v>
      </c>
      <c r="R369" s="4"/>
      <c r="S369" s="4" t="s">
        <v>491</v>
      </c>
      <c r="T369" s="4" t="s">
        <v>93</v>
      </c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15">
        <v>43069</v>
      </c>
      <c r="AH369" s="15">
        <v>44165</v>
      </c>
    </row>
    <row r="370" ht="15.75" spans="1:34">
      <c r="A370" s="3">
        <v>369</v>
      </c>
      <c r="B370" s="4" t="s">
        <v>382</v>
      </c>
      <c r="C370" s="4" t="s">
        <v>35</v>
      </c>
      <c r="D370" s="4" t="s">
        <v>120</v>
      </c>
      <c r="E370" s="4" t="s">
        <v>859</v>
      </c>
      <c r="F370" s="4" t="s">
        <v>860</v>
      </c>
      <c r="G370" s="4">
        <v>70</v>
      </c>
      <c r="H370" s="4" t="s">
        <v>39</v>
      </c>
      <c r="I370" s="4"/>
      <c r="J370" s="13">
        <v>144000</v>
      </c>
      <c r="K370" s="4"/>
      <c r="L370" s="4">
        <v>2016</v>
      </c>
      <c r="M370" s="14">
        <v>42644</v>
      </c>
      <c r="N370" s="15">
        <v>42644</v>
      </c>
      <c r="O370" s="4">
        <v>53013</v>
      </c>
      <c r="P370" s="13">
        <v>2</v>
      </c>
      <c r="Q370" s="13">
        <f>P370*O370</f>
        <v>106026</v>
      </c>
      <c r="R370" s="4"/>
      <c r="S370" s="4" t="s">
        <v>744</v>
      </c>
      <c r="T370" s="4" t="s">
        <v>93</v>
      </c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15">
        <v>43159</v>
      </c>
      <c r="AH370" s="15">
        <v>44255</v>
      </c>
    </row>
    <row r="371" ht="15.75" spans="1:34">
      <c r="A371" s="3">
        <v>370</v>
      </c>
      <c r="B371" s="4" t="s">
        <v>382</v>
      </c>
      <c r="C371" s="4" t="s">
        <v>35</v>
      </c>
      <c r="D371" s="4" t="s">
        <v>50</v>
      </c>
      <c r="E371" s="4" t="s">
        <v>861</v>
      </c>
      <c r="F371" s="4" t="s">
        <v>862</v>
      </c>
      <c r="G371" s="4">
        <v>70</v>
      </c>
      <c r="H371" s="4" t="s">
        <v>39</v>
      </c>
      <c r="I371" s="4"/>
      <c r="J371" s="13">
        <v>331000</v>
      </c>
      <c r="K371" s="4"/>
      <c r="L371" s="4">
        <v>2016</v>
      </c>
      <c r="M371" s="14">
        <v>42642</v>
      </c>
      <c r="N371" s="15">
        <v>42642</v>
      </c>
      <c r="O371" s="4">
        <v>73350.6</v>
      </c>
      <c r="P371" s="13">
        <v>2.5</v>
      </c>
      <c r="Q371" s="13">
        <f>P371*O371</f>
        <v>183376.5</v>
      </c>
      <c r="R371" s="4"/>
      <c r="S371" s="4" t="s">
        <v>863</v>
      </c>
      <c r="T371" s="4" t="s">
        <v>93</v>
      </c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15">
        <v>43041</v>
      </c>
      <c r="AH371" s="15">
        <v>44137</v>
      </c>
    </row>
    <row r="372" ht="15.75" spans="1:34">
      <c r="A372" s="3">
        <v>371</v>
      </c>
      <c r="B372" s="4" t="s">
        <v>382</v>
      </c>
      <c r="C372" s="4" t="s">
        <v>35</v>
      </c>
      <c r="D372" s="4" t="s">
        <v>46</v>
      </c>
      <c r="E372" s="4" t="s">
        <v>864</v>
      </c>
      <c r="F372" s="4" t="s">
        <v>865</v>
      </c>
      <c r="G372" s="4">
        <v>70</v>
      </c>
      <c r="H372" s="4" t="s">
        <v>39</v>
      </c>
      <c r="I372" s="4"/>
      <c r="J372" s="13">
        <v>89500</v>
      </c>
      <c r="K372" s="4"/>
      <c r="L372" s="4">
        <v>2016</v>
      </c>
      <c r="M372" s="14">
        <v>42625</v>
      </c>
      <c r="N372" s="15">
        <v>42625</v>
      </c>
      <c r="O372" s="4">
        <v>79472</v>
      </c>
      <c r="P372" s="13">
        <v>2.5</v>
      </c>
      <c r="Q372" s="13">
        <f>P372*O372</f>
        <v>198680</v>
      </c>
      <c r="R372" s="4"/>
      <c r="S372" s="4" t="s">
        <v>864</v>
      </c>
      <c r="T372" s="4" t="s">
        <v>93</v>
      </c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15">
        <v>42931</v>
      </c>
      <c r="AH372" s="15">
        <v>44027</v>
      </c>
    </row>
    <row r="373" ht="15.75" spans="1:34">
      <c r="A373" s="3">
        <v>372</v>
      </c>
      <c r="B373" s="4" t="s">
        <v>382</v>
      </c>
      <c r="C373" s="4" t="s">
        <v>35</v>
      </c>
      <c r="D373" s="4" t="s">
        <v>46</v>
      </c>
      <c r="E373" s="4" t="s">
        <v>115</v>
      </c>
      <c r="F373" s="4" t="s">
        <v>866</v>
      </c>
      <c r="G373" s="4">
        <v>70</v>
      </c>
      <c r="H373" s="4" t="s">
        <v>39</v>
      </c>
      <c r="I373" s="4"/>
      <c r="J373" s="13">
        <v>144500</v>
      </c>
      <c r="K373" s="4"/>
      <c r="L373" s="4">
        <v>2016</v>
      </c>
      <c r="M373" s="14">
        <v>42622</v>
      </c>
      <c r="N373" s="15">
        <v>42622</v>
      </c>
      <c r="O373" s="4">
        <v>62270</v>
      </c>
      <c r="P373" s="13">
        <v>2.5</v>
      </c>
      <c r="Q373" s="13">
        <f>P373*O373</f>
        <v>155675</v>
      </c>
      <c r="R373" s="4"/>
      <c r="S373" s="4" t="s">
        <v>115</v>
      </c>
      <c r="T373" s="4" t="s">
        <v>93</v>
      </c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15">
        <v>42901</v>
      </c>
      <c r="AH373" s="15">
        <v>43997</v>
      </c>
    </row>
    <row r="374" ht="15.75" spans="1:34">
      <c r="A374" s="3">
        <v>373</v>
      </c>
      <c r="B374" s="4" t="s">
        <v>382</v>
      </c>
      <c r="C374" s="4" t="s">
        <v>35</v>
      </c>
      <c r="D374" s="4" t="s">
        <v>46</v>
      </c>
      <c r="E374" s="4" t="s">
        <v>867</v>
      </c>
      <c r="F374" s="4" t="s">
        <v>868</v>
      </c>
      <c r="G374" s="4">
        <v>70</v>
      </c>
      <c r="H374" s="4" t="s">
        <v>39</v>
      </c>
      <c r="I374" s="4"/>
      <c r="J374" s="13">
        <v>113000</v>
      </c>
      <c r="K374" s="4"/>
      <c r="L374" s="4">
        <v>2016</v>
      </c>
      <c r="M374" s="14">
        <v>42622</v>
      </c>
      <c r="N374" s="15">
        <v>42622</v>
      </c>
      <c r="O374" s="4">
        <v>83043</v>
      </c>
      <c r="P374" s="13">
        <v>2</v>
      </c>
      <c r="Q374" s="13">
        <f>P374*O374</f>
        <v>166086</v>
      </c>
      <c r="R374" s="4"/>
      <c r="S374" s="4" t="s">
        <v>867</v>
      </c>
      <c r="T374" s="4" t="s">
        <v>93</v>
      </c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15">
        <v>42931</v>
      </c>
      <c r="AH374" s="15">
        <v>44027</v>
      </c>
    </row>
    <row r="375" ht="15.75" spans="1:34">
      <c r="A375" s="3">
        <v>374</v>
      </c>
      <c r="B375" s="4" t="s">
        <v>382</v>
      </c>
      <c r="C375" s="4" t="s">
        <v>35</v>
      </c>
      <c r="D375" s="4" t="s">
        <v>120</v>
      </c>
      <c r="E375" s="4" t="s">
        <v>869</v>
      </c>
      <c r="F375" s="4" t="s">
        <v>870</v>
      </c>
      <c r="G375" s="4">
        <v>70</v>
      </c>
      <c r="H375" s="4" t="s">
        <v>39</v>
      </c>
      <c r="I375" s="4"/>
      <c r="J375" s="13">
        <v>362000</v>
      </c>
      <c r="K375" s="4"/>
      <c r="L375" s="4">
        <v>2016</v>
      </c>
      <c r="M375" s="14">
        <v>42621</v>
      </c>
      <c r="N375" s="15">
        <v>42621</v>
      </c>
      <c r="O375" s="4">
        <v>150685.7</v>
      </c>
      <c r="P375" s="13">
        <v>2.7</v>
      </c>
      <c r="Q375" s="13">
        <f>P375*O375</f>
        <v>406851.39</v>
      </c>
      <c r="R375" s="4"/>
      <c r="S375" s="4" t="s">
        <v>871</v>
      </c>
      <c r="T375" s="4" t="s">
        <v>93</v>
      </c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15">
        <v>43141</v>
      </c>
      <c r="AH375" s="15">
        <v>44237</v>
      </c>
    </row>
    <row r="376" ht="15.75" spans="1:34">
      <c r="A376" s="3">
        <v>375</v>
      </c>
      <c r="B376" s="4" t="s">
        <v>382</v>
      </c>
      <c r="C376" s="4" t="s">
        <v>35</v>
      </c>
      <c r="D376" s="4" t="s">
        <v>50</v>
      </c>
      <c r="E376" s="4" t="s">
        <v>872</v>
      </c>
      <c r="F376" s="4" t="s">
        <v>873</v>
      </c>
      <c r="G376" s="4">
        <v>70</v>
      </c>
      <c r="H376" s="4" t="s">
        <v>39</v>
      </c>
      <c r="I376" s="4"/>
      <c r="J376" s="13">
        <v>13418</v>
      </c>
      <c r="K376" s="4"/>
      <c r="L376" s="4">
        <v>2016</v>
      </c>
      <c r="M376" s="14">
        <v>42615</v>
      </c>
      <c r="N376" s="15">
        <v>42615</v>
      </c>
      <c r="O376" s="4">
        <v>11782.1</v>
      </c>
      <c r="P376" s="13">
        <v>1.2</v>
      </c>
      <c r="Q376" s="13">
        <f>P376*O376</f>
        <v>14138.52</v>
      </c>
      <c r="R376" s="4"/>
      <c r="S376" s="4" t="s">
        <v>863</v>
      </c>
      <c r="T376" s="4" t="s">
        <v>93</v>
      </c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15">
        <v>43033</v>
      </c>
      <c r="AH376" s="15">
        <v>43763</v>
      </c>
    </row>
    <row r="377" ht="15.75" spans="1:34">
      <c r="A377" s="3">
        <v>376</v>
      </c>
      <c r="B377" s="4" t="s">
        <v>392</v>
      </c>
      <c r="C377" s="4" t="s">
        <v>35</v>
      </c>
      <c r="D377" s="4" t="s">
        <v>46</v>
      </c>
      <c r="E377" s="4" t="s">
        <v>874</v>
      </c>
      <c r="F377" s="4" t="s">
        <v>875</v>
      </c>
      <c r="G377" s="4">
        <v>70</v>
      </c>
      <c r="H377" s="4" t="s">
        <v>85</v>
      </c>
      <c r="I377" s="4"/>
      <c r="J377" s="13">
        <v>0</v>
      </c>
      <c r="K377" s="4"/>
      <c r="L377" s="4">
        <v>2016</v>
      </c>
      <c r="M377" s="14">
        <v>42601</v>
      </c>
      <c r="N377" s="15">
        <v>42601</v>
      </c>
      <c r="O377" s="4">
        <v>61830</v>
      </c>
      <c r="P377" s="13">
        <v>2.2</v>
      </c>
      <c r="Q377" s="13">
        <f>P377*O377</f>
        <v>136026</v>
      </c>
      <c r="R377" s="4"/>
      <c r="S377" s="4" t="s">
        <v>876</v>
      </c>
      <c r="T377" s="4" t="s">
        <v>93</v>
      </c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15">
        <v>43159</v>
      </c>
      <c r="AH377" s="15">
        <v>43889</v>
      </c>
    </row>
    <row r="378" ht="15.75" spans="1:34">
      <c r="A378" s="3">
        <v>377</v>
      </c>
      <c r="B378" s="4" t="s">
        <v>382</v>
      </c>
      <c r="C378" s="4" t="s">
        <v>35</v>
      </c>
      <c r="D378" s="4" t="s">
        <v>46</v>
      </c>
      <c r="E378" s="4" t="s">
        <v>877</v>
      </c>
      <c r="F378" s="4" t="s">
        <v>878</v>
      </c>
      <c r="G378" s="4">
        <v>70</v>
      </c>
      <c r="H378" s="4" t="s">
        <v>39</v>
      </c>
      <c r="I378" s="4"/>
      <c r="J378" s="13">
        <v>51597</v>
      </c>
      <c r="K378" s="4"/>
      <c r="L378" s="4">
        <v>2016</v>
      </c>
      <c r="M378" s="14">
        <v>42601</v>
      </c>
      <c r="N378" s="15">
        <v>42601</v>
      </c>
      <c r="O378" s="4">
        <v>47804</v>
      </c>
      <c r="P378" s="13">
        <v>2</v>
      </c>
      <c r="Q378" s="13">
        <f>P378*O378</f>
        <v>95608</v>
      </c>
      <c r="R378" s="4"/>
      <c r="S378" s="4" t="s">
        <v>877</v>
      </c>
      <c r="T378" s="4" t="s">
        <v>93</v>
      </c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15">
        <v>42885</v>
      </c>
      <c r="AH378" s="15">
        <v>43981</v>
      </c>
    </row>
    <row r="379" ht="15.75" spans="1:34">
      <c r="A379" s="3">
        <v>378</v>
      </c>
      <c r="B379" s="4" t="s">
        <v>410</v>
      </c>
      <c r="C379" s="4" t="s">
        <v>35</v>
      </c>
      <c r="D379" s="4" t="s">
        <v>42</v>
      </c>
      <c r="E379" s="4" t="s">
        <v>879</v>
      </c>
      <c r="F379" s="4" t="s">
        <v>880</v>
      </c>
      <c r="G379" s="4">
        <v>70</v>
      </c>
      <c r="H379" s="4" t="s">
        <v>85</v>
      </c>
      <c r="I379" s="4"/>
      <c r="J379" s="13">
        <v>0</v>
      </c>
      <c r="K379" s="4"/>
      <c r="L379" s="4">
        <v>2016</v>
      </c>
      <c r="M379" s="14">
        <v>42594</v>
      </c>
      <c r="N379" s="15">
        <v>42594</v>
      </c>
      <c r="O379" s="4">
        <v>7095.1</v>
      </c>
      <c r="P379" s="13">
        <v>1.68</v>
      </c>
      <c r="Q379" s="13">
        <f>P379*O379</f>
        <v>11919.768</v>
      </c>
      <c r="R379" s="4"/>
      <c r="S379" s="4" t="s">
        <v>881</v>
      </c>
      <c r="T379" s="4" t="s">
        <v>93</v>
      </c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15">
        <v>42960</v>
      </c>
      <c r="AH379" s="15">
        <v>43689</v>
      </c>
    </row>
    <row r="380" ht="15.75" spans="1:34">
      <c r="A380" s="3">
        <v>379</v>
      </c>
      <c r="B380" s="4" t="s">
        <v>410</v>
      </c>
      <c r="C380" s="4" t="s">
        <v>35</v>
      </c>
      <c r="D380" s="4" t="s">
        <v>42</v>
      </c>
      <c r="E380" s="4" t="s">
        <v>480</v>
      </c>
      <c r="F380" s="4" t="s">
        <v>481</v>
      </c>
      <c r="G380" s="4">
        <v>70</v>
      </c>
      <c r="H380" s="4" t="s">
        <v>85</v>
      </c>
      <c r="I380" s="4"/>
      <c r="J380" s="13">
        <v>0</v>
      </c>
      <c r="K380" s="4"/>
      <c r="L380" s="4">
        <v>2016</v>
      </c>
      <c r="M380" s="14">
        <v>42594</v>
      </c>
      <c r="N380" s="15">
        <v>42594</v>
      </c>
      <c r="O380" s="4">
        <v>11725.6</v>
      </c>
      <c r="P380" s="13">
        <v>1</v>
      </c>
      <c r="Q380" s="13">
        <f>P380*O380</f>
        <v>11725.6</v>
      </c>
      <c r="R380" s="4"/>
      <c r="S380" s="4" t="s">
        <v>482</v>
      </c>
      <c r="T380" s="4" t="s">
        <v>93</v>
      </c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15">
        <v>42960</v>
      </c>
      <c r="AH380" s="15">
        <v>43689</v>
      </c>
    </row>
    <row r="381" ht="15.75" spans="1:34">
      <c r="A381" s="3">
        <v>380</v>
      </c>
      <c r="B381" s="4" t="s">
        <v>410</v>
      </c>
      <c r="C381" s="4" t="s">
        <v>35</v>
      </c>
      <c r="D381" s="4" t="s">
        <v>42</v>
      </c>
      <c r="E381" s="4" t="s">
        <v>882</v>
      </c>
      <c r="F381" s="4" t="s">
        <v>880</v>
      </c>
      <c r="G381" s="4">
        <v>70</v>
      </c>
      <c r="H381" s="4" t="s">
        <v>85</v>
      </c>
      <c r="I381" s="4"/>
      <c r="J381" s="13">
        <v>0</v>
      </c>
      <c r="K381" s="4"/>
      <c r="L381" s="4">
        <v>2016</v>
      </c>
      <c r="M381" s="14">
        <v>42594</v>
      </c>
      <c r="N381" s="15">
        <v>42594</v>
      </c>
      <c r="O381" s="4">
        <v>895.6</v>
      </c>
      <c r="P381" s="13">
        <v>1</v>
      </c>
      <c r="Q381" s="13">
        <f>P381*O381</f>
        <v>895.6</v>
      </c>
      <c r="R381" s="4"/>
      <c r="S381" s="4" t="s">
        <v>881</v>
      </c>
      <c r="T381" s="4" t="s">
        <v>93</v>
      </c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15">
        <v>42960</v>
      </c>
      <c r="AH381" s="15">
        <v>43689</v>
      </c>
    </row>
    <row r="382" ht="15.75" spans="1:34">
      <c r="A382" s="3">
        <v>381</v>
      </c>
      <c r="B382" s="4" t="s">
        <v>410</v>
      </c>
      <c r="C382" s="4" t="s">
        <v>35</v>
      </c>
      <c r="D382" s="4" t="s">
        <v>89</v>
      </c>
      <c r="E382" s="4" t="s">
        <v>90</v>
      </c>
      <c r="F382" s="4" t="s">
        <v>883</v>
      </c>
      <c r="G382" s="4">
        <v>70</v>
      </c>
      <c r="H382" s="4" t="s">
        <v>539</v>
      </c>
      <c r="I382" s="4"/>
      <c r="J382" s="13">
        <v>2067.7773</v>
      </c>
      <c r="K382" s="4"/>
      <c r="L382" s="4">
        <v>2016</v>
      </c>
      <c r="M382" s="14">
        <v>42583</v>
      </c>
      <c r="N382" s="15">
        <v>42583</v>
      </c>
      <c r="O382" s="4">
        <v>41273</v>
      </c>
      <c r="P382" s="13">
        <v>1.46</v>
      </c>
      <c r="Q382" s="13">
        <f>P382*O382</f>
        <v>60258.58</v>
      </c>
      <c r="R382" s="4"/>
      <c r="S382" s="4" t="s">
        <v>884</v>
      </c>
      <c r="T382" s="4" t="s">
        <v>93</v>
      </c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15">
        <v>42782</v>
      </c>
      <c r="AH382" s="15">
        <v>43512</v>
      </c>
    </row>
    <row r="383" ht="15.75" spans="1:34">
      <c r="A383" s="3">
        <v>382</v>
      </c>
      <c r="B383" s="4" t="s">
        <v>410</v>
      </c>
      <c r="C383" s="4" t="s">
        <v>35</v>
      </c>
      <c r="D383" s="4" t="s">
        <v>89</v>
      </c>
      <c r="E383" s="4" t="s">
        <v>90</v>
      </c>
      <c r="F383" s="4" t="s">
        <v>883</v>
      </c>
      <c r="G383" s="4">
        <v>70</v>
      </c>
      <c r="H383" s="4" t="s">
        <v>539</v>
      </c>
      <c r="I383" s="4"/>
      <c r="J383" s="13">
        <v>1545.1912</v>
      </c>
      <c r="K383" s="4"/>
      <c r="L383" s="4">
        <v>2016</v>
      </c>
      <c r="M383" s="14">
        <v>42583</v>
      </c>
      <c r="N383" s="15">
        <v>42583</v>
      </c>
      <c r="O383" s="4">
        <v>32462</v>
      </c>
      <c r="P383" s="13">
        <v>1.38</v>
      </c>
      <c r="Q383" s="13">
        <f>P383*O383</f>
        <v>44797.56</v>
      </c>
      <c r="R383" s="4"/>
      <c r="S383" s="4" t="s">
        <v>884</v>
      </c>
      <c r="T383" s="4" t="s">
        <v>93</v>
      </c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15">
        <v>42782</v>
      </c>
      <c r="AH383" s="15">
        <v>43512</v>
      </c>
    </row>
    <row r="384" ht="15.75" spans="1:34">
      <c r="A384" s="3">
        <v>383</v>
      </c>
      <c r="B384" s="4" t="s">
        <v>410</v>
      </c>
      <c r="C384" s="4" t="s">
        <v>35</v>
      </c>
      <c r="D384" s="4" t="s">
        <v>42</v>
      </c>
      <c r="E384" s="4" t="s">
        <v>885</v>
      </c>
      <c r="F384" s="4" t="s">
        <v>656</v>
      </c>
      <c r="G384" s="4">
        <v>70</v>
      </c>
      <c r="H384" s="4" t="s">
        <v>85</v>
      </c>
      <c r="I384" s="4"/>
      <c r="J384" s="13">
        <v>0</v>
      </c>
      <c r="K384" s="4"/>
      <c r="L384" s="4">
        <v>2016</v>
      </c>
      <c r="M384" s="14">
        <v>42583</v>
      </c>
      <c r="N384" s="15">
        <v>42583</v>
      </c>
      <c r="O384" s="4">
        <v>10453.9</v>
      </c>
      <c r="P384" s="13">
        <v>2.11</v>
      </c>
      <c r="Q384" s="13">
        <f>P384*O384</f>
        <v>22057.729</v>
      </c>
      <c r="R384" s="4"/>
      <c r="S384" s="4" t="s">
        <v>657</v>
      </c>
      <c r="T384" s="4" t="s">
        <v>93</v>
      </c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15">
        <v>42949</v>
      </c>
      <c r="AH384" s="15">
        <v>43678</v>
      </c>
    </row>
    <row r="385" ht="15.75" spans="1:34">
      <c r="A385" s="3">
        <v>384</v>
      </c>
      <c r="B385" s="4" t="s">
        <v>410</v>
      </c>
      <c r="C385" s="4" t="s">
        <v>35</v>
      </c>
      <c r="D385" s="4" t="s">
        <v>42</v>
      </c>
      <c r="E385" s="4" t="s">
        <v>886</v>
      </c>
      <c r="F385" s="4" t="s">
        <v>887</v>
      </c>
      <c r="G385" s="4">
        <v>70</v>
      </c>
      <c r="H385" s="4" t="s">
        <v>85</v>
      </c>
      <c r="I385" s="4"/>
      <c r="J385" s="13">
        <v>0</v>
      </c>
      <c r="K385" s="4"/>
      <c r="L385" s="4">
        <v>2016</v>
      </c>
      <c r="M385" s="14">
        <v>42583</v>
      </c>
      <c r="N385" s="15">
        <v>42583</v>
      </c>
      <c r="O385" s="4">
        <v>3284.3</v>
      </c>
      <c r="P385" s="13">
        <v>1.61</v>
      </c>
      <c r="Q385" s="13">
        <f>P385*O385</f>
        <v>5287.723</v>
      </c>
      <c r="R385" s="4"/>
      <c r="S385" s="4" t="s">
        <v>560</v>
      </c>
      <c r="T385" s="4" t="s">
        <v>93</v>
      </c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15">
        <v>42949</v>
      </c>
      <c r="AH385" s="15">
        <v>43678</v>
      </c>
    </row>
    <row r="386" ht="15.75" spans="1:34">
      <c r="A386" s="3">
        <v>385</v>
      </c>
      <c r="B386" s="4" t="s">
        <v>410</v>
      </c>
      <c r="C386" s="4" t="s">
        <v>35</v>
      </c>
      <c r="D386" s="4" t="s">
        <v>42</v>
      </c>
      <c r="E386" s="4" t="s">
        <v>655</v>
      </c>
      <c r="F386" s="4" t="s">
        <v>656</v>
      </c>
      <c r="G386" s="4">
        <v>70</v>
      </c>
      <c r="H386" s="4" t="s">
        <v>85</v>
      </c>
      <c r="I386" s="4"/>
      <c r="J386" s="13">
        <v>0</v>
      </c>
      <c r="K386" s="4"/>
      <c r="L386" s="4">
        <v>2016</v>
      </c>
      <c r="M386" s="14">
        <v>42583</v>
      </c>
      <c r="N386" s="15">
        <v>42583</v>
      </c>
      <c r="O386" s="4">
        <v>21365.9</v>
      </c>
      <c r="P386" s="13">
        <v>1.54</v>
      </c>
      <c r="Q386" s="13">
        <f>P386*O386</f>
        <v>32903.486</v>
      </c>
      <c r="R386" s="4"/>
      <c r="S386" s="4" t="s">
        <v>657</v>
      </c>
      <c r="T386" s="4" t="s">
        <v>93</v>
      </c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15">
        <v>43679</v>
      </c>
      <c r="AH386" s="15">
        <v>44409</v>
      </c>
    </row>
    <row r="387" ht="15.75" spans="1:34">
      <c r="A387" s="3">
        <v>386</v>
      </c>
      <c r="B387" s="4" t="s">
        <v>410</v>
      </c>
      <c r="C387" s="4" t="s">
        <v>35</v>
      </c>
      <c r="D387" s="4" t="s">
        <v>42</v>
      </c>
      <c r="E387" s="4" t="s">
        <v>888</v>
      </c>
      <c r="F387" s="4" t="s">
        <v>889</v>
      </c>
      <c r="G387" s="4">
        <v>70</v>
      </c>
      <c r="H387" s="4" t="s">
        <v>85</v>
      </c>
      <c r="I387" s="4"/>
      <c r="J387" s="13">
        <v>0</v>
      </c>
      <c r="K387" s="4"/>
      <c r="L387" s="4">
        <v>2016</v>
      </c>
      <c r="M387" s="14">
        <v>42583</v>
      </c>
      <c r="N387" s="15">
        <v>42583</v>
      </c>
      <c r="O387" s="4">
        <v>10627.9</v>
      </c>
      <c r="P387" s="13">
        <v>1.71</v>
      </c>
      <c r="Q387" s="13">
        <f>P387*O387</f>
        <v>18173.709</v>
      </c>
      <c r="R387" s="4"/>
      <c r="S387" s="4" t="s">
        <v>890</v>
      </c>
      <c r="T387" s="4" t="s">
        <v>93</v>
      </c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15">
        <v>42949</v>
      </c>
      <c r="AH387" s="15">
        <v>43678</v>
      </c>
    </row>
    <row r="388" ht="15.75" spans="1:34">
      <c r="A388" s="3">
        <v>387</v>
      </c>
      <c r="B388" s="4" t="s">
        <v>410</v>
      </c>
      <c r="C388" s="4" t="s">
        <v>35</v>
      </c>
      <c r="D388" s="4" t="s">
        <v>42</v>
      </c>
      <c r="E388" s="4" t="s">
        <v>891</v>
      </c>
      <c r="F388" s="4" t="s">
        <v>467</v>
      </c>
      <c r="G388" s="4">
        <v>70</v>
      </c>
      <c r="H388" s="4" t="s">
        <v>85</v>
      </c>
      <c r="I388" s="4"/>
      <c r="J388" s="13">
        <v>0</v>
      </c>
      <c r="K388" s="4"/>
      <c r="L388" s="4">
        <v>2016</v>
      </c>
      <c r="M388" s="14">
        <v>42569</v>
      </c>
      <c r="N388" s="15">
        <v>42569</v>
      </c>
      <c r="O388" s="4">
        <v>4984.3</v>
      </c>
      <c r="P388" s="13">
        <v>1</v>
      </c>
      <c r="Q388" s="13">
        <f>P388*O388</f>
        <v>4984.3</v>
      </c>
      <c r="R388" s="4"/>
      <c r="S388" s="4" t="s">
        <v>778</v>
      </c>
      <c r="T388" s="4" t="s">
        <v>93</v>
      </c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15">
        <v>42935</v>
      </c>
      <c r="AH388" s="15">
        <v>43664</v>
      </c>
    </row>
    <row r="389" ht="15.75" spans="1:34">
      <c r="A389" s="3">
        <v>388</v>
      </c>
      <c r="B389" s="4" t="s">
        <v>410</v>
      </c>
      <c r="C389" s="4" t="s">
        <v>35</v>
      </c>
      <c r="D389" s="4" t="s">
        <v>42</v>
      </c>
      <c r="E389" s="4" t="s">
        <v>892</v>
      </c>
      <c r="F389" s="4" t="s">
        <v>893</v>
      </c>
      <c r="G389" s="4">
        <v>70</v>
      </c>
      <c r="H389" s="4" t="s">
        <v>85</v>
      </c>
      <c r="I389" s="4"/>
      <c r="J389" s="13">
        <v>0</v>
      </c>
      <c r="K389" s="4"/>
      <c r="L389" s="4">
        <v>2016</v>
      </c>
      <c r="M389" s="14">
        <v>42569</v>
      </c>
      <c r="N389" s="15">
        <v>42569</v>
      </c>
      <c r="O389" s="4">
        <v>37959.3</v>
      </c>
      <c r="P389" s="13">
        <v>2</v>
      </c>
      <c r="Q389" s="13">
        <f>P389*O389</f>
        <v>75918.6</v>
      </c>
      <c r="R389" s="4"/>
      <c r="S389" s="4" t="s">
        <v>894</v>
      </c>
      <c r="T389" s="4" t="s">
        <v>93</v>
      </c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15">
        <v>43665</v>
      </c>
      <c r="AH389" s="15">
        <v>44395</v>
      </c>
    </row>
    <row r="390" ht="15.75" spans="1:34">
      <c r="A390" s="3">
        <v>389</v>
      </c>
      <c r="B390" s="4" t="s">
        <v>410</v>
      </c>
      <c r="C390" s="4" t="s">
        <v>35</v>
      </c>
      <c r="D390" s="4" t="s">
        <v>42</v>
      </c>
      <c r="E390" s="4" t="s">
        <v>895</v>
      </c>
      <c r="F390" s="4" t="s">
        <v>896</v>
      </c>
      <c r="G390" s="4">
        <v>70</v>
      </c>
      <c r="H390" s="4" t="s">
        <v>85</v>
      </c>
      <c r="I390" s="4"/>
      <c r="J390" s="13">
        <v>0</v>
      </c>
      <c r="K390" s="4"/>
      <c r="L390" s="4">
        <v>2016</v>
      </c>
      <c r="M390" s="14">
        <v>42569</v>
      </c>
      <c r="N390" s="15">
        <v>42569</v>
      </c>
      <c r="O390" s="4">
        <v>72590</v>
      </c>
      <c r="P390" s="13">
        <v>1.92</v>
      </c>
      <c r="Q390" s="13">
        <f>P390*O390</f>
        <v>139372.8</v>
      </c>
      <c r="R390" s="4"/>
      <c r="S390" s="4" t="s">
        <v>894</v>
      </c>
      <c r="T390" s="4" t="s">
        <v>93</v>
      </c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15">
        <v>43665</v>
      </c>
      <c r="AH390" s="15">
        <v>44395</v>
      </c>
    </row>
    <row r="391" ht="15.75" spans="1:34">
      <c r="A391" s="3">
        <v>390</v>
      </c>
      <c r="B391" s="4" t="s">
        <v>410</v>
      </c>
      <c r="C391" s="4" t="s">
        <v>35</v>
      </c>
      <c r="D391" s="4" t="s">
        <v>42</v>
      </c>
      <c r="E391" s="4" t="s">
        <v>897</v>
      </c>
      <c r="F391" s="4" t="s">
        <v>898</v>
      </c>
      <c r="G391" s="4">
        <v>70</v>
      </c>
      <c r="H391" s="4" t="s">
        <v>85</v>
      </c>
      <c r="I391" s="4"/>
      <c r="J391" s="13">
        <v>0</v>
      </c>
      <c r="K391" s="4"/>
      <c r="L391" s="4">
        <v>2016</v>
      </c>
      <c r="M391" s="14">
        <v>42569</v>
      </c>
      <c r="N391" s="15">
        <v>42569</v>
      </c>
      <c r="O391" s="4">
        <v>63311</v>
      </c>
      <c r="P391" s="13">
        <v>1.98</v>
      </c>
      <c r="Q391" s="13">
        <f>P391*O391</f>
        <v>125355.78</v>
      </c>
      <c r="R391" s="4"/>
      <c r="S391" s="4" t="s">
        <v>894</v>
      </c>
      <c r="T391" s="4" t="s">
        <v>93</v>
      </c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15">
        <v>43665</v>
      </c>
      <c r="AH391" s="15">
        <v>44395</v>
      </c>
    </row>
    <row r="392" ht="15.75" spans="1:34">
      <c r="A392" s="3">
        <v>391</v>
      </c>
      <c r="B392" s="4" t="s">
        <v>382</v>
      </c>
      <c r="C392" s="4" t="s">
        <v>35</v>
      </c>
      <c r="D392" s="4" t="s">
        <v>50</v>
      </c>
      <c r="E392" s="4" t="s">
        <v>899</v>
      </c>
      <c r="F392" s="4" t="s">
        <v>900</v>
      </c>
      <c r="G392" s="4">
        <v>70</v>
      </c>
      <c r="H392" s="4" t="s">
        <v>39</v>
      </c>
      <c r="I392" s="4"/>
      <c r="J392" s="13">
        <v>56199</v>
      </c>
      <c r="K392" s="4"/>
      <c r="L392" s="4">
        <v>2016</v>
      </c>
      <c r="M392" s="14">
        <v>42541</v>
      </c>
      <c r="N392" s="15">
        <v>42541</v>
      </c>
      <c r="O392" s="4">
        <v>168613</v>
      </c>
      <c r="P392" s="13">
        <v>2</v>
      </c>
      <c r="Q392" s="13">
        <f>P392*O392</f>
        <v>337226</v>
      </c>
      <c r="R392" s="4"/>
      <c r="S392" s="4" t="s">
        <v>901</v>
      </c>
      <c r="T392" s="4" t="s">
        <v>93</v>
      </c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15">
        <v>43190</v>
      </c>
      <c r="AH392" s="15">
        <v>44286</v>
      </c>
    </row>
    <row r="393" ht="15.75" spans="1:34">
      <c r="A393" s="3">
        <v>392</v>
      </c>
      <c r="B393" s="4" t="s">
        <v>382</v>
      </c>
      <c r="C393" s="4" t="s">
        <v>35</v>
      </c>
      <c r="D393" s="4" t="s">
        <v>50</v>
      </c>
      <c r="E393" s="4" t="s">
        <v>902</v>
      </c>
      <c r="F393" s="4" t="s">
        <v>903</v>
      </c>
      <c r="G393" s="4">
        <v>70</v>
      </c>
      <c r="H393" s="4" t="s">
        <v>539</v>
      </c>
      <c r="I393" s="4"/>
      <c r="J393" s="13">
        <v>4588.455</v>
      </c>
      <c r="K393" s="4"/>
      <c r="L393" s="4">
        <v>2016</v>
      </c>
      <c r="M393" s="14">
        <v>42534</v>
      </c>
      <c r="N393" s="15">
        <v>42534</v>
      </c>
      <c r="O393" s="4">
        <v>5258.04</v>
      </c>
      <c r="P393" s="13">
        <v>4.24</v>
      </c>
      <c r="Q393" s="13">
        <f>P393*O393</f>
        <v>22294.0896</v>
      </c>
      <c r="R393" s="4"/>
      <c r="S393" s="4" t="s">
        <v>904</v>
      </c>
      <c r="T393" s="4" t="s">
        <v>93</v>
      </c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15">
        <v>42735</v>
      </c>
      <c r="AH393" s="15">
        <v>43100</v>
      </c>
    </row>
    <row r="394" ht="15.75" spans="1:34">
      <c r="A394" s="3">
        <v>393</v>
      </c>
      <c r="B394" s="4" t="s">
        <v>382</v>
      </c>
      <c r="C394" s="4" t="s">
        <v>35</v>
      </c>
      <c r="D394" s="4" t="s">
        <v>64</v>
      </c>
      <c r="E394" s="4" t="s">
        <v>905</v>
      </c>
      <c r="F394" s="4" t="s">
        <v>906</v>
      </c>
      <c r="G394" s="4">
        <v>70</v>
      </c>
      <c r="H394" s="4" t="s">
        <v>39</v>
      </c>
      <c r="I394" s="4"/>
      <c r="J394" s="13">
        <v>18929</v>
      </c>
      <c r="K394" s="4"/>
      <c r="L394" s="4">
        <v>2016</v>
      </c>
      <c r="M394" s="14">
        <v>42507</v>
      </c>
      <c r="N394" s="15">
        <v>42507</v>
      </c>
      <c r="O394" s="4">
        <v>61340</v>
      </c>
      <c r="P394" s="13">
        <v>2.8</v>
      </c>
      <c r="Q394" s="13">
        <f>P394*O394</f>
        <v>171752</v>
      </c>
      <c r="R394" s="4"/>
      <c r="S394" s="4" t="s">
        <v>907</v>
      </c>
      <c r="T394" s="4" t="s">
        <v>93</v>
      </c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15">
        <v>42868</v>
      </c>
      <c r="AH394" s="15">
        <v>43964</v>
      </c>
    </row>
    <row r="395" ht="15.75" spans="1:34">
      <c r="A395" s="3">
        <v>394</v>
      </c>
      <c r="B395" s="4" t="s">
        <v>392</v>
      </c>
      <c r="C395" s="4" t="s">
        <v>35</v>
      </c>
      <c r="D395" s="4" t="s">
        <v>106</v>
      </c>
      <c r="E395" s="4" t="s">
        <v>908</v>
      </c>
      <c r="F395" s="4" t="s">
        <v>909</v>
      </c>
      <c r="G395" s="4">
        <v>70</v>
      </c>
      <c r="H395" s="4" t="s">
        <v>85</v>
      </c>
      <c r="I395" s="4"/>
      <c r="J395" s="13">
        <v>0</v>
      </c>
      <c r="K395" s="4"/>
      <c r="L395" s="4">
        <v>2016</v>
      </c>
      <c r="M395" s="14">
        <v>42496</v>
      </c>
      <c r="N395" s="15">
        <v>42496</v>
      </c>
      <c r="O395" s="4">
        <v>7217.3</v>
      </c>
      <c r="P395" s="13">
        <v>2</v>
      </c>
      <c r="Q395" s="13">
        <f>P395*O395</f>
        <v>14434.6</v>
      </c>
      <c r="R395" s="4"/>
      <c r="S395" s="4" t="s">
        <v>301</v>
      </c>
      <c r="T395" s="4" t="s">
        <v>93</v>
      </c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15">
        <v>43038</v>
      </c>
      <c r="AH395" s="15">
        <v>44134</v>
      </c>
    </row>
    <row r="396" ht="15.75" spans="1:34">
      <c r="A396" s="3">
        <v>395</v>
      </c>
      <c r="B396" s="4" t="s">
        <v>382</v>
      </c>
      <c r="C396" s="4" t="s">
        <v>35</v>
      </c>
      <c r="D396" s="4" t="s">
        <v>89</v>
      </c>
      <c r="E396" s="4" t="s">
        <v>55</v>
      </c>
      <c r="F396" s="4" t="s">
        <v>910</v>
      </c>
      <c r="G396" s="4">
        <v>70</v>
      </c>
      <c r="H396" s="4" t="s">
        <v>39</v>
      </c>
      <c r="I396" s="4"/>
      <c r="J396" s="13">
        <v>3990</v>
      </c>
      <c r="K396" s="4"/>
      <c r="L396" s="4">
        <v>2016</v>
      </c>
      <c r="M396" s="14">
        <v>42494</v>
      </c>
      <c r="N396" s="15">
        <v>42494</v>
      </c>
      <c r="O396" s="4">
        <v>24970</v>
      </c>
      <c r="P396" s="13">
        <v>1.5</v>
      </c>
      <c r="Q396" s="13">
        <f>P396*O396</f>
        <v>37455</v>
      </c>
      <c r="R396" s="4"/>
      <c r="S396" s="4" t="s">
        <v>911</v>
      </c>
      <c r="T396" s="4" t="s">
        <v>93</v>
      </c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15">
        <v>42844</v>
      </c>
      <c r="AH396" s="15">
        <v>43940</v>
      </c>
    </row>
    <row r="397" ht="15.75" spans="1:34">
      <c r="A397" s="3">
        <v>396</v>
      </c>
      <c r="B397" s="4" t="s">
        <v>382</v>
      </c>
      <c r="C397" s="4" t="s">
        <v>35</v>
      </c>
      <c r="D397" s="4" t="s">
        <v>50</v>
      </c>
      <c r="E397" s="4" t="s">
        <v>912</v>
      </c>
      <c r="F397" s="4" t="s">
        <v>913</v>
      </c>
      <c r="G397" s="4">
        <v>70</v>
      </c>
      <c r="H397" s="4" t="s">
        <v>39</v>
      </c>
      <c r="I397" s="4"/>
      <c r="J397" s="13">
        <v>6000</v>
      </c>
      <c r="K397" s="4"/>
      <c r="L397" s="4">
        <v>2016</v>
      </c>
      <c r="M397" s="14">
        <v>42493</v>
      </c>
      <c r="N397" s="15">
        <v>42493</v>
      </c>
      <c r="O397" s="4">
        <v>11734</v>
      </c>
      <c r="P397" s="13">
        <v>1.7</v>
      </c>
      <c r="Q397" s="13">
        <f>P397*O397</f>
        <v>19947.8</v>
      </c>
      <c r="R397" s="4"/>
      <c r="S397" s="4" t="s">
        <v>914</v>
      </c>
      <c r="T397" s="4" t="s">
        <v>93</v>
      </c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15">
        <v>42694</v>
      </c>
      <c r="AH397" s="15">
        <v>43424</v>
      </c>
    </row>
    <row r="398" ht="15.75" spans="1:34">
      <c r="A398" s="3">
        <v>397</v>
      </c>
      <c r="B398" s="4" t="s">
        <v>382</v>
      </c>
      <c r="C398" s="4" t="s">
        <v>35</v>
      </c>
      <c r="D398" s="4" t="s">
        <v>120</v>
      </c>
      <c r="E398" s="4" t="s">
        <v>915</v>
      </c>
      <c r="F398" s="4" t="s">
        <v>916</v>
      </c>
      <c r="G398" s="4">
        <v>70</v>
      </c>
      <c r="H398" s="4" t="s">
        <v>39</v>
      </c>
      <c r="I398" s="4"/>
      <c r="J398" s="13">
        <v>21600</v>
      </c>
      <c r="K398" s="4"/>
      <c r="L398" s="4">
        <v>2016</v>
      </c>
      <c r="M398" s="14">
        <v>42481</v>
      </c>
      <c r="N398" s="15">
        <v>42481</v>
      </c>
      <c r="O398" s="4">
        <v>29029.8</v>
      </c>
      <c r="P398" s="13">
        <v>3</v>
      </c>
      <c r="Q398" s="13">
        <f>P398*O398</f>
        <v>87089.4</v>
      </c>
      <c r="R398" s="4"/>
      <c r="S398" s="4" t="s">
        <v>917</v>
      </c>
      <c r="T398" s="4" t="s">
        <v>93</v>
      </c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15">
        <v>43131</v>
      </c>
      <c r="AH398" s="15">
        <v>44226</v>
      </c>
    </row>
    <row r="399" ht="15.75" spans="1:34">
      <c r="A399" s="3">
        <v>398</v>
      </c>
      <c r="B399" s="4" t="s">
        <v>410</v>
      </c>
      <c r="C399" s="4" t="s">
        <v>35</v>
      </c>
      <c r="D399" s="4" t="s">
        <v>89</v>
      </c>
      <c r="E399" s="4" t="s">
        <v>918</v>
      </c>
      <c r="F399" s="4" t="s">
        <v>919</v>
      </c>
      <c r="G399" s="4">
        <v>70</v>
      </c>
      <c r="H399" s="4" t="s">
        <v>85</v>
      </c>
      <c r="I399" s="4"/>
      <c r="J399" s="13">
        <v>0</v>
      </c>
      <c r="K399" s="4"/>
      <c r="L399" s="4">
        <v>2016</v>
      </c>
      <c r="M399" s="14">
        <v>42466</v>
      </c>
      <c r="N399" s="15">
        <v>42466</v>
      </c>
      <c r="O399" s="4">
        <v>20270</v>
      </c>
      <c r="P399" s="13">
        <v>1</v>
      </c>
      <c r="Q399" s="13">
        <f>P399*O399</f>
        <v>20270</v>
      </c>
      <c r="R399" s="4"/>
      <c r="S399" s="4" t="s">
        <v>920</v>
      </c>
      <c r="T399" s="4" t="s">
        <v>93</v>
      </c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15">
        <v>42664</v>
      </c>
      <c r="AH399" s="15">
        <v>43394</v>
      </c>
    </row>
    <row r="400" ht="15.75" spans="1:34">
      <c r="A400" s="3">
        <v>399</v>
      </c>
      <c r="B400" s="4" t="s">
        <v>382</v>
      </c>
      <c r="C400" s="4" t="s">
        <v>35</v>
      </c>
      <c r="D400" s="4" t="s">
        <v>42</v>
      </c>
      <c r="E400" s="4" t="s">
        <v>187</v>
      </c>
      <c r="F400" s="4" t="s">
        <v>921</v>
      </c>
      <c r="G400" s="4">
        <v>70</v>
      </c>
      <c r="H400" s="4" t="s">
        <v>39</v>
      </c>
      <c r="I400" s="4"/>
      <c r="J400" s="13">
        <v>9900</v>
      </c>
      <c r="K400" s="4"/>
      <c r="L400" s="4">
        <v>2016</v>
      </c>
      <c r="M400" s="14">
        <v>42447</v>
      </c>
      <c r="N400" s="15">
        <v>42447</v>
      </c>
      <c r="O400" s="4">
        <v>27964.6</v>
      </c>
      <c r="P400" s="13">
        <v>2.2</v>
      </c>
      <c r="Q400" s="13">
        <f>P400*O400</f>
        <v>61522.12</v>
      </c>
      <c r="R400" s="4"/>
      <c r="S400" s="4" t="s">
        <v>187</v>
      </c>
      <c r="T400" s="4" t="s">
        <v>93</v>
      </c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15">
        <v>42965</v>
      </c>
      <c r="AH400" s="15">
        <v>43829</v>
      </c>
    </row>
    <row r="401" ht="15.75" spans="1:34">
      <c r="A401" s="3">
        <v>400</v>
      </c>
      <c r="B401" s="4" t="s">
        <v>410</v>
      </c>
      <c r="C401" s="4" t="s">
        <v>35</v>
      </c>
      <c r="D401" s="4" t="s">
        <v>42</v>
      </c>
      <c r="E401" s="4" t="s">
        <v>922</v>
      </c>
      <c r="F401" s="4" t="s">
        <v>923</v>
      </c>
      <c r="G401" s="4">
        <v>70</v>
      </c>
      <c r="H401" s="4" t="s">
        <v>85</v>
      </c>
      <c r="I401" s="4"/>
      <c r="J401" s="13">
        <v>0</v>
      </c>
      <c r="K401" s="4"/>
      <c r="L401" s="4">
        <v>2016</v>
      </c>
      <c r="M401" s="14">
        <v>42443</v>
      </c>
      <c r="N401" s="15">
        <v>42443</v>
      </c>
      <c r="O401" s="4">
        <v>6983.6</v>
      </c>
      <c r="P401" s="13">
        <v>1.71</v>
      </c>
      <c r="Q401" s="13">
        <f>P401*O401</f>
        <v>11941.956</v>
      </c>
      <c r="R401" s="4"/>
      <c r="S401" s="4" t="s">
        <v>924</v>
      </c>
      <c r="T401" s="4" t="s">
        <v>93</v>
      </c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15">
        <v>42809</v>
      </c>
      <c r="AH401" s="15">
        <v>43538</v>
      </c>
    </row>
    <row r="402" ht="15.75" spans="1:34">
      <c r="A402" s="3">
        <v>401</v>
      </c>
      <c r="B402" s="4" t="s">
        <v>382</v>
      </c>
      <c r="C402" s="4" t="s">
        <v>35</v>
      </c>
      <c r="D402" s="4" t="s">
        <v>89</v>
      </c>
      <c r="E402" s="4" t="s">
        <v>90</v>
      </c>
      <c r="F402" s="4" t="s">
        <v>925</v>
      </c>
      <c r="G402" s="4">
        <v>70</v>
      </c>
      <c r="H402" s="4" t="s">
        <v>39</v>
      </c>
      <c r="I402" s="4"/>
      <c r="J402" s="13">
        <v>12500</v>
      </c>
      <c r="K402" s="4"/>
      <c r="L402" s="4">
        <v>2016</v>
      </c>
      <c r="M402" s="14">
        <v>42414</v>
      </c>
      <c r="N402" s="15">
        <v>42414</v>
      </c>
      <c r="O402" s="4">
        <v>37161</v>
      </c>
      <c r="P402" s="13">
        <v>1.01</v>
      </c>
      <c r="Q402" s="13">
        <f>P402*O402</f>
        <v>37532.61</v>
      </c>
      <c r="R402" s="4"/>
      <c r="S402" s="4" t="s">
        <v>926</v>
      </c>
      <c r="T402" s="4" t="s">
        <v>93</v>
      </c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15">
        <v>42578</v>
      </c>
      <c r="AH402" s="15">
        <v>43672</v>
      </c>
    </row>
    <row r="403" ht="15.75" spans="1:34">
      <c r="A403" s="3">
        <v>402</v>
      </c>
      <c r="B403" s="4" t="s">
        <v>382</v>
      </c>
      <c r="C403" s="4" t="s">
        <v>35</v>
      </c>
      <c r="D403" s="4" t="s">
        <v>89</v>
      </c>
      <c r="E403" s="4" t="s">
        <v>90</v>
      </c>
      <c r="F403" s="4" t="s">
        <v>927</v>
      </c>
      <c r="G403" s="4">
        <v>70</v>
      </c>
      <c r="H403" s="4" t="s">
        <v>39</v>
      </c>
      <c r="I403" s="4"/>
      <c r="J403" s="13">
        <v>10200</v>
      </c>
      <c r="K403" s="4"/>
      <c r="L403" s="4">
        <v>2016</v>
      </c>
      <c r="M403" s="14">
        <v>42414</v>
      </c>
      <c r="N403" s="15">
        <v>42414</v>
      </c>
      <c r="O403" s="4">
        <v>30138</v>
      </c>
      <c r="P403" s="13">
        <v>1.01</v>
      </c>
      <c r="Q403" s="13">
        <f>P403*O403</f>
        <v>30439.38</v>
      </c>
      <c r="R403" s="4"/>
      <c r="S403" s="4" t="s">
        <v>926</v>
      </c>
      <c r="T403" s="4" t="s">
        <v>93</v>
      </c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15">
        <v>42578</v>
      </c>
      <c r="AH403" s="15">
        <v>43672</v>
      </c>
    </row>
    <row r="404" ht="15.75" spans="1:34">
      <c r="A404" s="3">
        <v>403</v>
      </c>
      <c r="B404" s="4" t="s">
        <v>382</v>
      </c>
      <c r="C404" s="4" t="s">
        <v>35</v>
      </c>
      <c r="D404" s="4" t="s">
        <v>89</v>
      </c>
      <c r="E404" s="4" t="s">
        <v>90</v>
      </c>
      <c r="F404" s="4" t="s">
        <v>928</v>
      </c>
      <c r="G404" s="4">
        <v>70</v>
      </c>
      <c r="H404" s="4" t="s">
        <v>39</v>
      </c>
      <c r="I404" s="4"/>
      <c r="J404" s="13">
        <v>15100</v>
      </c>
      <c r="K404" s="4"/>
      <c r="L404" s="4">
        <v>2016</v>
      </c>
      <c r="M404" s="14">
        <v>42414</v>
      </c>
      <c r="N404" s="15">
        <v>42414</v>
      </c>
      <c r="O404" s="4">
        <v>44846</v>
      </c>
      <c r="P404" s="13">
        <v>1.01</v>
      </c>
      <c r="Q404" s="13">
        <f>P404*O404</f>
        <v>45294.46</v>
      </c>
      <c r="R404" s="4"/>
      <c r="S404" s="4" t="s">
        <v>926</v>
      </c>
      <c r="T404" s="4" t="s">
        <v>93</v>
      </c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15">
        <v>42578</v>
      </c>
      <c r="AH404" s="15">
        <v>43672</v>
      </c>
    </row>
    <row r="405" ht="15.75" spans="1:34">
      <c r="A405" s="3">
        <v>404</v>
      </c>
      <c r="B405" s="4" t="s">
        <v>402</v>
      </c>
      <c r="C405" s="4" t="s">
        <v>35</v>
      </c>
      <c r="D405" s="4" t="s">
        <v>89</v>
      </c>
      <c r="E405" s="4" t="s">
        <v>55</v>
      </c>
      <c r="F405" s="4" t="s">
        <v>929</v>
      </c>
      <c r="G405" s="4">
        <v>70</v>
      </c>
      <c r="H405" s="4" t="s">
        <v>39</v>
      </c>
      <c r="I405" s="4"/>
      <c r="J405" s="13">
        <v>3650</v>
      </c>
      <c r="K405" s="4"/>
      <c r="L405" s="4">
        <v>2016</v>
      </c>
      <c r="M405" s="14">
        <v>42401</v>
      </c>
      <c r="N405" s="15">
        <v>42401</v>
      </c>
      <c r="O405" s="4">
        <v>45894</v>
      </c>
      <c r="P405" s="13">
        <v>1.25</v>
      </c>
      <c r="Q405" s="13">
        <f>P405*O405</f>
        <v>57367.5</v>
      </c>
      <c r="R405" s="4"/>
      <c r="S405" s="4" t="s">
        <v>930</v>
      </c>
      <c r="T405" s="4" t="s">
        <v>93</v>
      </c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15">
        <v>42454</v>
      </c>
      <c r="AH405" s="15">
        <v>42849</v>
      </c>
    </row>
    <row r="406" ht="15.75" spans="1:34">
      <c r="A406" s="3">
        <v>405</v>
      </c>
      <c r="B406" s="4" t="s">
        <v>382</v>
      </c>
      <c r="C406" s="4" t="s">
        <v>35</v>
      </c>
      <c r="D406" s="4" t="s">
        <v>46</v>
      </c>
      <c r="E406" s="4" t="s">
        <v>931</v>
      </c>
      <c r="F406" s="4" t="s">
        <v>932</v>
      </c>
      <c r="G406" s="4">
        <v>70</v>
      </c>
      <c r="H406" s="4" t="s">
        <v>39</v>
      </c>
      <c r="I406" s="4"/>
      <c r="J406" s="13">
        <v>14700</v>
      </c>
      <c r="K406" s="4"/>
      <c r="L406" s="4">
        <v>2016</v>
      </c>
      <c r="M406" s="14">
        <v>42397</v>
      </c>
      <c r="N406" s="15">
        <v>42397</v>
      </c>
      <c r="O406" s="4">
        <v>38507</v>
      </c>
      <c r="P406" s="13">
        <v>2</v>
      </c>
      <c r="Q406" s="13">
        <f>P406*O406</f>
        <v>77014</v>
      </c>
      <c r="R406" s="4"/>
      <c r="S406" s="4" t="s">
        <v>931</v>
      </c>
      <c r="T406" s="4" t="s">
        <v>93</v>
      </c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15">
        <v>42689</v>
      </c>
      <c r="AH406" s="15">
        <v>43784</v>
      </c>
    </row>
    <row r="407" ht="15.75" spans="1:34">
      <c r="A407" s="3">
        <v>406</v>
      </c>
      <c r="B407" s="4" t="s">
        <v>382</v>
      </c>
      <c r="C407" s="4" t="s">
        <v>35</v>
      </c>
      <c r="D407" s="4" t="s">
        <v>120</v>
      </c>
      <c r="E407" s="4" t="s">
        <v>933</v>
      </c>
      <c r="F407" s="4" t="s">
        <v>934</v>
      </c>
      <c r="G407" s="4">
        <v>70</v>
      </c>
      <c r="H407" s="4" t="s">
        <v>39</v>
      </c>
      <c r="I407" s="4"/>
      <c r="J407" s="13">
        <v>12008</v>
      </c>
      <c r="K407" s="4"/>
      <c r="L407" s="4">
        <v>2016</v>
      </c>
      <c r="M407" s="14">
        <v>42397</v>
      </c>
      <c r="N407" s="15">
        <v>42397</v>
      </c>
      <c r="O407" s="4">
        <v>19342.3</v>
      </c>
      <c r="P407" s="13">
        <v>2.2</v>
      </c>
      <c r="Q407" s="13">
        <f>P407*O407</f>
        <v>42553.06</v>
      </c>
      <c r="R407" s="4"/>
      <c r="S407" s="4" t="s">
        <v>935</v>
      </c>
      <c r="T407" s="4" t="s">
        <v>93</v>
      </c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15">
        <v>42845</v>
      </c>
      <c r="AH407" s="15">
        <v>43574</v>
      </c>
    </row>
    <row r="408" ht="15.75" spans="1:34">
      <c r="A408" s="3">
        <v>407</v>
      </c>
      <c r="B408" s="4" t="s">
        <v>402</v>
      </c>
      <c r="C408" s="4" t="s">
        <v>35</v>
      </c>
      <c r="D408" s="4" t="s">
        <v>89</v>
      </c>
      <c r="E408" s="4" t="s">
        <v>936</v>
      </c>
      <c r="F408" s="4" t="s">
        <v>937</v>
      </c>
      <c r="G408" s="4">
        <v>70</v>
      </c>
      <c r="H408" s="4" t="s">
        <v>39</v>
      </c>
      <c r="I408" s="4"/>
      <c r="J408" s="13">
        <v>2930</v>
      </c>
      <c r="K408" s="4"/>
      <c r="L408" s="4">
        <v>2016</v>
      </c>
      <c r="M408" s="14">
        <v>42382</v>
      </c>
      <c r="N408" s="15">
        <v>42382</v>
      </c>
      <c r="O408" s="4">
        <v>20589</v>
      </c>
      <c r="P408" s="13">
        <v>1.43</v>
      </c>
      <c r="Q408" s="13">
        <f>P408*O408</f>
        <v>29442.27</v>
      </c>
      <c r="R408" s="4"/>
      <c r="S408" s="4" t="s">
        <v>404</v>
      </c>
      <c r="T408" s="4" t="s">
        <v>93</v>
      </c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15">
        <v>42441</v>
      </c>
      <c r="AH408" s="15">
        <v>42837</v>
      </c>
    </row>
    <row r="409" ht="15.75" spans="1:34">
      <c r="A409" s="3">
        <v>408</v>
      </c>
      <c r="B409" s="4" t="s">
        <v>410</v>
      </c>
      <c r="C409" s="4" t="s">
        <v>35</v>
      </c>
      <c r="D409" s="4" t="s">
        <v>42</v>
      </c>
      <c r="E409" s="4" t="s">
        <v>938</v>
      </c>
      <c r="F409" s="4" t="s">
        <v>559</v>
      </c>
      <c r="G409" s="4">
        <v>70</v>
      </c>
      <c r="H409" s="4" t="s">
        <v>85</v>
      </c>
      <c r="I409" s="4"/>
      <c r="J409" s="13">
        <v>0</v>
      </c>
      <c r="K409" s="4"/>
      <c r="L409" s="4">
        <v>2016</v>
      </c>
      <c r="M409" s="14">
        <v>42380</v>
      </c>
      <c r="N409" s="15">
        <v>42380</v>
      </c>
      <c r="O409" s="4">
        <v>723</v>
      </c>
      <c r="P409" s="13">
        <v>3.39</v>
      </c>
      <c r="Q409" s="13">
        <f>P409*O409</f>
        <v>2450.97</v>
      </c>
      <c r="R409" s="4"/>
      <c r="S409" s="4" t="s">
        <v>560</v>
      </c>
      <c r="T409" s="4" t="s">
        <v>93</v>
      </c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15">
        <v>42747</v>
      </c>
      <c r="AH409" s="15">
        <v>43476</v>
      </c>
    </row>
    <row r="410" ht="15.75" spans="1:34">
      <c r="A410" s="3">
        <v>409</v>
      </c>
      <c r="B410" s="4" t="s">
        <v>382</v>
      </c>
      <c r="C410" s="4" t="s">
        <v>35</v>
      </c>
      <c r="D410" s="4" t="s">
        <v>50</v>
      </c>
      <c r="E410" s="4" t="s">
        <v>939</v>
      </c>
      <c r="F410" s="4" t="s">
        <v>940</v>
      </c>
      <c r="G410" s="4">
        <v>70</v>
      </c>
      <c r="H410" s="4" t="s">
        <v>539</v>
      </c>
      <c r="I410" s="4"/>
      <c r="J410" s="13">
        <v>1799.84</v>
      </c>
      <c r="K410" s="4"/>
      <c r="L410" s="4">
        <v>2016</v>
      </c>
      <c r="M410" s="14">
        <v>42377</v>
      </c>
      <c r="N410" s="15">
        <v>42377</v>
      </c>
      <c r="O410" s="4">
        <v>2531.69</v>
      </c>
      <c r="P410" s="13">
        <v>3.45</v>
      </c>
      <c r="Q410" s="13">
        <f>P410*O410</f>
        <v>8734.3305</v>
      </c>
      <c r="R410" s="4"/>
      <c r="S410" s="4" t="s">
        <v>904</v>
      </c>
      <c r="T410" s="4" t="s">
        <v>93</v>
      </c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15">
        <v>42582</v>
      </c>
      <c r="AH410" s="15">
        <v>42947</v>
      </c>
    </row>
  </sheetData>
  <sortState ref="A2:AH410">
    <sortCondition ref="N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DOTT2019</dc:creator>
  <cp:lastModifiedBy>zhangyujie</cp:lastModifiedBy>
  <dcterms:created xsi:type="dcterms:W3CDTF">2020-05-13T03:34:00Z</dcterms:created>
  <dcterms:modified xsi:type="dcterms:W3CDTF">2020-06-04T09:41:14Z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