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<sst xmlns="http://schemas.openxmlformats.org/spreadsheetml/2006/main" count="4600" uniqueCount="1267">
  <si>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</si>
  <si>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</si>
  <si>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</si>
  <si>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</si>
  <si>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</si>
  <si>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</si>
  <si>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</si>
  <si>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</si>
  <si>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</si>
  <si>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</si>
  <si>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</si>
  <si>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</si>
  <si>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</si>
  <si>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</si>
  <si>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</si>
  <si>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</si>
  <si>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</si>
  <si>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</si>
  <si>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</si>
  <si>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</si>
  <si>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</si>
  <si>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</si>
  <si>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</si>
  <si>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</si>
  <si>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</si>
  <si>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</si>
  <si>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</si>
  <si>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</si>
  <si>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</si>
  <si>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</si>
  <si>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</si>
  <si>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</si>
  <si>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</si>
  <si>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</si>
  <si>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公建用地</t>
  </si>
  <si>
    <t>无锡市</t>
  </si>
  <si>
    <t>宜兴市</t>
  </si>
  <si>
    <t>科研项目</t>
  </si>
  <si>
    <t>丁蜀镇双桥村</t>
  </si>
  <si>
    <t>挂牌</t>
  </si>
  <si>
    <t>2020</t>
  </si>
  <si>
    <r>
      <t>江苏三正华禹环境工程有限公司</t>
    </r>
    <r>
      <rPr>
        <sz val="12"/>
        <color theme="1"/>
        <rFont val="宋体"/>
        <charset val="134"/>
      </rPr>
      <t> </t>
    </r>
  </si>
  <si>
    <t>江阴市</t>
  </si>
  <si>
    <t>许丽娟（协议出让）</t>
  </si>
  <si>
    <t>江阴市花园五村62幢2室</t>
  </si>
  <si>
    <t>协议</t>
  </si>
  <si>
    <r>
      <t>许丽娟</t>
    </r>
    <r>
      <rPr>
        <sz val="12"/>
        <color theme="1"/>
        <rFont val="宋体"/>
        <charset val="134"/>
      </rPr>
      <t> </t>
    </r>
  </si>
  <si>
    <t>滨湖区</t>
  </si>
  <si>
    <t>雪浪街道环卫所停车场及其他环卫设施</t>
  </si>
  <si>
    <t>盘龙北路西侧</t>
  </si>
  <si>
    <t>划拨</t>
  </si>
  <si>
    <t/>
  </si>
  <si>
    <t>无锡市滨湖区雪浪街道办事处</t>
  </si>
  <si>
    <t>无锡市本级</t>
  </si>
  <si>
    <t>刘潭农贸市场地块</t>
  </si>
  <si>
    <t>梁溪区凤宾路与规划道路交叉口西北侧</t>
  </si>
  <si>
    <r>
      <t>无锡市黄巷建设发展有限公司</t>
    </r>
    <r>
      <rPr>
        <sz val="12"/>
        <color theme="1"/>
        <rFont val="宋体"/>
        <charset val="134"/>
      </rPr>
      <t> </t>
    </r>
  </si>
  <si>
    <t>茶圣家园供水、污水处理设施</t>
  </si>
  <si>
    <t>湖父镇洑西村</t>
  </si>
  <si>
    <t>宜兴市湖父镇村镇建设管理服务所</t>
  </si>
  <si>
    <t>综合楼建设</t>
  </si>
  <si>
    <t>丁蜀镇川埠村</t>
  </si>
  <si>
    <t>宜兴市丁蜀镇同星幼儿园</t>
  </si>
  <si>
    <t>北塘村便民服务中心</t>
  </si>
  <si>
    <t>丁蜀镇北塘村</t>
  </si>
  <si>
    <t>江苏省无锡市宜兴市丁蜀镇北塘村村民委员会</t>
  </si>
  <si>
    <t>江阴高新区投资开发有限公司（高新区长山中心幼儿园改扩建项目）</t>
  </si>
  <si>
    <t>城东街道石牌村</t>
  </si>
  <si>
    <t>江阴高新区投资开发有限公司</t>
  </si>
  <si>
    <t>江阴市卫生健康委员会（中医院异地新建项目）</t>
  </si>
  <si>
    <t>澄江街道世新路南侧、虹桥南路西侧、花北路北侧</t>
  </si>
  <si>
    <t>江阴市卫生健康委员会</t>
  </si>
  <si>
    <t>白塔党建展示馆</t>
  </si>
  <si>
    <t>西渚镇白塔村</t>
  </si>
  <si>
    <t>宜兴市西渚镇村镇建设管理服务所</t>
  </si>
  <si>
    <t>梅村中心幼儿园崇德分园工程项目</t>
  </si>
  <si>
    <t>新吴区梅村街道新洲路和锡义路交叉口东北角</t>
  </si>
  <si>
    <t>无锡市新吴区人民政府梅村街道办事处</t>
  </si>
  <si>
    <t>江苏无锡500千伏梅里变电站扩建工程</t>
  </si>
  <si>
    <t>新吴区梅村街道新洲路以东、群兴路以北</t>
  </si>
  <si>
    <t>国网江苏省电力有限公司无锡供电分公司</t>
  </si>
  <si>
    <t>无锡外国语学校宜兴分校新建工程</t>
  </si>
  <si>
    <t>宜兴市宜城街道巷头村</t>
  </si>
  <si>
    <t>宜兴海锡置业有限公司</t>
  </si>
  <si>
    <t>宜兴市（代管市）</t>
  </si>
  <si>
    <t>商业</t>
  </si>
  <si>
    <t>宜兴市湖父镇洑西村</t>
  </si>
  <si>
    <t>江苏雅达医院有限公司</t>
  </si>
  <si>
    <t>/</t>
  </si>
  <si>
    <t>商业用地</t>
  </si>
  <si>
    <t>宜兴市张渚镇龙池村地块</t>
  </si>
  <si>
    <t>江苏茗岭窑湖小镇旅游有限公司</t>
  </si>
  <si>
    <t>江苏雅达文体发展有限公司</t>
  </si>
  <si>
    <t>宜兴雅达置业有限公司</t>
  </si>
  <si>
    <r>
      <t>江苏雅达医院有限公司</t>
    </r>
    <r>
      <rPr>
        <sz val="12"/>
        <color theme="1"/>
        <rFont val="宋体"/>
        <charset val="134"/>
      </rPr>
      <t> </t>
    </r>
  </si>
  <si>
    <t>惠山区</t>
  </si>
  <si>
    <t>无锡市交通石油制品有限公司</t>
  </si>
  <si>
    <t>惠山区惠暨大道西侧</t>
  </si>
  <si>
    <t>吴都路与清舒道交叉口西南侧地块</t>
  </si>
  <si>
    <t>经开区吴都路与清舒道交叉口西南侧</t>
  </si>
  <si>
    <t>无锡市太湖新城发展集团有限公司</t>
  </si>
  <si>
    <t>锡山区</t>
  </si>
  <si>
    <t>无锡市新星协和加油服务有限公司</t>
  </si>
  <si>
    <t>锡山经济技术开发区通云路东、锡虞路南</t>
  </si>
  <si>
    <t>无锡雅迪置业有限公司</t>
  </si>
  <si>
    <t>锡东新城商务区桂坡街北、广信路西</t>
  </si>
  <si>
    <t>江苏利锦莱德固废综合利用有限公司（公用设施）</t>
  </si>
  <si>
    <t>江阴市月城镇秦皇村</t>
  </si>
  <si>
    <t>江苏利锦莱德固废综合利用有限公司</t>
  </si>
  <si>
    <t>公用设施</t>
  </si>
  <si>
    <t>宜兴市屺亭街道杏里村</t>
  </si>
  <si>
    <t>宜兴市工业污水处理有限公司</t>
  </si>
  <si>
    <t>新吴区</t>
  </si>
  <si>
    <t>空港（硕放）社区卫生服务中心新建工程(A区）</t>
  </si>
  <si>
    <t>无锡市新吴区硕放街道规划裕丰路东侧、规划锡宅路南侧、政通路北侧</t>
  </si>
  <si>
    <t>暂无</t>
  </si>
  <si>
    <t>无锡市新吴区人民政府硕放街道办事处</t>
  </si>
  <si>
    <t>宜兴市公安局执法办案管理中心和城南派出所建设工程项目</t>
  </si>
  <si>
    <t>宜兴市宜城街道东山村</t>
  </si>
  <si>
    <t>宜兴市公安局</t>
  </si>
  <si>
    <t>无锡市石塘湾中心幼儿园新建工程</t>
  </si>
  <si>
    <t>无锡市惠山区洛社镇石塘湾社区</t>
  </si>
  <si>
    <t>无锡市惠山区洛社镇人民政府</t>
  </si>
  <si>
    <t>江阴市教育局（滨江幼儿园）</t>
  </si>
  <si>
    <t>澄江街道疏港路西、江峰路北侧</t>
  </si>
  <si>
    <t>江阴市教育局</t>
  </si>
  <si>
    <t>无锡市锡山水务有限公司东亭污水厂提标改造工程</t>
  </si>
  <si>
    <t>东亭街道庄桥社区</t>
  </si>
  <si>
    <t>无锡市锡山区龙亭污水处理有限公司</t>
  </si>
  <si>
    <t>宜兴市高塍镇红梅路西侧</t>
  </si>
  <si>
    <t>宜兴市塍控实业有限公司</t>
  </si>
  <si>
    <t>无锡市天一实验学校文景校区新建工程</t>
  </si>
  <si>
    <t>锡山区安镇街道先锋、白丹山村</t>
  </si>
  <si>
    <t>无锡市天一实验学校</t>
  </si>
  <si>
    <t>江阴市餐厨废弃物集中处理PPP项目（一期）</t>
  </si>
  <si>
    <t>江阴市月城镇秦望路东、规划道路南、中心河西侧</t>
  </si>
  <si>
    <t>江阴市公用事业管理局</t>
  </si>
  <si>
    <t>江阴市祝塘镇人民政府（消防中队业务及训练用房）</t>
  </si>
  <si>
    <t>祝塘镇环西路东、暨南大道北侧</t>
  </si>
  <si>
    <t>江阴市祝塘镇人民政府</t>
  </si>
  <si>
    <t>广州广电计量检测无锡有限公司</t>
  </si>
  <si>
    <t>新吴区运河西路西侧、浪新路东侧、震泽路匝道北侧</t>
  </si>
  <si>
    <t>梁溪区</t>
  </si>
  <si>
    <t>沁园新村858号划拨补办协议</t>
  </si>
  <si>
    <t>梁溪区沁园新村858号</t>
  </si>
  <si>
    <t>无锡市人民政府联络办公室</t>
  </si>
  <si>
    <t>宜兴市交建集团商服用地</t>
  </si>
  <si>
    <t>宜兴市宜北路941号</t>
  </si>
  <si>
    <t>宜兴市交通建设集团有限公司</t>
  </si>
  <si>
    <t>宜兴市路运石化商业</t>
  </si>
  <si>
    <t>宜兴市屺亭街道边庄村</t>
  </si>
  <si>
    <t>宜兴市路运石化有限公司</t>
  </si>
  <si>
    <t>宜兴市公路汽修商服用地</t>
  </si>
  <si>
    <t>宜兴市宜北路939号</t>
  </si>
  <si>
    <t>宜兴市公路汽修有限公司</t>
  </si>
  <si>
    <t>环科园南河路北侧教育用地</t>
  </si>
  <si>
    <t>环科园南河社区新城路西侧</t>
  </si>
  <si>
    <t>宜兴环保产业有限公司</t>
  </si>
  <si>
    <t>宜兴市人民法院审判综合大楼</t>
  </si>
  <si>
    <t>宜城街道教育西路</t>
  </si>
  <si>
    <t>宜兴市人民法院</t>
  </si>
  <si>
    <t>宜兴市公安局车管所和警察实战训练基地建设项目</t>
  </si>
  <si>
    <t>宜兴市屺亭街道轸村村、高塍镇肖张墅村</t>
  </si>
  <si>
    <t>郝江兰</t>
  </si>
  <si>
    <t>无锡市惠山区洛社镇新苑路17-4</t>
  </si>
  <si>
    <t>江阴市教育局（毗陵路小学项目）</t>
  </si>
  <si>
    <t>澄江街道澄南村</t>
  </si>
  <si>
    <t>丁蜀镇东坡小学新建工程</t>
  </si>
  <si>
    <t>丁蜀镇蜀山社区</t>
  </si>
  <si>
    <t>宜兴市丁蜀镇村镇建设管理服务所</t>
  </si>
  <si>
    <t>国网江苏省电力有限公司江阴市供电分公司(集控中心扩建)</t>
  </si>
  <si>
    <t>澄江街道毗陵东路780号西侧</t>
  </si>
  <si>
    <t>国网江苏省电力有限公司江阴市供电分公司</t>
  </si>
  <si>
    <t>无锡惠山国际学校新建工程</t>
  </si>
  <si>
    <t>无锡市惠山区长安街道堰新社区</t>
  </si>
  <si>
    <t>无锡惠山新城资产管理有限公司</t>
  </si>
  <si>
    <t>江苏江南水务股份有限公司（公用设施用地）</t>
  </si>
  <si>
    <t>江阴市青阳镇普照村</t>
  </si>
  <si>
    <t>江苏江南水务股份有限公司</t>
  </si>
  <si>
    <t>清源路与鹤灵路交叉口东北侧地块</t>
  </si>
  <si>
    <t>滨湖区清源路与鹤灵路交叉口东北侧</t>
  </si>
  <si>
    <t>无锡隆宏智能科技有限公司</t>
  </si>
  <si>
    <t>太华镇石门村凤石线北侧商业用地</t>
  </si>
  <si>
    <t>太华镇石门村凤石线北侧</t>
  </si>
  <si>
    <t>江苏实盟建设投资有限公司</t>
  </si>
  <si>
    <t>贡湖湾公共休憩广场公共设施用地</t>
  </si>
  <si>
    <t>经开区华庄街道</t>
  </si>
  <si>
    <t>江苏无锡经济开发区管理委员会</t>
  </si>
  <si>
    <t>玉祁初级中学体育馆、宿舍楼工程</t>
  </si>
  <si>
    <t>无锡市惠山区玉祁街道玉鑫社区</t>
  </si>
  <si>
    <t>无锡惠玉农村新型社区建设发展有限公司</t>
  </si>
  <si>
    <t>无锡华润车用气有限公司</t>
  </si>
  <si>
    <t>惠山区惠山新城堰裕路北侧</t>
  </si>
  <si>
    <t>中国石化销售股份有限公司江苏无锡石油分公司</t>
  </si>
  <si>
    <t>惠山区洛社镇中惠路北侧，石洲路西侧</t>
  </si>
  <si>
    <t>洋溪河西侧地块</t>
  </si>
  <si>
    <t>滨湖区胡埭工业园洋溪河西侧</t>
  </si>
  <si>
    <t>无锡和旗汽车销售服务有限公司</t>
  </si>
  <si>
    <t>洋溪河与钱胡路交叉口西北侧地块</t>
  </si>
  <si>
    <t>滨湖区胡埭工业园洋溪河与钱胡路交叉口西北侧</t>
  </si>
  <si>
    <t>无锡骏宝行汽车销售服务有限公司</t>
  </si>
  <si>
    <t>江南影视艺术职业学院五期改建新建项目</t>
  </si>
  <si>
    <t>无锡市惠山区钱桥街道藕乐苑社区</t>
  </si>
  <si>
    <t>江南影视艺术职业学院</t>
  </si>
  <si>
    <t>江阴市中医外科医院（改扩建项目）</t>
  </si>
  <si>
    <t>城东街道许姚村</t>
  </si>
  <si>
    <t>江阴市中医外科医院</t>
  </si>
  <si>
    <t>江阴高新区实验中学（三期工程）</t>
  </si>
  <si>
    <t>城东街道石山路东、龙泉路南</t>
  </si>
  <si>
    <t>江阴高新区实验中学</t>
  </si>
  <si>
    <t>锡北镇张泾实验小学新建工程</t>
  </si>
  <si>
    <t>锡北镇泾西村</t>
  </si>
  <si>
    <t>无锡市锡山区锡北镇人民政府</t>
  </si>
  <si>
    <t>贡湖大道与梁东路交叉口东南侧地块</t>
  </si>
  <si>
    <t>经开区贡湖大道与梁东路交叉口东南侧</t>
  </si>
  <si>
    <t>无锡通达实业有限公司</t>
  </si>
  <si>
    <t>江苏长博集团有限公司（商务用地）</t>
  </si>
  <si>
    <t>江阴市澄江街道青山路北、通渡路西</t>
  </si>
  <si>
    <t>江苏长博集团有限公司</t>
  </si>
  <si>
    <t>鹅湖健康中心工程</t>
  </si>
  <si>
    <t>无锡市锡山区鹅湖镇会通路北、新杨路东</t>
  </si>
  <si>
    <t>无锡市锡山文商旅发展有限公司</t>
  </si>
  <si>
    <t>宜兴市周铁医院迁建工程</t>
  </si>
  <si>
    <t>宜兴市周铁镇周铁村</t>
  </si>
  <si>
    <t>宜兴市第五人民医院</t>
  </si>
  <si>
    <t>江阴泰富临港医院有限公司（医疗卫生用地）</t>
  </si>
  <si>
    <t>江阴市申港街道港城大道南、申浦路西、崇文路北侧</t>
  </si>
  <si>
    <t>江阴泰富临港医院有限公司</t>
  </si>
  <si>
    <t>张镇加油站</t>
  </si>
  <si>
    <t>无锡市惠山区洛社镇张镇桥村</t>
  </si>
  <si>
    <t>无锡市洛社张镇加油站有限公司</t>
  </si>
  <si>
    <t>金岸世家配套商业用房</t>
  </si>
  <si>
    <t>无锡市惠山区钱桥街道苏庙社区、钱桥社区</t>
  </si>
  <si>
    <t>无锡市藕塘职教园区开发建设有限公司</t>
  </si>
  <si>
    <t>春光苑二期配套商业用房</t>
  </si>
  <si>
    <t>无锡市惠山区钱桥街道苏庙社区</t>
  </si>
  <si>
    <t>无锡市惠山区钱桥街道办事处</t>
  </si>
  <si>
    <t>洋溪人家配套商业用房</t>
  </si>
  <si>
    <t>无锡市惠山区钱桥街道苏庙社区、洋溪社区</t>
  </si>
  <si>
    <t>春来苑二期配套商业用房</t>
  </si>
  <si>
    <t>站头新村二期配套商业用房</t>
  </si>
  <si>
    <t>无锡市惠山区钱桥街道钱桥社区</t>
  </si>
  <si>
    <t>硕放综治管理设施用房项目</t>
  </si>
  <si>
    <t>硕放街道振发路南侧、硕放法院与空港消防站中间</t>
  </si>
  <si>
    <t>无锡市硕放经济发展有限公司</t>
  </si>
  <si>
    <t>无锡嘉昱酒店地块</t>
  </si>
  <si>
    <t>无锡市滨湖区马山环山东路20号</t>
  </si>
  <si>
    <t>无锡嘉昱酒店</t>
  </si>
  <si>
    <t>宜兴市徐舍镇鲸塘社区</t>
  </si>
  <si>
    <t>无锡市下甸桥实验中学工程</t>
  </si>
  <si>
    <t>梁溪区南长街与旺庄西路交叉口西北侧</t>
  </si>
  <si>
    <t>无锡市梁溪区教育局</t>
  </si>
  <si>
    <t>梁溪区装修垃圾消纳场</t>
  </si>
  <si>
    <t>梁溪区广石路与钱皋路交叉口西北侧</t>
  </si>
  <si>
    <t>无锡市梁溪区环境卫生管理处</t>
  </si>
  <si>
    <t>宜兴市太华派出所迁建工程</t>
  </si>
  <si>
    <t>宜兴市太华镇胥锦村</t>
  </si>
  <si>
    <t>宜兴市太华镇村镇建设管理服务所</t>
  </si>
  <si>
    <t>梅梁湖景区龙寺景点入口区域景观优化项目（一期）</t>
  </si>
  <si>
    <t>无锡市滨湖区龙寺生态园入口西侧</t>
  </si>
  <si>
    <t>无锡龙寺生态园有限公司</t>
  </si>
  <si>
    <t>江阴市高新区投资开发有限公司（公用设施用地）</t>
  </si>
  <si>
    <t>城东街道</t>
  </si>
  <si>
    <t>江阴高新区投资开发有限公司（公用设施用地）</t>
  </si>
  <si>
    <t>江阴市城东街道山源村、杨宦村、石牌村</t>
  </si>
  <si>
    <t>江阴临港新城开发建设有限公司（教育用地）</t>
  </si>
  <si>
    <t>江阴市临港街道滨江村</t>
  </si>
  <si>
    <t>江阴临港新城开发建设有限公司</t>
  </si>
  <si>
    <t>江阴市城东街道山源村、香山村</t>
  </si>
  <si>
    <t>江阴市祝塘投资有限公司(公共设施用地）</t>
  </si>
  <si>
    <t>江阴市祝塘镇</t>
  </si>
  <si>
    <t>江阴市祝塘投资有限公司</t>
  </si>
  <si>
    <t>江阴市霞印贸易有限公司（公用设施用地）</t>
  </si>
  <si>
    <t>江阴市徐霞客镇</t>
  </si>
  <si>
    <t>江阴市霞印贸易有限公司</t>
  </si>
  <si>
    <t>江阴市璜土城乡一体化建设发展有限公司（公用设施用地）</t>
  </si>
  <si>
    <t>江阴市璜土镇</t>
  </si>
  <si>
    <t>江阴市璜土城乡一体化建设发展有限公司</t>
  </si>
  <si>
    <t>江阴临港新城开发建设有限公司（公用设施用地）</t>
  </si>
  <si>
    <t>江阴市临港街道</t>
  </si>
  <si>
    <t>新建梅里实验小学项目</t>
  </si>
  <si>
    <t>新吴区梅村街道锡贤路北侧、新南中路南侧</t>
  </si>
  <si>
    <t>无锡国家高新技术产业开发区（无锡市新吴区）教育局</t>
  </si>
  <si>
    <t>江阴市华士镇投资有限公司（公共设施用地）</t>
  </si>
  <si>
    <t>江阴市华士镇</t>
  </si>
  <si>
    <t>江阴市华士镇投资有限公司</t>
  </si>
  <si>
    <t>宜兴市丁蜀镇陶都中学体育馆新建工程项目</t>
  </si>
  <si>
    <t>宜兴市丁蜀镇周墅社区</t>
  </si>
  <si>
    <t>宜兴市丁蜀镇陶都中学</t>
  </si>
  <si>
    <t>白塔青少年活动中心</t>
  </si>
  <si>
    <t>宜兴市西渚镇白塔村</t>
  </si>
  <si>
    <t>宜兴市西渚镇白塔村村民委员会</t>
  </si>
  <si>
    <t>江阴市新桥镇投资有限公司（公用设施用地）</t>
  </si>
  <si>
    <t>江阴市新桥镇</t>
  </si>
  <si>
    <t>江阴市新桥镇投资有限公司</t>
  </si>
  <si>
    <t>西渚文化馆</t>
  </si>
  <si>
    <t>江阴市人民政府重点工程建设办公室（公用设施用地）</t>
  </si>
  <si>
    <t>江阴市澄江街道璜塘上村、通运村</t>
  </si>
  <si>
    <t>江阴市人民政府重点工程建设办公室</t>
  </si>
  <si>
    <t>江阴市月城镇投资有限公司（公用设施用地）</t>
  </si>
  <si>
    <t>江阴市月城镇</t>
  </si>
  <si>
    <t>江阴市月城镇投资有限公司</t>
  </si>
  <si>
    <t>江阴市金云城镇建设发展有限公司（公用设施用地）</t>
  </si>
  <si>
    <t>江阴市云亭街道</t>
  </si>
  <si>
    <t>江阴市金云城镇建设发展有限公司</t>
  </si>
  <si>
    <t>江阴市周庄投资发展有限公司（公用设施用地）</t>
  </si>
  <si>
    <t>江阴市周庄镇</t>
  </si>
  <si>
    <t>江阴市周庄投资发展有限公司</t>
  </si>
  <si>
    <t>无锡市堰桥初级中学一期扩建工程</t>
  </si>
  <si>
    <t>无锡市惠山区堰桥街道堰桥社区</t>
  </si>
  <si>
    <t>无锡市惠山区堰桥街道办事处</t>
  </si>
  <si>
    <t>江阴市新农村建设发展有限公司（公共设施用地）</t>
  </si>
  <si>
    <t>江阴市青阳镇</t>
  </si>
  <si>
    <t>江阴市新农村建设发展有限公司</t>
  </si>
  <si>
    <t>江阴市南闸街道投资有限公司（公用设施用地）</t>
  </si>
  <si>
    <t>江阴市南闸街道</t>
  </si>
  <si>
    <t>江阴市南闸街道投资有限公司</t>
  </si>
  <si>
    <t>江阴市公用事业管理局（环境卫生运营管理中心）</t>
  </si>
  <si>
    <t>澄江街道谢北村</t>
  </si>
  <si>
    <t>无锡地铁4号线一期工程具区路车辆段及配套工程</t>
  </si>
  <si>
    <t>无锡地铁集团有限公司</t>
  </si>
  <si>
    <t>中电海康无锡科技有限公司</t>
  </si>
  <si>
    <t>新吴区菱湖大道与震泽路交叉口西南侧</t>
  </si>
  <si>
    <t>野花园地块</t>
  </si>
  <si>
    <t>梁溪区广益路与北新河交叉口西北侧</t>
  </si>
  <si>
    <t>无锡市广益建设发展集团有限公司</t>
  </si>
  <si>
    <t>金城湾公园配套用房项目</t>
  </si>
  <si>
    <t>经开区太湖街道</t>
  </si>
  <si>
    <t>无锡绿洲建设投资有限公司</t>
  </si>
  <si>
    <t>宜兴市丁山污水处理厂三期扩建及提标工程</t>
  </si>
  <si>
    <t>丁蜀镇潜洛村</t>
  </si>
  <si>
    <t>宜兴市华骐污水处理有限公司</t>
  </si>
  <si>
    <t>SK海力士(无锡)产业发展有限公司</t>
  </si>
  <si>
    <t>新吴区华谊路以东、科研北路以南、净慧西道以西、和风路以北</t>
  </si>
  <si>
    <t>风光里社区公共服务活动用房工程</t>
  </si>
  <si>
    <t>梁溪区塘南路与学前东路交叉口东北侧</t>
  </si>
  <si>
    <t>无锡市梁溪区南禅寺街道办事处</t>
  </si>
  <si>
    <t>SK海力士（无锡）产业发展有限公司</t>
  </si>
  <si>
    <t>新吴区菱湖大道与清晏路交叉口西南侧</t>
  </si>
  <si>
    <t>无锡睿勤科技有限公司</t>
  </si>
  <si>
    <t>新吴区净慧东道与科创路交叉口东南侧</t>
  </si>
  <si>
    <t>无锡亿利环保科技有限公司</t>
  </si>
  <si>
    <t>弘毅路与思贤路交叉口东北侧地块</t>
  </si>
  <si>
    <t>江阴高新区投资开发有限公司(长山消防站)</t>
  </si>
  <si>
    <t>城东街道安全路西、澄后路南</t>
  </si>
  <si>
    <t>瑞希路地块经济适用房商业配套补办</t>
  </si>
  <si>
    <t>贡湖大道与金石路交叉口东南侧</t>
  </si>
  <si>
    <t>无锡市住房保障建设发展有限公司</t>
  </si>
  <si>
    <t>悲鸿小学改扩建工程项目</t>
  </si>
  <si>
    <t>宜兴市屺亭街道屺亭村</t>
  </si>
  <si>
    <t>宜兴市屺亭街道办事处</t>
  </si>
  <si>
    <t>无锡龙码实业有限公司</t>
  </si>
  <si>
    <t>新吴区净慧西道与吴都路交叉口西北侧</t>
  </si>
  <si>
    <t>垃圾集运中心</t>
  </si>
  <si>
    <t>华庄街道周新路匝道以西、华谊路以北</t>
  </si>
  <si>
    <t>江苏无锡经济开发区发展中心</t>
  </si>
  <si>
    <t>无锡国盛房产开发有限公司（商业服务业设施用地+二类居住用地）</t>
  </si>
  <si>
    <t>江阴市云亭街道金桂路东、金云街南、长山大道西、敔山路以北</t>
  </si>
  <si>
    <t>无锡国盛房产开发有限公司</t>
  </si>
  <si>
    <t>无锡朗易软件产业发展有限公司</t>
  </si>
  <si>
    <t>新吴区净慧东道与吴都路交叉口东北侧</t>
  </si>
  <si>
    <t>中邦项目东侧B地块</t>
  </si>
  <si>
    <t>滨湖区科教产业园中邦蠡湖商务园东侧</t>
  </si>
  <si>
    <t>无锡元秦文化科技产业发展有限公司</t>
  </si>
  <si>
    <t>无锡市华夏房地产开发有限公司</t>
  </si>
  <si>
    <t>锡东新城商务区吼山南路东、先锋路北</t>
  </si>
  <si>
    <t>江阴市华士镇龙河村村民委员会（便民服务中心）</t>
  </si>
  <si>
    <t>江阴市华士镇龙河村</t>
  </si>
  <si>
    <t>江阴市华士镇龙河村村民委员</t>
  </si>
  <si>
    <t>无锡市江铃汽车销售有限公司</t>
  </si>
  <si>
    <t>锡东新城商务区盛源路西、鹏程路南</t>
  </si>
  <si>
    <t>徐军（商业用地+娱乐康体用地）</t>
  </si>
  <si>
    <t>祝塘镇东至纵二路、西至香草花苑、南至镇北路</t>
  </si>
  <si>
    <t>徐军</t>
  </si>
  <si>
    <t>无锡市美新汽车销售有限公司</t>
  </si>
  <si>
    <t>兴昌路东侧、金城路南侧</t>
  </si>
  <si>
    <t>无锡市新吴区江溪街道资产经营公司</t>
  </si>
  <si>
    <t>新吴区兴昌路东侧、前卫路北侧</t>
  </si>
  <si>
    <t>中邦项目东侧A地块</t>
  </si>
  <si>
    <t>无锡山水励合影视管理有限公司</t>
  </si>
  <si>
    <t>江苏大明金属制品有限公司</t>
  </si>
  <si>
    <t>无锡市锡山区东北塘街道通江大道东、天奇路北</t>
  </si>
  <si>
    <t>江阴高新区山观实验小学（金童分部扩建工程）</t>
  </si>
  <si>
    <t>城东街道金童村</t>
  </si>
  <si>
    <t>江阴高新区山观实验小学</t>
  </si>
  <si>
    <t>提标改造工程</t>
  </si>
  <si>
    <t>无锡市滨湖区胡埭镇陆藕路与芙蓉北路交叉口西南侧，</t>
  </si>
  <si>
    <t>无锡胡埭污水处理有限公司</t>
  </si>
  <si>
    <t>水岸佳苑D配套商业协议</t>
  </si>
  <si>
    <t>安镇街道新锡路西、镇北路北</t>
  </si>
  <si>
    <t>无锡锡东新城建设发展有限公司</t>
  </si>
  <si>
    <t>水岸佳苑D37号配套商业用房协议</t>
  </si>
  <si>
    <t>安镇街道水岸街东、文瑞路北</t>
  </si>
  <si>
    <t>丁蜀镇通蜀西路南侧</t>
  </si>
  <si>
    <t>宜兴市兴陶资产管理有限公司</t>
  </si>
  <si>
    <t>国网江苏省电力有限公司无锡供电分公司（刘桥变电工程）</t>
  </si>
  <si>
    <t>长泾镇长新大道东侧</t>
  </si>
  <si>
    <t>无锡量子感知产业发展有限公司</t>
  </si>
  <si>
    <t>惠山区站北路与惠洲大道交叉口西南侧</t>
  </si>
  <si>
    <t>丁蜀镇社区卫生服务中心迁建项目</t>
  </si>
  <si>
    <t>宜兴市丁蜀镇潘南社区</t>
  </si>
  <si>
    <t>宜兴市丁蜀镇社区卫生服务中心</t>
  </si>
  <si>
    <t>光大水务（江阴）有限公司（公用设施用地）</t>
  </si>
  <si>
    <t>江阴市夏港街道夏东村</t>
  </si>
  <si>
    <t>光大水务（江阴）有限公司</t>
  </si>
  <si>
    <t>宜兴市丁蜀镇赵庄社区（原丁山监狱青龙山F地块）</t>
  </si>
  <si>
    <t>洛阳宝龙置业发展有限公司</t>
  </si>
  <si>
    <t>宜兴市丁蜀镇赵庄社区（原丁山监狱青龙山G地块）</t>
  </si>
  <si>
    <t>公共服务与公共设施用地</t>
  </si>
  <si>
    <t>宜兴市开发区赛特大道西侧、国际汽车城北侧</t>
  </si>
  <si>
    <t>江苏上工苑中医药健康旅游产业发展有限公司</t>
  </si>
  <si>
    <t>加油站</t>
  </si>
  <si>
    <t>宜兴市丁蜀镇范蠡大道西侧</t>
  </si>
  <si>
    <t>宜兴市青龙加油站</t>
  </si>
  <si>
    <t>梅村街道垃圾中转站工程</t>
  </si>
  <si>
    <t>新吴区梅村街道群兴路以北，张公桥以东</t>
  </si>
  <si>
    <t>无锡市梅村经济发展有限公司</t>
  </si>
  <si>
    <t>协和南小学新建工程</t>
  </si>
  <si>
    <t>锡山区安镇街道白丹山村</t>
  </si>
  <si>
    <t>无锡市锡山实验小学</t>
  </si>
  <si>
    <t>具区路与塘绛路交叉口东南侧地块</t>
  </si>
  <si>
    <t>滨湖区具区路和塘绛路交叉口东南侧</t>
  </si>
  <si>
    <t>无锡融创城投资有限公司</t>
  </si>
  <si>
    <t>好艺家北楼及锡佛酒店地板馆地块</t>
  </si>
  <si>
    <t>梁溪区锡沪路与江海东路交叉口东北侧</t>
  </si>
  <si>
    <t>无锡居然之家置业有限公司</t>
  </si>
  <si>
    <t>宜兴市宜城预防保健所迁建项目</t>
  </si>
  <si>
    <t>宜兴市新街街道铜峰村</t>
  </si>
  <si>
    <t>宜兴市宜城预防保健所</t>
  </si>
  <si>
    <t>方泉苑一期配套商业用房地块</t>
  </si>
  <si>
    <t>滨湖区雪浪街道方泉苑一期</t>
  </si>
  <si>
    <t>方泉苑三期北配套商业用房地块</t>
  </si>
  <si>
    <t>滨湖区雪浪街道方泉苑三期北</t>
  </si>
  <si>
    <t>方泉苑四期配套商业用房地块</t>
  </si>
  <si>
    <t>滨湖区雪浪街道方泉苑四期</t>
  </si>
  <si>
    <t>方泉苑C块配套商业用房地块</t>
  </si>
  <si>
    <t>滨湖区雪浪街道方泉苑C块（方泉苑331、332、333、334、336）</t>
  </si>
  <si>
    <t>江溪街道第二社区卫生服务中心一期工程</t>
  </si>
  <si>
    <t>新吴区景渎路东侧、苏巷路北侧、机场路西侧</t>
  </si>
  <si>
    <t>无锡市新吴区人民政府江溪街道办事处</t>
  </si>
  <si>
    <t>新吴区公共卫生大楼</t>
  </si>
  <si>
    <t>无锡市新吴区天山路和汉江路交界处</t>
  </si>
  <si>
    <t>无锡高新区（无锡市新吴区）民政和卫生健康局</t>
  </si>
  <si>
    <t>锡北镇八士卫生院新建工程</t>
  </si>
  <si>
    <t>锡北镇八士村</t>
  </si>
  <si>
    <t>江苏新长江实业集团有限公司（幼托用地）</t>
  </si>
  <si>
    <t>江阴市澄江中路南、香山路东侧</t>
  </si>
  <si>
    <t>江苏新长江实业集团有限公司</t>
  </si>
  <si>
    <t>江阴博润教育科技发展有限公司（中小学用地+幼托用地）</t>
  </si>
  <si>
    <t>江阴市城东街道环五路东、定十路南、环四路西、环山路北</t>
  </si>
  <si>
    <t>江阴博润教育科技发展有限公司</t>
  </si>
  <si>
    <t>大浦幼儿园教学楼新建工程项目</t>
  </si>
  <si>
    <t>宜兴市丁蜀镇浦南村</t>
  </si>
  <si>
    <t>锡钢浜地块</t>
  </si>
  <si>
    <t>梁溪区塘南路与清名路交叉口西南侧</t>
  </si>
  <si>
    <t>无锡市清名桥古运河文化旅游发展有限公司</t>
  </si>
  <si>
    <t>旺庄街道养老院新建工程</t>
  </si>
  <si>
    <t>新吴区旺庄街道泰山路南侧、机场路东侧、春丰路北侧</t>
  </si>
  <si>
    <t>无锡市新吴区人民政府旺庄街道办事处</t>
  </si>
  <si>
    <t>宝湾产城发展（无锡）有限公司</t>
  </si>
  <si>
    <t>锡东新城商务区春风南路东，先锋路北</t>
  </si>
  <si>
    <t>宝湾产城发展(无锡)有限公司</t>
  </si>
  <si>
    <t>鹅湖镇卫生院改扩建</t>
  </si>
  <si>
    <t>鹅湖镇甘西路南、甘虞路东</t>
  </si>
  <si>
    <t>无锡市锡山区鹅湖镇卫生院</t>
  </si>
  <si>
    <t>玉祁消防专职队业务用房</t>
  </si>
  <si>
    <t>无锡市惠山区玉祁街道曙光村</t>
  </si>
  <si>
    <t>无锡惠玉新型社区建设发展有限公司</t>
  </si>
  <si>
    <t>惠山区生活垃圾分拣中心和垃圾转运站新建项目</t>
  </si>
  <si>
    <t>无锡市惠山区堰桥街道刘仓社区</t>
  </si>
  <si>
    <t>无锡市惠瑞环境管理有限公司</t>
  </si>
  <si>
    <t>省锡中实验学校第三小学新建工程</t>
  </si>
  <si>
    <t>无锡市惠山区长安街道新惠社区</t>
  </si>
  <si>
    <t>无锡惠山新型社区发展有限公司</t>
  </si>
  <si>
    <t>江阴市人民法院（临港法庭审判业务用房）</t>
  </si>
  <si>
    <t>江阴市申港街道于门村、夏港街道新沟村</t>
  </si>
  <si>
    <t>江阴市人民法院</t>
  </si>
  <si>
    <t>江阴市新桥镇环卫所新建工程</t>
  </si>
  <si>
    <t>江阴市新桥镇新华路南、东环路东、沿江高速北</t>
  </si>
  <si>
    <t>江阴市新桥镇人民政府</t>
  </si>
  <si>
    <t>新吴区鸿山社区卫生服务中心项目</t>
  </si>
  <si>
    <t>无锡市新吴区鸿山街道鸿山路东、纬八路南</t>
  </si>
  <si>
    <t>无锡市新吴区人民政府鸿山街道办事处</t>
  </si>
  <si>
    <t>安镇街道社区卫生服务中心(安镇分中心)新建工程</t>
  </si>
  <si>
    <t>锡山区安镇街道团结村</t>
  </si>
  <si>
    <t>无锡市锡山区人民政府安镇街道办事处</t>
  </si>
  <si>
    <t>张新炯（商业用地）</t>
  </si>
  <si>
    <t>江阴市城东街道石山路西、龙泉路北</t>
  </si>
  <si>
    <t>张新炯</t>
  </si>
  <si>
    <t>人民西路49、51号6层及711、712、713室划拨用地补办协议</t>
  </si>
  <si>
    <t>人民西路49、51号</t>
  </si>
  <si>
    <t>王利军、陈义</t>
  </si>
  <si>
    <t>莱茵达体育小镇建设发展有限公司</t>
  </si>
  <si>
    <t>锡东新城商务区弘业东路北，中心河西地块</t>
  </si>
  <si>
    <t>宜兴市张渚镇石宵路东侧（龙池村、茗岭村）</t>
  </si>
  <si>
    <t>无锡市泰伯实验学校改建工程</t>
  </si>
  <si>
    <t>无锡市新吴区鸿山街道锡甘路与鸿山北路交叉口</t>
  </si>
  <si>
    <t>无锡市泰伯实验学校</t>
  </si>
  <si>
    <t>宜兴市氿滨水厂扩建工程</t>
  </si>
  <si>
    <t>宜兴市新街街道南岳村</t>
  </si>
  <si>
    <t>宜兴水务集团有限公司</t>
  </si>
  <si>
    <t>宜兴市太湖蓝藻藻泥干化处理工程项目</t>
  </si>
  <si>
    <t>宜兴市周铁镇东湖村</t>
  </si>
  <si>
    <t>宜兴市水利工程建设管理中心</t>
  </si>
  <si>
    <t>胡埭生活垃圾转运站及辅助配套用房</t>
  </si>
  <si>
    <t>无锡市滨湖区胡埭镇舜耕路与圆柏路交叉口东南侧</t>
  </si>
  <si>
    <t>无锡市滨湖区胡埭镇人民政府</t>
  </si>
  <si>
    <t>北兴塘河加油站地块</t>
  </si>
  <si>
    <t>梁溪区北中路与桐桥港路交叉口东北侧</t>
  </si>
  <si>
    <t>中国石化销售有限公司江苏无锡石油分公司</t>
  </si>
  <si>
    <t>无锡市旺庄中学易地新建项目二期</t>
  </si>
  <si>
    <t>无锡市新吴区旺庄路以北、城南路以东、新光嘉园以南地块内</t>
  </si>
  <si>
    <t>无锡市旺庄中学</t>
  </si>
  <si>
    <t>中山路240号补办</t>
  </si>
  <si>
    <t>梁溪区中山路240号</t>
  </si>
  <si>
    <t>无锡产业发展集团有限公司</t>
  </si>
  <si>
    <t>无锡市新安中学田径运动场看台</t>
  </si>
  <si>
    <t>新吴区清晏路以南、菱湖大道以东</t>
  </si>
  <si>
    <t>无锡市新安中学</t>
  </si>
  <si>
    <t>马山高中压调压站</t>
  </si>
  <si>
    <t>无锡市滨湖区马山规划渔花北路与梁霞路交叉口西北侧</t>
  </si>
  <si>
    <t>无锡华润燃气有限公司</t>
  </si>
  <si>
    <t>锡山区安镇街道镇北路南、鑫安路西</t>
  </si>
  <si>
    <t>中国建设银行股份有限公司无锡锡山支行</t>
  </si>
  <si>
    <t>锡山区羊尖镇人民路67号</t>
  </si>
  <si>
    <t>宜兴市新庄街道湖滨公路西侧</t>
  </si>
  <si>
    <t>宜兴市振球新庄加油站有限公司</t>
  </si>
  <si>
    <t>无锡通江实验小学易地新建工程</t>
  </si>
  <si>
    <t>梁溪区通江大道与庆丰路交叉口西北侧</t>
  </si>
  <si>
    <t>宜兴市官林镇官丰路西侧紫京路北侧</t>
  </si>
  <si>
    <t>宜兴通六置业发展有限公司</t>
  </si>
  <si>
    <t>社会管理与公共服务设施</t>
  </si>
  <si>
    <t>宜兴市官林镇长安街西侧文卫路北侧</t>
  </si>
  <si>
    <t>无锡九如城养老产业发展有限公司</t>
  </si>
  <si>
    <t>无锡地铁4号线一期工程天河停车场（一期）</t>
  </si>
  <si>
    <t>梁溪区黄巷街道</t>
  </si>
  <si>
    <t>宜兴市丁蜀镇华骐污水处理公司东侧</t>
  </si>
  <si>
    <t>宜兴市宏德食品有限公司</t>
  </si>
  <si>
    <t>无锡华润燃气有限公司安镇接收站工程</t>
  </si>
  <si>
    <t>锡山区安镇街道胶山村</t>
  </si>
  <si>
    <t>宜兴市丁蜀镇洛涧村</t>
  </si>
  <si>
    <t>宜兴井邑田酒店管理有限公司</t>
  </si>
  <si>
    <t>新建新鸿路能源设施项目</t>
  </si>
  <si>
    <t>无锡市新吴区鸿山街道锡梅路以北、伯渎河以南</t>
  </si>
  <si>
    <t>无锡市新吴区园区服务中心</t>
  </si>
  <si>
    <t>科研业务综合用房</t>
  </si>
  <si>
    <t>宜兴市徐舍镇翔圩村</t>
  </si>
  <si>
    <t>宜兴市氿普实业有限公司</t>
  </si>
  <si>
    <t>江阴市锦绣江南环境发展有限公司（公共设施用地）</t>
  </si>
  <si>
    <t>江阴市月城镇秦皇村、南闸街道南闸村</t>
  </si>
  <si>
    <t>江阴市锦绣江南环境发展有限公司</t>
  </si>
  <si>
    <t>江阴市锦绣江南环境发展有限公司（公用设施用地）</t>
  </si>
  <si>
    <t>江阴海澜飞马文化投资有限公司（二类居住用地+商业用地）</t>
  </si>
  <si>
    <t>江阴市新桥镇长新大道东、蔡港河西、南环路南北两侧、张家港北侧（A区：新民路东、蔡港河西、南环路北侧；B区：长新大道东、南环路南、张家港北侧）</t>
  </si>
  <si>
    <t>江阴海澜飞马文化投资有限公司</t>
  </si>
  <si>
    <t>无锡汇鑫汽车销售服务有限公司</t>
  </si>
  <si>
    <t>锡东新城商务区吉利4S东，鹏程路南</t>
  </si>
  <si>
    <t>无锡尚瑞汽车销售服务有限公司</t>
  </si>
  <si>
    <t>锡东新城商务区盛源路西，东安路辅道北</t>
  </si>
  <si>
    <t>无锡市华方置业有限公司</t>
  </si>
  <si>
    <t>锡山区东北塘街道芙蓉三路北、裕隆大厦东</t>
  </si>
  <si>
    <t>无锡新吴万达广场有限公司</t>
  </si>
  <si>
    <t>新吴区震泽路与净慧西道交叉口东南侧</t>
  </si>
  <si>
    <t>清源路与规划道路交叉口西北侧地块</t>
  </si>
  <si>
    <t>滨湖区清源路与规划道路交叉口西北侧</t>
  </si>
  <si>
    <t>无锡华通智能交通技术开发有限公司</t>
  </si>
  <si>
    <t>宜兴市湖父镇竹海村</t>
  </si>
  <si>
    <t>宜兴竹海磬山滑雪公园有限公司</t>
  </si>
  <si>
    <t>宜兴市第二实验小学南校区扩建工程</t>
  </si>
  <si>
    <t>宜兴市宜城街道东山东路87号</t>
  </si>
  <si>
    <t>宜兴市第二实验小学</t>
  </si>
  <si>
    <t>鸿杉置业（江阴）有限公司（商业用地+商务用地）</t>
  </si>
  <si>
    <t>江阴市顾山镇行政区域范围内东至香山北路、南至人民西路</t>
  </si>
  <si>
    <t>鸿杉置业(江阴)有限公司</t>
  </si>
  <si>
    <t>天洋文化发展有限公司（二类居住用地+商业用地+娱乐康体用地）</t>
  </si>
  <si>
    <t>江阴市徐霞客镇规划道路西南、游圣路北侧</t>
  </si>
  <si>
    <t>天洋文化发展有限公司</t>
  </si>
  <si>
    <t>天洋文化发展有限公司（二类居住用地+商业用地）</t>
  </si>
  <si>
    <t>无锡市华方置业有限公司（二类居住用房）</t>
  </si>
  <si>
    <t>徐霞客镇规划道路东、外环东路西、规划道路北侧</t>
  </si>
  <si>
    <t>宜兴市和桥镇和桥庭院南侧</t>
  </si>
  <si>
    <t>宜兴市建安房地产开发有限公司</t>
  </si>
  <si>
    <t>江阴市华士镇人民政府（江阴市华士实验中学移建项目）</t>
  </si>
  <si>
    <t>江阴市华士镇澄杨路南侧、矿机路西侧</t>
  </si>
  <si>
    <t>江阴市华士镇人民政府</t>
  </si>
  <si>
    <t>江阴市长泾镇人民政府（江阴市河塘中心小学改扩建项目）</t>
  </si>
  <si>
    <t>长泾镇河塘规划路西、范钱路北侧</t>
  </si>
  <si>
    <t>江阴市长泾镇人民政府</t>
  </si>
  <si>
    <t>梅村街道社区卫生服务中心</t>
  </si>
  <si>
    <t>无锡市新吴区梅村街道锡义路南侧、新锦路西侧、夹蠡河北侧</t>
  </si>
  <si>
    <t>江溪睦邻中心配套工程</t>
  </si>
  <si>
    <t>无锡市新吴区金城东路北侧、新建春勤农贸市场西侧、春城家园南侧、机场路东城</t>
  </si>
  <si>
    <t>高塍村社区文化活动中心</t>
  </si>
  <si>
    <t>高塍镇高塍村</t>
  </si>
  <si>
    <t>宜兴市高塍镇高塍村村民委员会</t>
  </si>
  <si>
    <t>江阴城建产业发展有限公司（商业用地A）</t>
  </si>
  <si>
    <t>江阴市澄江街道虹桥路东、青果路西、塘前路北侧</t>
  </si>
  <si>
    <t>江阴城建产业发展有限公司</t>
  </si>
  <si>
    <t>江阴城建产业发展有限公司（商业用地B）</t>
  </si>
  <si>
    <t>丁蜀成校新校区</t>
  </si>
  <si>
    <t>宜兴市丁蜀镇成人文化技术学校</t>
  </si>
  <si>
    <t>金桥双语实验学校扩建初中部校区项目</t>
  </si>
  <si>
    <t>大通路与瑞景道交叉口西北侧</t>
  </si>
  <si>
    <t>江阴市顾山镇人民政府(易地新建顾山实验小学)</t>
  </si>
  <si>
    <t>顾山镇新龚村</t>
  </si>
  <si>
    <t>江阴市顾山镇人民政府</t>
  </si>
  <si>
    <t>宜兴市高塍镇赛特大道东侧</t>
  </si>
  <si>
    <t>鹏鹞(宜兴)环保装备智造园有限公司</t>
  </si>
  <si>
    <t>江阴星河博裕房地产开发有限公司(商业服务设施用地Ａ)</t>
  </si>
  <si>
    <t>城东街道创富路东、滨江东路南、秦望山路西、规划道路北</t>
  </si>
  <si>
    <t>江阴星河博裕房地产开发有限公司</t>
  </si>
  <si>
    <t>江阴星河博裕房地产开发有限公司(商业服务设施用地B)</t>
  </si>
  <si>
    <t>城东街道秦望山路东、滨江东路南、定山路西、规划道路北</t>
  </si>
  <si>
    <t>江阴市利港社区卫生服务中心（西石桥社区卫生服务中心改扩建项目）</t>
  </si>
  <si>
    <t>江阴市利港街道后梅社区</t>
  </si>
  <si>
    <t>江阴市利港社区卫生服务中心</t>
  </si>
  <si>
    <t>无锡市钱桥第二中心幼儿园工程</t>
  </si>
  <si>
    <t>无锡市惠山区钱桥街道洋溪社区</t>
  </si>
  <si>
    <t>洛社高级中学新建学生公寓楼及配套设施工程</t>
  </si>
  <si>
    <t>无锡市惠山区洛社镇徐贵桥社区</t>
  </si>
  <si>
    <t>无锡市洛社高级中学</t>
  </si>
  <si>
    <t>公共管理与公共服务</t>
  </si>
  <si>
    <t>宜兴市丁蜀镇任墅路西侧</t>
  </si>
  <si>
    <t>宜兴瑞济医院有限公司</t>
  </si>
  <si>
    <t>霞光路与规划道路交叉口西南侧地块</t>
  </si>
  <si>
    <t>滨湖区霞光路与规划道路交叉口西南侧</t>
  </si>
  <si>
    <t>无锡药明康德新药开发股份有限公司</t>
  </si>
  <si>
    <t>江阴城建产业发展有限公司（公园体育设施配套项目）</t>
  </si>
  <si>
    <t>澄江街道锡澄高速东、黄山南、纵一路西侧</t>
  </si>
  <si>
    <t>蠡湖新城规划小学项目</t>
  </si>
  <si>
    <t>滨湖区蠡溪路与中南西路交叉口西北侧</t>
  </si>
  <si>
    <t>无锡市滨湖区教育局</t>
  </si>
  <si>
    <t>中国石油天然气股份有限公司江苏无锡销售分公司（加油加气站用地）</t>
  </si>
  <si>
    <t>江阴市周庄镇龙云路东侧、老澄杨路北侧</t>
  </si>
  <si>
    <t>中国石油天然气股份有限公司江苏无锡销售分公司</t>
  </si>
  <si>
    <t>水墨田园行政楼</t>
  </si>
  <si>
    <t>宜兴市西渚镇筱里村</t>
  </si>
  <si>
    <t>宜兴市水墨田园温泉度假酒店有限公司</t>
  </si>
  <si>
    <t>无锡市查桥实验小学新建工程</t>
  </si>
  <si>
    <t>锡山区安镇街道查桥村</t>
  </si>
  <si>
    <t>无锡市查桥实验小学</t>
  </si>
  <si>
    <t>苏南硕放国际机场有限公司塔台辅楼工程</t>
  </si>
  <si>
    <t>苏南硕放国际机场飞行区跑道以东现状围界内</t>
  </si>
  <si>
    <t>苏南硕放国际机场有限公司</t>
  </si>
  <si>
    <t>国有划拨存量建设用地补办</t>
  </si>
  <si>
    <t>无锡市惠山区洛社镇新苑路19-9号</t>
  </si>
  <si>
    <t>姚伟刚、陈亚萍</t>
  </si>
  <si>
    <t>无锡市惠山区洛社镇新兴西路5号</t>
  </si>
  <si>
    <t>无锡洛社资产投资经营有限公司</t>
  </si>
  <si>
    <t>湖父派出所改造工程</t>
  </si>
  <si>
    <t>宜兴市湖父镇镇区</t>
  </si>
  <si>
    <t>宜兴市周铁镇解放路西侧、华仁大道南侧</t>
  </si>
  <si>
    <t>宜兴南六置业发展有限公司</t>
  </si>
  <si>
    <t>新建小学工程</t>
  </si>
  <si>
    <t>无锡市惠山区钱桥街道舜柯社区</t>
  </si>
  <si>
    <t>无锡华锐文化投资有限公司</t>
  </si>
  <si>
    <t>前洲中学</t>
  </si>
  <si>
    <t>无锡市惠山区前洲街道邓巷社区</t>
  </si>
  <si>
    <t>无锡市惠山区人民政府前洲街道办事处</t>
  </si>
  <si>
    <t>蠡湖大道与清源路交叉口东北侧地块</t>
  </si>
  <si>
    <t>滨湖区清源路与万顺道交叉口西北侧</t>
  </si>
  <si>
    <t>无锡华莱坞置业有限公司</t>
  </si>
  <si>
    <t>宜兴市培源实验小学溯源楼新建项目</t>
  </si>
  <si>
    <t>芳桥街道</t>
  </si>
  <si>
    <t>宜兴市培源实验小学</t>
  </si>
  <si>
    <t>阳光100天一城配套学校</t>
  </si>
  <si>
    <t>无锡市惠山区堰桥街道天一社区</t>
  </si>
  <si>
    <t>江阴市华士镇向阳村村民委员会（向阳幼儿园）</t>
  </si>
  <si>
    <t>江阴市华士镇向阳村</t>
  </si>
  <si>
    <t>江阴市华士镇向阳村村民委员会</t>
  </si>
  <si>
    <t>江阴市月城镇沿山村村民委员会（月城镇沿山村村民活动中心）</t>
  </si>
  <si>
    <t>江阴市月城镇秦望山南、环山河北侧</t>
  </si>
  <si>
    <t>江阴市月城镇沿山村村民委员会</t>
  </si>
  <si>
    <t>无锡泓宇投资有限公司</t>
  </si>
  <si>
    <t>惠山区钱桥街道S342南侧、藕中路东侧</t>
  </si>
  <si>
    <t>宜兴市和桥镇大生村</t>
  </si>
  <si>
    <t>宜兴市湖父镇银湖村</t>
  </si>
  <si>
    <t>江苏揽云谷度假酒店有限公司</t>
  </si>
  <si>
    <t>宜兴市湖父镇大东村</t>
  </si>
  <si>
    <t>太湖新城体育公园项目</t>
  </si>
  <si>
    <t>滨湖区太湖新城和风路与清舒道交叉口西北侧</t>
  </si>
  <si>
    <t>无锡市太湖新城建设指挥部办公室</t>
  </si>
  <si>
    <t>堰桥人民医院新建工程（B块）</t>
  </si>
  <si>
    <t>无锡市惠山区堰桥街道堰北社区、堰桥社区</t>
  </si>
  <si>
    <t>宜兴市丁蜀镇解放西路南侧</t>
  </si>
  <si>
    <t>江阴临港新城开发建设有限公司（南京理工大学江阴校区建设项目）</t>
  </si>
  <si>
    <t>江阴市申港街道东至新沟河、南至福星路、西至亚包大道、北至滨江西路</t>
  </si>
  <si>
    <t>宜兴市宜城街道团氿西路西侧阳泉西路南侧</t>
  </si>
  <si>
    <t>鸿山颐养院项目（二期）</t>
  </si>
  <si>
    <t>无锡市新吴区鸿山街道纬三路以北、张塘河以南</t>
  </si>
  <si>
    <t>无锡恒廷实业有限公司</t>
  </si>
  <si>
    <t>锡东新城商务区先锋路东、文景路南</t>
  </si>
  <si>
    <t>无锡仓实映月房地产开发有限公司</t>
  </si>
  <si>
    <t>锡东新城商务区先锋路东、山河路北</t>
  </si>
  <si>
    <t>周新古镇风貌协调区地块</t>
  </si>
  <si>
    <t>滨湖区立信大道与周新路交叉口东南侧</t>
  </si>
  <si>
    <t>无锡周新建设投资发展有限公司</t>
  </si>
  <si>
    <t>宜兴市文教创业中心（王婆点）</t>
  </si>
  <si>
    <t>新庄街道王婆村</t>
  </si>
  <si>
    <t>宜兴市陶都城镇化建设发展有限公司</t>
  </si>
  <si>
    <t>太科园配套幼儿园</t>
  </si>
  <si>
    <t>无锡市新吴区具区路以南、龙湖星悦荟以东地块</t>
  </si>
  <si>
    <t>无锡市新吴区人民政府新安街道办事处</t>
  </si>
  <si>
    <t>江海路凤翔路交叉口西南侧加油站地块</t>
  </si>
  <si>
    <t>梁溪区江海路南侧、凤翔路西侧</t>
  </si>
  <si>
    <t>高浪小学扩建工程</t>
  </si>
  <si>
    <t>无锡新吴区高浪小学西南侧</t>
  </si>
  <si>
    <t>宜兴市丁蜀镇大港村</t>
  </si>
  <si>
    <t>宜兴亦乐文旅开发有限公司</t>
  </si>
  <si>
    <t>宜兴市张渚镇茗岭石宵路东侧东岭水库西侧</t>
  </si>
  <si>
    <t>宜兴市医疗中心</t>
  </si>
  <si>
    <t>新街街道铜峰村谢桥村</t>
  </si>
  <si>
    <t>宜兴市洑东中学食堂综合楼工程</t>
  </si>
  <si>
    <t>丁蜀镇洑东村</t>
  </si>
  <si>
    <t>宜兴市洑东中学</t>
  </si>
  <si>
    <t>宜兴市丁蜀镇通蜀路北侧A地块</t>
  </si>
  <si>
    <t>宜兴市陶李园均陶堆花艺术品有限公司</t>
  </si>
  <si>
    <t>宜兴市丁蜀镇通蜀路北侧B地块</t>
  </si>
  <si>
    <t>宜兴市玉林彩陶艺术研究所</t>
  </si>
  <si>
    <t>硕放丽景佳苑配套小学项目</t>
  </si>
  <si>
    <t>无锡市新吴区硕放街道新农路与孙安路交叉口西南侧</t>
  </si>
  <si>
    <t>无锡市新吴区教育文体局</t>
  </si>
  <si>
    <t>宜兴市文教创业中心（临溪点）</t>
  </si>
  <si>
    <t>宜兴市临溪路</t>
  </si>
  <si>
    <t>塍西村社区服务中心改造</t>
  </si>
  <si>
    <t>高塍镇塍西村</t>
  </si>
  <si>
    <t>宜兴市高塍镇塍西村村民委员会</t>
  </si>
  <si>
    <t>宜兴市湖父镇东兴村</t>
  </si>
  <si>
    <t>宜兴市竹山荡农业生态园有限公司</t>
  </si>
  <si>
    <t>城际惠山站区配套学校（一期）工程</t>
  </si>
  <si>
    <t>无锡市惠山区前洲街道新印桥社区</t>
  </si>
  <si>
    <t>城际铁路惠山站区管理委员会</t>
  </si>
  <si>
    <t>江阴广播电视集团（顾山广电传输中心）</t>
  </si>
  <si>
    <t>顾山镇北国北新街70、72、74号</t>
  </si>
  <si>
    <t>江阴广播电视集团</t>
  </si>
  <si>
    <t>江阴市南闸实验学校（江阴市南闸实验学校改扩建项目）</t>
  </si>
  <si>
    <t>南闸街道行政区域范围内校西路东、南运东路南、西外环路西、紫金路北侧</t>
  </si>
  <si>
    <t>江阴市南闸实验学校</t>
  </si>
  <si>
    <t>洛社新开河实验学校整体改造工程（一期）</t>
  </si>
  <si>
    <t>无锡市惠山区洛社镇新开河村</t>
  </si>
  <si>
    <t>苏欣护理院</t>
  </si>
  <si>
    <t>宜兴市环科园兴业路东侧</t>
  </si>
  <si>
    <t>江苏苏欣医药有限公司</t>
  </si>
  <si>
    <t>平湖城小学新建工程</t>
  </si>
  <si>
    <t>无锡市惠山区玉祁街道民主村</t>
  </si>
  <si>
    <t>宜兴市和桥医疗中心</t>
  </si>
  <si>
    <t>和桥镇同里村、北庄村</t>
  </si>
  <si>
    <t>宜兴市官林镇兴杨路北侧临津路西侧</t>
  </si>
  <si>
    <t>徐舍镇敬老院</t>
  </si>
  <si>
    <t>徐舍镇堰头村</t>
  </si>
  <si>
    <t>江阴青北油品有限公司（加油加气站用地）</t>
  </si>
  <si>
    <t>江阴市青阳镇张塘浜南、文秀路西、北环路北侧</t>
  </si>
  <si>
    <t>江阴青北油品有限公司</t>
  </si>
  <si>
    <t>杨市中心幼儿园新建工程</t>
  </si>
  <si>
    <t>无锡市惠山区洛社镇杨市社区</t>
  </si>
  <si>
    <t>芙蓉北路与钱胡路交叉口东北侧地块</t>
  </si>
  <si>
    <t>滨湖区芙蓉北路与钱胡路交叉口东北侧</t>
  </si>
  <si>
    <t>无锡粤宝汽车销售服务有限公司</t>
  </si>
  <si>
    <t>无锡市和运加油有限公司</t>
  </si>
  <si>
    <t>新吴区旺庄街道黄山路以北、星溢服饰公司以西、南泰机械公司以东</t>
  </si>
  <si>
    <t>宜兴市丁蜀镇104国道东侧</t>
  </si>
  <si>
    <t>宜兴金昌宝顺汽车销售服务有限公司</t>
  </si>
  <si>
    <t>太湖新城初中新建项目</t>
  </si>
  <si>
    <t>滨湖区南湖大道以东、吴都路以北、和畅路以南</t>
  </si>
  <si>
    <t>宜兴市凌霞实验幼儿园建设项目</t>
  </si>
  <si>
    <t>官林镇凌霞村</t>
  </si>
  <si>
    <t>宜兴市凌霞实验幼儿园</t>
  </si>
  <si>
    <t>鸿山颐养院项目（一期）</t>
  </si>
  <si>
    <t>无锡市新吴区鸿山街道纬三路北、张塘河南</t>
  </si>
  <si>
    <t>宜兴蔬菜批发市场北侧陈管口路南侧</t>
  </si>
  <si>
    <t>宜兴市瑞德蔬菜果品批发市场有限公司</t>
  </si>
  <si>
    <t>海澜集团有限公司</t>
  </si>
  <si>
    <t>江阴市新桥镇南环路南、张家港河北、蔡港河西侧</t>
  </si>
  <si>
    <t>无锡红豆置业有限公司（商业用地+商务用地）</t>
  </si>
  <si>
    <t>江阴市申港街道东至申浦路、南至公园路、西至申港路、北至福星路</t>
  </si>
  <si>
    <t>无锡红豆置业有限公司</t>
  </si>
  <si>
    <t>无锡吴越水街置业有限公司</t>
  </si>
  <si>
    <t>无锡市新吴区鸿山街道锡梅路与飞凤路交叉口西北侧</t>
  </si>
  <si>
    <t>无锡市锡山区环卫综合作业中心工程</t>
  </si>
  <si>
    <t>锡山经济技术开发区万安路南、杨亭路西</t>
  </si>
  <si>
    <t>无锡市锡山区城市管理局</t>
  </si>
  <si>
    <t>宜兴市新庄街道宜官公路南侧新源路西侧</t>
  </si>
  <si>
    <t>宜兴诚城置业有限公司</t>
  </si>
  <si>
    <t>宜兴市张渚镇东龙村老虎山</t>
  </si>
  <si>
    <t>宜兴市隐龙谷温泉度假村有限公司</t>
  </si>
  <si>
    <t>无锡机场生活污水处理改造工程</t>
  </si>
  <si>
    <t>硕放机场内，空港二路与空港一路相交地带</t>
  </si>
  <si>
    <t>苏南硕放国际机场航空垃圾分拣中心项目</t>
  </si>
  <si>
    <t>江苏新日电动车股份有限公司</t>
  </si>
  <si>
    <t>锡东新城商务区先锋路东、东翔路北</t>
  </si>
  <si>
    <t>无锡华诚贸易有限公司</t>
  </si>
  <si>
    <t>锡东新城商务区恒春路东、鹏程路南</t>
  </si>
  <si>
    <t>锡东新城商务区先锋路东、兴吴路南</t>
  </si>
  <si>
    <t>新吴区金城东路与行创四路交叉口西北侧</t>
  </si>
  <si>
    <t>无锡隽泰房地产开发有限公司</t>
  </si>
  <si>
    <t>新吴区泰伯大道与新友路交叉口西南侧</t>
  </si>
  <si>
    <t>新吴区梅村街道伯渎河与梅花浜交叉口东南侧</t>
  </si>
  <si>
    <t>新吴区梅村街道伯渎港与梅花浜交叉口西南侧</t>
  </si>
  <si>
    <t>轻工休养院北侧地块</t>
  </si>
  <si>
    <t>滨湖区马山梅梁路和湖光路交叉口东南侧</t>
  </si>
  <si>
    <t>江苏贝勒置业有限公司</t>
  </si>
  <si>
    <t>坊前小学扩建项目</t>
  </si>
  <si>
    <t>新吴区坊育路与江溪幼儿园交汇处西北侧</t>
  </si>
  <si>
    <t>宜兴市徐舍镇洴浰村</t>
  </si>
  <si>
    <t>无锡市吴风实验学校</t>
  </si>
  <si>
    <t>新吴区梅村街道新华路与锡梅路交叉口东北侧</t>
  </si>
  <si>
    <t>清晏路（观顺路-立信大道）北侧体育休闲设施</t>
  </si>
  <si>
    <t>滨湖区太湖新城清晏路与观顺道交叉口东北侧</t>
  </si>
  <si>
    <t>蠡溪苑（邱巷A块）配套商业用房</t>
  </si>
  <si>
    <t>滨湖区河埒街道邱巷A块（建筑路662至692双号，建筑路694至732双号）</t>
  </si>
  <si>
    <t>无锡市滨湖区河埒街道办事处</t>
  </si>
  <si>
    <t>仙蠡墩家园（南区）配套商业用房</t>
  </si>
  <si>
    <t>河埒街道蠡桥社区（仙蠡墩家园29-1至29-9，仙蠡墩家园33-1至33-9）</t>
  </si>
  <si>
    <t>蠡溪苑（邱巷B块）配套商业用房</t>
  </si>
  <si>
    <t>滨湖区河埒街道邱巷B块（建筑路630至660双号）</t>
  </si>
  <si>
    <t>仙蠡墩家园（北区）配套商业用房</t>
  </si>
  <si>
    <t>河埒街道蠡桥社区（仙蠡墩家园38-1~2至41-1~2、41、57、57-1~7、64-1~2至73-1~2、74、74-1~7)</t>
  </si>
  <si>
    <t>玉祁高级中学新建综合教学楼</t>
  </si>
  <si>
    <t>无锡市玉祁高级中学</t>
  </si>
  <si>
    <t>住友家园配套商业用房</t>
  </si>
  <si>
    <t>滨湖区河埒街道青祁桥东侧（住友家园17-1至17-6、18-1至18-6、19-1至19-6、15-3、15-4、16-1至16-4）</t>
  </si>
  <si>
    <t>无锡市滨湖城市投资发展有限责任公司</t>
  </si>
  <si>
    <t>大丁佳苑（南区）配套商业用房</t>
  </si>
  <si>
    <t>梁溪路南、梁清路北、隐秀路东、青山路西（大丁佳苑26-1至26-3、27-1至27-3、28-1至28-3；23-1至23-3、24-1至24-3、25-1至25-3）</t>
  </si>
  <si>
    <t>大丁佳苑（北区）配套商业用房</t>
  </si>
  <si>
    <t>梁溪路南、梁清路北、隐秀路东、青山路西（梁溪路711-3至711-27、713-1至713-27单号；大丁佳苑30、30-1至30-8号）</t>
  </si>
  <si>
    <t>梁湖南苑配套商业用房</t>
  </si>
  <si>
    <t>滨湖区荣巷街道蠡鸿、联合村（公益路1至39、51至87单号）</t>
  </si>
  <si>
    <t>商业、住宅</t>
  </si>
  <si>
    <t>宜兴市湖父镇洑西村（1#地块）</t>
  </si>
  <si>
    <t>宜兴市湖父镇洑西村（B3地块）</t>
  </si>
  <si>
    <t>宜兴彬风堂文化艺术发展有限公司</t>
  </si>
  <si>
    <t>宜兴市湖父镇洑西村（2#地块）</t>
  </si>
  <si>
    <t>宜兴市湖父镇洑西村（3#地块）</t>
  </si>
  <si>
    <t>大庄里地块</t>
  </si>
  <si>
    <t>梁溪区永乐路与通扬路交叉口西南侧</t>
  </si>
  <si>
    <t>无锡清名桥大庄里置业有限公司</t>
  </si>
  <si>
    <t>中萃食品厂北侧地块</t>
  </si>
  <si>
    <t>梁溪区南长街与清名东路交叉口西南侧</t>
  </si>
  <si>
    <t>无锡清名桥中萃北置业有限公司</t>
  </si>
  <si>
    <t>无锡市华夏加油站有限公司</t>
  </si>
  <si>
    <t>惠山区阳山镇S342省道北侧</t>
  </si>
  <si>
    <t>无锡市东北塘实验小学芙蓉分部新建工程项目</t>
  </si>
  <si>
    <t>锡山区东北塘街道裕巷村</t>
  </si>
  <si>
    <t>无锡市东北塘实验小学</t>
  </si>
  <si>
    <t>国联金属材料市场东侧地块</t>
  </si>
  <si>
    <t>梁溪区国联金属材料市场东侧</t>
  </si>
  <si>
    <t>无锡市润和油品销售有限公司</t>
  </si>
  <si>
    <t>原长善坊地块</t>
  </si>
  <si>
    <t>梁溪区北中路与广南路交叉口东北侧</t>
  </si>
  <si>
    <t>无锡涌园商业运营管理有限公司</t>
  </si>
  <si>
    <t>宜兴市和桥永兴幼儿园（镇南分园）</t>
  </si>
  <si>
    <t>和桥镇同里村</t>
  </si>
  <si>
    <t>宜兴市和桥永兴幼儿园</t>
  </si>
  <si>
    <t>无锡市后宅中学改扩建工程</t>
  </si>
  <si>
    <t>无锡市新吴区鸿山街道鸿新路以东、环镇北路以北</t>
  </si>
  <si>
    <t>无锡市后宅中学</t>
  </si>
  <si>
    <t>钱桥中心小学教学楼、食堂扩建工程</t>
  </si>
  <si>
    <t>新建渔港地区规划中学</t>
  </si>
  <si>
    <t>渔港地区观湖路和环港路交叉口东北侧</t>
  </si>
  <si>
    <t>滨湖区教育局</t>
  </si>
  <si>
    <t>宜兴市档案馆新建工程</t>
  </si>
  <si>
    <t>宜城街道溪隐社区</t>
  </si>
  <si>
    <t>宜兴市档案局</t>
  </si>
  <si>
    <t>宜兴市地税稽查局停车楼</t>
  </si>
  <si>
    <t>宜城街道城东村</t>
  </si>
  <si>
    <t>无锡市宜兴地方税务局</t>
  </si>
  <si>
    <t>无锡市新吴区旺庄路以北，城南路以东、新光嘉园以南地块内</t>
  </si>
  <si>
    <t>南京信息工程大学滨江学院无锡校区二期</t>
  </si>
  <si>
    <t>锡山区安镇街道安南、安西村</t>
  </si>
  <si>
    <t>南京信息工程大学滨江学院</t>
  </si>
  <si>
    <t>无锡吴文化博览园建设发展有限公司</t>
  </si>
  <si>
    <t>新吴区飞凤路与锡梅路交叉口西南侧</t>
  </si>
  <si>
    <t>无锡银合汽车销售服务有限公司</t>
  </si>
  <si>
    <t>锡东新城商务区盛源路西、鹏程路北</t>
  </si>
  <si>
    <t>无锡市新吴区春星小学</t>
  </si>
  <si>
    <t>无锡市新吴区旺庄路以南、机场路以东地块内</t>
  </si>
  <si>
    <t>新建堰新苑幼儿园工程</t>
  </si>
  <si>
    <t>科研用地</t>
  </si>
  <si>
    <t>屺亭街道广汇北路西侧</t>
  </si>
  <si>
    <t>江苏华虹建筑科技有限公司</t>
  </si>
  <si>
    <t>宜兴市真陶轩陶瓷艺术有限公司</t>
  </si>
  <si>
    <t>江阴市人民法院（执行指挥中心）</t>
  </si>
  <si>
    <t>城东街道双牌居委</t>
  </si>
  <si>
    <t>无锡新丰泰尚众汽车销售服务有限公司</t>
  </si>
  <si>
    <t>兴昌路与规划路交叉口东北侧</t>
  </si>
  <si>
    <t>屺亭街道敬老院建设工程</t>
  </si>
  <si>
    <t>屺亭街道后亭村</t>
  </si>
  <si>
    <t>宜兴市屺亭街道敬老院</t>
  </si>
  <si>
    <t>商住</t>
  </si>
  <si>
    <t>宜兴经济开发区庆源大道南侧蠡河西侧</t>
  </si>
  <si>
    <t>恒大地产集团珠三角房地产开发有限公司</t>
  </si>
  <si>
    <t>宜兴市太华镇云湖村</t>
  </si>
  <si>
    <t>宜兴太华明通农林生态发展有限公司</t>
  </si>
  <si>
    <t>无锡市春阳路小学新建工程</t>
  </si>
  <si>
    <t>新光路以北、312国道以西</t>
  </si>
  <si>
    <t>新吴区教育文体局</t>
  </si>
  <si>
    <t>滨湖中学迁建</t>
  </si>
  <si>
    <t>滨湖区南湖中路与塘绛路交叉口东北侧</t>
  </si>
  <si>
    <t>无锡雪浪科教产业投资发展有限公司</t>
  </si>
  <si>
    <t>宜兴经济开发区百合大道南侧</t>
  </si>
  <si>
    <t>宜兴市中石油新盛石油销售有限公司</t>
  </si>
  <si>
    <t>张渚镇敬老院新建工程</t>
  </si>
  <si>
    <t>张渚镇镇区</t>
  </si>
  <si>
    <t>宜兴市张渚镇敬老院</t>
  </si>
  <si>
    <t>石塘小学</t>
  </si>
  <si>
    <t>滨湖区金石路东侧、大通路北侧、保利香槟国际西侧</t>
  </si>
  <si>
    <t>周新路与南湖大道交叉口东南侧地块</t>
  </si>
  <si>
    <t>滨湖区周新路与南湖大道交叉口东南侧</t>
  </si>
  <si>
    <t>无锡怡和妇女儿童医院有限公司</t>
  </si>
  <si>
    <t>宜兴市新街街道谢桥社区龙背山庄居家养老中心</t>
  </si>
  <si>
    <t>新街街道谢桥村</t>
  </si>
  <si>
    <t>宜兴市新街街道谢桥村村民委员会</t>
  </si>
  <si>
    <t>江苏江阴临港经济开发区管理委员会（中央商务区实验幼儿园及小学）</t>
  </si>
  <si>
    <t>临港街道李沟头村</t>
  </si>
  <si>
    <t>江苏江阴临港经济开发区管理委员会</t>
  </si>
  <si>
    <t>无锡市恒盛汽车销售服务有限公司</t>
  </si>
  <si>
    <t>锡东新城商务区林肯4S店西、先锋路辅道南</t>
  </si>
  <si>
    <t>无锡新泓方汽车销售服务有限公司</t>
  </si>
  <si>
    <t>锡东新城商务区林肯4S店西、鹏程路北</t>
  </si>
  <si>
    <t>江苏传澄服饰有限公司（商务用地）</t>
  </si>
  <si>
    <t>江阴市华士镇太清河东侧、东华路南侧</t>
  </si>
  <si>
    <t>江苏传澄服饰有限公司</t>
  </si>
  <si>
    <t>无锡市梅里中学新建项目（二期A地块）</t>
  </si>
  <si>
    <t>无锡新吴区梅村街道伯渎河以南、梅苑路北侧、梅西路以西地块内</t>
  </si>
  <si>
    <t>无锡市梅里中学</t>
  </si>
  <si>
    <t>西漳小学（天一实验小学西漳校区）</t>
  </si>
  <si>
    <t>无锡市惠山区堰桥街道寺头社区</t>
  </si>
  <si>
    <t>无锡天一新城建设有限公司</t>
  </si>
  <si>
    <t>江阴市长泾医院（新建医院综合楼）</t>
  </si>
  <si>
    <t>长泾镇虹桥路西、东舜路北侧</t>
  </si>
  <si>
    <t>江阴市长泾医院</t>
  </si>
  <si>
    <t>洛社高级中学新建综合教学楼</t>
  </si>
  <si>
    <t>宜兴市丁蜀镇塍里村</t>
  </si>
  <si>
    <t>宜兴金桥养老服务有限公司</t>
  </si>
  <si>
    <t>无锡星萍芬商贸有限公司（丁燕芬）</t>
  </si>
  <si>
    <t>惠山区阳山镇阳山白凤路东侧、长腰山西侧</t>
  </si>
  <si>
    <t>无锡星萍芬商贸有限公司</t>
  </si>
  <si>
    <t>太科园配套小学新建工程</t>
  </si>
  <si>
    <t>无锡市新吴区弘毅路以北、华谊路以东地块</t>
  </si>
  <si>
    <t>无锡太湖国际科技园投资开发有限公司</t>
  </si>
  <si>
    <t>无锡市新吴区锡梅路与飞凤路交叉口西北侧</t>
  </si>
  <si>
    <t>无锡市新吴区飞凤路与鸿声南路交叉口西南侧</t>
  </si>
  <si>
    <t>方庙路与信成道交叉口西南侧地块</t>
  </si>
  <si>
    <t>滨湖区方庙路与信成道交叉口西南侧</t>
  </si>
  <si>
    <t>省锡中实验学校第二小学新建工程项目</t>
  </si>
  <si>
    <t>无锡市新发汇融置业有限公司</t>
  </si>
  <si>
    <t>无锡市新吴区净慧西道与和风路交叉口东北侧</t>
  </si>
  <si>
    <t>科教园启动区东南侧地块</t>
  </si>
  <si>
    <t>滨湖区蠡湖大道西侧</t>
  </si>
  <si>
    <t>无锡友达加油服务有限公司</t>
  </si>
  <si>
    <t>立信大道与周新路交叉口东南侧地块</t>
  </si>
  <si>
    <t>华庄中学易地新建</t>
  </si>
  <si>
    <t>太湖新城清源路与华谊路交叉口西北侧</t>
  </si>
  <si>
    <t>无锡太湖城建设发展有限公司</t>
  </si>
  <si>
    <t>江阴市新桥镇人民政府（江阴市新桥镇文化中心）</t>
  </si>
  <si>
    <t>江阴市新桥镇新郁中路北、黄河一村东、大振路西</t>
  </si>
  <si>
    <t>新吴区太科园净慧东道以东、清源路以北、规划东路以西、规划北路以南</t>
  </si>
  <si>
    <t>雪浪中心小学内部教学用房改造项目</t>
  </si>
  <si>
    <t>滨湖区雪浪中心小学内</t>
  </si>
  <si>
    <t>江阴市青阳中学（新建学生宿舍楼及改造实验楼项目）</t>
  </si>
  <si>
    <t>江阴市青阳镇人民东路80号</t>
  </si>
  <si>
    <t>江阴市青阳中学</t>
  </si>
  <si>
    <t>新光嘉园8-2至8-50（双号）</t>
  </si>
  <si>
    <t>新光嘉园配套商业用房8-1、8-3、8-5</t>
  </si>
  <si>
    <t>新光嘉园8-1、8-3、8-5号</t>
  </si>
  <si>
    <t>宜兴市徐舍镇民主社区便民服务中心</t>
  </si>
  <si>
    <t>徐舍镇民主社区</t>
  </si>
  <si>
    <t>宜兴市徐舍镇民主社区居民委员会</t>
  </si>
  <si>
    <t>羊尖镇实验小学易地新建工程</t>
  </si>
  <si>
    <t>羊尖镇育才路南、新羊大道西</t>
  </si>
  <si>
    <t>无锡市锡山区羊尖镇人民政府</t>
  </si>
  <si>
    <t>江阴市要塞中学（改扩建工程）</t>
  </si>
  <si>
    <t>澄江街道行政区域范围内新澄南排涝站东、华侨路南、麦德龙超市西、芙蓉大道北侧</t>
  </si>
  <si>
    <t>江阴市要塞中学</t>
  </si>
  <si>
    <t>无锡市新洲小学二期</t>
  </si>
  <si>
    <t>无锡市新吴区梅育路以北、新洲路以西地块内</t>
  </si>
  <si>
    <t>无锡市新洲小学</t>
  </si>
  <si>
    <t>无锡技师学院（立信中专）藕塘校区实训基地建设项目</t>
  </si>
  <si>
    <t>无锡市惠山区钱桥街道稍塘社区</t>
  </si>
  <si>
    <t>无锡技师学院</t>
  </si>
  <si>
    <t>无锡市东湖塘实验小学新校区工程项目</t>
  </si>
  <si>
    <t>东港镇朝阳村</t>
  </si>
  <si>
    <t>无锡市锡山区东港镇人民政府</t>
  </si>
  <si>
    <t>无锡市怀仁幼儿园新校区工程项目</t>
  </si>
  <si>
    <t>宜兴市官林镇宜金线东侧庄来路南侧</t>
  </si>
  <si>
    <t>宜兴市凌霞加油站有限公司</t>
  </si>
  <si>
    <t>宜兴市东郊小学工程</t>
  </si>
  <si>
    <t>屺亭街道东郊村</t>
  </si>
  <si>
    <t>江阴市顾山护养院有限公司</t>
  </si>
  <si>
    <t>江阴市顾山镇新沈路东、府前街南、社区卫生服务中心北侧</t>
  </si>
  <si>
    <t>中升(大连)集团有限公司</t>
  </si>
  <si>
    <t>锡东新城商务区恒春路东、先锋中路辅道南</t>
  </si>
  <si>
    <t>江苏华星博学投资有限公司（中小学用地）</t>
  </si>
  <si>
    <t>江阴市璜土镇南湫路东侧、大岸路南侧、瑶潭路北侧</t>
  </si>
  <si>
    <t>江苏华星博学投资有限公司</t>
  </si>
  <si>
    <t>江阴市天华大酒店有限公司（体育用地）</t>
  </si>
  <si>
    <t>江阴市华士镇张家港河东侧、天华酒店以南</t>
  </si>
  <si>
    <t>江阴市天华大酒店有限公司</t>
  </si>
  <si>
    <t>东亭中学新建校区项目</t>
  </si>
  <si>
    <t>东亭街道二泉路北、友谊路西</t>
  </si>
  <si>
    <t>无锡市东亭中学</t>
  </si>
  <si>
    <t>和畅路与蠡河西路交叉口西南侧地块</t>
  </si>
  <si>
    <t>滨湖区和畅路与蠡河西路交叉口西南侧</t>
  </si>
  <si>
    <t>宜兴界陶文化有限公司</t>
  </si>
  <si>
    <t>江苏观宇艺术品拍卖有限公司</t>
  </si>
  <si>
    <t>宜兴市丁蜀养老产业发展有限公司</t>
  </si>
  <si>
    <t>广益食品南路北地块</t>
  </si>
  <si>
    <t>梁溪区天鹏西路与食品南路交叉口东北侧</t>
  </si>
  <si>
    <t>无锡开亮建设发展有限公司</t>
  </si>
  <si>
    <t>江阴市顾山镇人民政府（顾山中学运动场项目）</t>
  </si>
  <si>
    <t>顾山镇顾北村</t>
  </si>
  <si>
    <t>惠河路186号地块</t>
  </si>
  <si>
    <t>无锡市滨湖区惠河路186号</t>
  </si>
  <si>
    <t>无锡中粮工程科技有限公司</t>
  </si>
  <si>
    <t>梅园贾巷109号</t>
  </si>
  <si>
    <t>无锡市滨湖区梅园茶果场贾巷109号</t>
  </si>
  <si>
    <t>宜兴市融创实验幼儿园</t>
  </si>
  <si>
    <t>宜城街道龙潭东路北侧</t>
  </si>
  <si>
    <t>无锡市良盛建筑安装工程有限公司</t>
  </si>
  <si>
    <t>江苏省宜兴中等专业学校实训基地（二期）创新创业孵化园</t>
  </si>
  <si>
    <t>江苏省宜兴中等专业学校</t>
  </si>
  <si>
    <t>原信泰单丝地块（增补）</t>
  </si>
  <si>
    <t>梁溪区华清大道奥迪4S店西南角</t>
  </si>
  <si>
    <t>无锡奥通汽车销售有限公司</t>
  </si>
  <si>
    <t>宜兴市张渚中等专业学校改造工程</t>
  </si>
  <si>
    <t>宜兴市张渚中等专业学校</t>
  </si>
  <si>
    <t>和桥镇敬老院改造改造项目</t>
  </si>
  <si>
    <t>和桥镇北庄村</t>
  </si>
  <si>
    <t>宜兴市和桥镇敬老院</t>
  </si>
  <si>
    <t>省公安厅与市公安局合作共建警犬基地</t>
  </si>
  <si>
    <t>无锡市滨湖区马山街道湖山路8号西侧</t>
  </si>
  <si>
    <t>无锡市公安局</t>
  </si>
  <si>
    <t>丁山派出所业务用房新建工程</t>
  </si>
  <si>
    <t>丁蜀镇潘南社区</t>
  </si>
  <si>
    <t>市石油公司第二加油站西侧地块</t>
  </si>
  <si>
    <t>梁溪区永乐东路与光明路交叉口西南侧</t>
  </si>
  <si>
    <t>无锡市裕泰华置业有限公司</t>
  </si>
  <si>
    <t>湖父镇敬老院深氧休养社区新建工程</t>
  </si>
  <si>
    <t>湖父镇大东村</t>
  </si>
  <si>
    <t>宜兴市湖父镇敬老院</t>
  </si>
  <si>
    <t>南京信息工程大学滨江学院无锡校区</t>
  </si>
  <si>
    <t>安镇街道安南、安西村</t>
  </si>
  <si>
    <t>后宅中心幼儿园新建工程</t>
  </si>
  <si>
    <t>无锡市新吴区经十一路以东、唐明河以南、鸿新路以西、锦鸿路以北</t>
  </si>
  <si>
    <t>宜兴市屺亭五星幼儿园</t>
  </si>
  <si>
    <t>江苏鸿宇建筑安装工程有限公司</t>
  </si>
  <si>
    <t>杨市卫生院改扩建工程</t>
  </si>
  <si>
    <t>无锡市惠山区洛社镇润杨村</t>
  </si>
  <si>
    <t>中国石油天然气股份有限公司江苏无锡销售分公司（顾山）</t>
  </si>
  <si>
    <t>江阴市顾山镇北至暨南大道</t>
  </si>
  <si>
    <t>宜兴市川埠小学新建教学楼工程</t>
  </si>
  <si>
    <t>宜兴市川埠小学</t>
  </si>
  <si>
    <t>上海终端管制中心工程（华东空管训练用房）</t>
  </si>
  <si>
    <t>无锡市新吴区硕放雪梅路西侧、锡钦路北侧地块</t>
  </si>
  <si>
    <t>中国民用航空华东地区空中交通管理局</t>
  </si>
  <si>
    <t>江阴市申国石油化工加油有限公司</t>
  </si>
  <si>
    <t>江阴市青阳镇横五路南、海港大道西侧</t>
  </si>
  <si>
    <t>慧城实验幼儿园</t>
  </si>
  <si>
    <t>阳山镇颐养院改建、扩建工程</t>
  </si>
  <si>
    <t>无锡市惠山区阳山镇陆区村</t>
  </si>
  <si>
    <t>无锡市惠山区阳山镇人民政府</t>
  </si>
  <si>
    <t>甘露中心幼儿园改扩建</t>
  </si>
  <si>
    <t>无锡市锡山区鹅湖镇甘露社区</t>
  </si>
  <si>
    <t>无锡市锡山区鹅湖镇人民政府</t>
  </si>
  <si>
    <t>文体娱乐用地</t>
  </si>
  <si>
    <t>宜城街道旅游学校南侧C地块</t>
  </si>
  <si>
    <t>宜兴布谷鸟陶艺有限公司</t>
  </si>
  <si>
    <t>文化娱乐用地</t>
  </si>
  <si>
    <t>宜城街道旅游学校南侧D地块</t>
  </si>
  <si>
    <t>宜兴日月仁天文化艺术有限公司</t>
  </si>
  <si>
    <t>江阴高新区投资开发有限公司（城东派出所业务技术用房）</t>
  </si>
  <si>
    <t>城东街道科技大道西、龙泉路北</t>
  </si>
  <si>
    <t>江阴市倪家巷加油有限公司（加油加气站用地）</t>
  </si>
  <si>
    <t>江阴市徐霞客镇璜塘长山大道西、外环北路北侧</t>
  </si>
  <si>
    <t>江阴市倪家巷加油有限公司</t>
  </si>
  <si>
    <t>无锡盈华置业有限公司</t>
  </si>
  <si>
    <t>锡山区锡东新城商务区山河路北、翠山路东</t>
  </si>
  <si>
    <t>迪卡侬江阴体育用品有限公司（商业用地）</t>
  </si>
  <si>
    <t>江阴市临港街道港城大道北侧、海港大道东侧</t>
  </si>
  <si>
    <t>迪卡侬江阴体育用品有限公司</t>
  </si>
  <si>
    <t>宜兴市万石卫生院</t>
  </si>
  <si>
    <t>万石镇万石村</t>
  </si>
  <si>
    <t>宜兴市万石镇村镇建设管理服务所</t>
  </si>
  <si>
    <t>惠山区全民健身中心</t>
  </si>
  <si>
    <t>无锡市惠山经济发展总公司</t>
  </si>
  <si>
    <t>新建镇路庄村</t>
  </si>
  <si>
    <t>宜兴市易诺克加油站有限公司</t>
  </si>
  <si>
    <t>洛社镇洛社卫生院改扩建工程</t>
  </si>
  <si>
    <t>宜兴市高塍中学重建教学楼建设工程</t>
  </si>
  <si>
    <t>高塍镇</t>
  </si>
  <si>
    <t>宜兴市高塍中学</t>
  </si>
  <si>
    <t>江阴鼎盛置业有限公司</t>
  </si>
  <si>
    <t>江阴市城东街道定山路东、规划道路北</t>
  </si>
  <si>
    <t>阳光100天一城配套学校工程</t>
  </si>
  <si>
    <t>江苏有线网络发展有限责任公司江阴分公司</t>
  </si>
  <si>
    <t>江阴市顾山镇东至锡沙公路、南至府前街、北至红豆变电所</t>
  </si>
  <si>
    <t>无锡工艺职业技术学院校区扩建</t>
  </si>
  <si>
    <t>宜城街道沧浦村、溪隐社区</t>
  </si>
  <si>
    <t>无锡工艺职业技术学院</t>
  </si>
  <si>
    <t>梦阳光旅游发展有限公司（商业用房）</t>
  </si>
  <si>
    <t>江阴市新桥镇郁桥村新郁西路南、泰清河东侧</t>
  </si>
  <si>
    <t>梦阳光旅游发展有限公司</t>
  </si>
  <si>
    <t>教学楼扩建项目</t>
  </si>
  <si>
    <t>新街街道铜峰村</t>
  </si>
  <si>
    <t>宜兴市江南聚源电工职业技术学校</t>
  </si>
  <si>
    <t>江阴广播电视网络传输中心（砂山路站）</t>
  </si>
  <si>
    <t>江阴市砂山路95-9，95-10，95-11，97号</t>
  </si>
  <si>
    <t>江阴广播电视网络传输中心</t>
  </si>
  <si>
    <t>无锡市新洲实验小学建设工程二期</t>
  </si>
  <si>
    <t>无锡新区联心嘉园北张南侧安居房以东、新洲路以西、规划道路以南、梅育路以北</t>
  </si>
  <si>
    <t>无锡市新区教育管理服务中心</t>
  </si>
  <si>
    <t>匡村中学资源整合工程</t>
  </si>
  <si>
    <t>无锡市惠山区洛社镇杨市社区、润杨村</t>
  </si>
  <si>
    <t>淘沙巷地块</t>
  </si>
  <si>
    <t>梁溪区通扬路与新民路交叉口东北侧</t>
  </si>
  <si>
    <t>无锡市城市投资发展有限公司</t>
  </si>
  <si>
    <t>鸿山实验小学新建工程（二期）</t>
  </si>
  <si>
    <t>无锡市新吴区鸿山街道锡协路以南、鸿山路以东</t>
  </si>
  <si>
    <t>堰桥街道文化站改造工程</t>
  </si>
  <si>
    <t>宜兴市红塔医院</t>
  </si>
  <si>
    <t>宜城街道城西开发区</t>
  </si>
  <si>
    <t>宜兴方井置业发展有限公司</t>
  </si>
  <si>
    <t>宜兴市金虹农家乐饭店有限公司</t>
  </si>
  <si>
    <t>江阴市教育局（新建春申幼儿园）</t>
  </si>
  <si>
    <t>澄江街道行政区范围内林荫大道东、春晓路南侧</t>
  </si>
  <si>
    <t>江阴市教育局（敔山湾幼儿园）</t>
  </si>
  <si>
    <t>江阴市教育局（易地新建辅延幼儿园）</t>
  </si>
  <si>
    <t>澄江街道行政区域范围内现状小区东、迎宾路南、规划道路西、刘伶巷小区北侧</t>
  </si>
  <si>
    <t>宜兴九如城湖父颐养公寓新建工程</t>
  </si>
  <si>
    <t>无锡至尊养老服务有限公司</t>
  </si>
  <si>
    <t>江阴市飞达出租汽车有限公司（充电站）</t>
  </si>
  <si>
    <t>江阴市澄江街道行政区域范围内规划道路西、花北路北侧</t>
  </si>
  <si>
    <t>江阴市飞达出租汽车有限公司</t>
  </si>
  <si>
    <t>江阴市水木柴门农林生态园有限公司（商业用地）</t>
  </si>
  <si>
    <t>江阴市新桥镇黄河村西环路西、新郁西路北</t>
  </si>
  <si>
    <t>江阴市水木柴门农林生态园有限公司</t>
  </si>
  <si>
    <t>灵山素食馆</t>
  </si>
  <si>
    <t>无锡市滨湖区马山灵山路北侧</t>
  </si>
  <si>
    <t>无锡市灵山素食有限公司</t>
  </si>
  <si>
    <t>无锡阳山紫藤文化有限公司</t>
  </si>
  <si>
    <t>惠山区阳山镇桃源西路东侧、小阳山南侧</t>
  </si>
  <si>
    <t>太湖新城国际学校</t>
  </si>
  <si>
    <t>太湖新城金融五街区以西</t>
  </si>
  <si>
    <t>江阴市月城镇人民政府（月城社区卫生服务中心）</t>
  </si>
  <si>
    <t>江阴市月城镇中海大院东、肝胆医院西南、花园路北侧</t>
  </si>
  <si>
    <t>江阴市月城镇人民政府</t>
  </si>
  <si>
    <t>江阴市临港街道长江村村民委员会（长江村党员教育基地）</t>
  </si>
  <si>
    <t>临港街道夏港村</t>
  </si>
  <si>
    <t>江阴市临港街道长江村村民委员会</t>
  </si>
  <si>
    <t>无锡职教园区配套服务中心（一期）（二期）</t>
  </si>
  <si>
    <t>新校区2</t>
  </si>
  <si>
    <t>江苏信息职业技术学院</t>
  </si>
  <si>
    <t>江阴市人民法院（补办项目）</t>
  </si>
  <si>
    <t>江阴市黄山路东侧、文化路南侧</t>
  </si>
  <si>
    <t>江南影视艺术职业学院四期改建工程</t>
  </si>
  <si>
    <t>江阴元林康复医院</t>
  </si>
  <si>
    <t>解放南路738号协议</t>
  </si>
  <si>
    <t>无锡市梁溪区解放南路738号</t>
  </si>
  <si>
    <t>江苏春兰电子商务有限公司</t>
  </si>
  <si>
    <t>凯发苑四期征地拆迁安置房配建幼儿园</t>
  </si>
  <si>
    <t>太湖新城怡园路与科研北路交叉口西北侧</t>
  </si>
  <si>
    <t>堰桥人民医院新建工程（A块）</t>
  </si>
  <si>
    <t>华锐实验小学</t>
  </si>
  <si>
    <t>宜兴太华新四军纪念馆</t>
  </si>
  <si>
    <t>太华镇胥井村</t>
  </si>
  <si>
    <t>无锡市新区发展集团有限公司</t>
  </si>
  <si>
    <t>新区太科园惠景路以东、科创路以南、净慧西道以西、清源路以北</t>
  </si>
  <si>
    <t>无锡新区康复养护中心</t>
  </si>
  <si>
    <t>新区汉江路东侧、机场路西侧</t>
  </si>
  <si>
    <t>无锡新区残疾人综合服务中心</t>
  </si>
  <si>
    <t>中国人民解放军63680部队（远望船员体训中心）</t>
  </si>
  <si>
    <t>澄江街道黄山村</t>
  </si>
  <si>
    <t>中国人民解放军63680部队</t>
  </si>
  <si>
    <t>江南大学附属医院（无锡市第四人民医院易地建设）</t>
  </si>
  <si>
    <t>滨湖区太湖新城吴都路与蠡湖大道交叉口东南侧</t>
  </si>
  <si>
    <t>无锡市第四人民医院</t>
  </si>
  <si>
    <t>鸿山实验小学新建工程（一期）</t>
  </si>
  <si>
    <t>新区鸿山街道锡协路以南、鸿山路以东</t>
  </si>
  <si>
    <t>中海油销售江苏有限公司（加油加气站用地）</t>
  </si>
  <si>
    <t>江阴市华士镇芙蓉大道北侧、红旗路东侧</t>
  </si>
  <si>
    <t>中海油销售江苏有限公司</t>
  </si>
  <si>
    <t>无锡翠谷旅游发展有限公司</t>
  </si>
  <si>
    <t>无锡市泰山路小学新建工程</t>
  </si>
  <si>
    <t>无锡新区泰山路以北、泰伯规三路以东</t>
  </si>
  <si>
    <t>重建玉祁初级中学食堂工程</t>
  </si>
  <si>
    <t>无锡市惠山区玉祁街道办事处</t>
  </si>
  <si>
    <t>玉祁医院</t>
  </si>
  <si>
    <t>玉祁街道玉蓉幼儿园</t>
  </si>
  <si>
    <t>无锡市惠山区玉祁街道玉蓉村</t>
  </si>
  <si>
    <t>三房巷派出所业务用房</t>
  </si>
  <si>
    <t>江阴市周庄镇世纪大道东、三房巷村世纪花苑北侧</t>
  </si>
  <si>
    <t>江阴市周庄镇人民政府</t>
  </si>
  <si>
    <t>宜兴市宏智置业有限公司</t>
  </si>
  <si>
    <t>湖父镇邵东村</t>
  </si>
  <si>
    <t>宜兴市东晨有机农业产品开发有限公司</t>
  </si>
  <si>
    <t>宜兴市张渚镇省庄村</t>
  </si>
  <si>
    <t>宜兴市名仕康体养生服务有限公司</t>
  </si>
  <si>
    <t>徐霞客人民法庭审判业务用房</t>
  </si>
  <si>
    <t>徐霞客镇璜塘村</t>
  </si>
  <si>
    <t>无锡地铁3号线一期工程新区派出所</t>
  </si>
  <si>
    <t>无锡新区新区珠江路与新华路交叉口西北角</t>
  </si>
  <si>
    <t>新建实验小学东校区及配套幼儿园</t>
  </si>
  <si>
    <t>江阴市云亭街道行政区域范围内沈家浜路东、云东路南、黄思巷路西、建设路北侧</t>
  </si>
  <si>
    <t>江阴市人民政府云亭街道办事处</t>
  </si>
  <si>
    <t>无锡市梅里中学新建工程（一期）</t>
  </si>
  <si>
    <t>无锡新区伯渎河以南、梅苑路以北、梅西路以西</t>
  </si>
  <si>
    <t>和桥镇人民南路东侧</t>
  </si>
  <si>
    <t>江苏同辉环保科技有限公司</t>
  </si>
  <si>
    <t>宜兴市英伦幼儿园</t>
  </si>
  <si>
    <t>丁蜀镇紫砂村</t>
  </si>
  <si>
    <t>无锡市艺翰培训有限公司</t>
  </si>
  <si>
    <t>和桥镇景观路东侧</t>
  </si>
  <si>
    <t>宜兴市西太湖现代渔业发展有限公司</t>
  </si>
  <si>
    <t>和桥镇市场路西侧</t>
  </si>
  <si>
    <t>和桥镇海棠东路北侧</t>
  </si>
  <si>
    <t>江阴市长泾镇南至暨南大道</t>
  </si>
  <si>
    <t>中国石化销售有限公司江苏江阴石油分公司</t>
  </si>
  <si>
    <t>江阴市长泾镇华长路东侧</t>
  </si>
  <si>
    <t>丁蜀镇任墅村</t>
  </si>
  <si>
    <t>宜兴鸿海置业有限公司</t>
  </si>
  <si>
    <t>汇秀苑一期配套商业用房国有土地使用权</t>
  </si>
  <si>
    <t>汇秀苑二期配套商业用房国有土地使用权</t>
  </si>
  <si>
    <t>汇秀苑三期配套商业用房国有土地使用权</t>
  </si>
  <si>
    <t>文湖苑一期配套商业用房国有土地使用权</t>
  </si>
  <si>
    <t>宛山湖安置房小区配套商业用房补办</t>
  </si>
  <si>
    <t>锡山经济开发区东廊路东、蠡河港路西</t>
  </si>
  <si>
    <t>宜城街道梅林区域A—1地块</t>
  </si>
  <si>
    <t>宜兴城东文化旅游投资开发有限责任公司</t>
  </si>
  <si>
    <t>宜城街道梅林区域A—2地块</t>
  </si>
  <si>
    <t>宜城街道梅林区域D-1地块</t>
  </si>
  <si>
    <t>宜城街道梅林区域D-2地块</t>
  </si>
  <si>
    <t>湖山路北侧闾江口地块</t>
  </si>
  <si>
    <t>滨湖区马山街道湖山路北侧闾江口</t>
  </si>
  <si>
    <t>中石化壳牌(江苏)石油销售有限公司</t>
  </si>
  <si>
    <t>丁蜀镇张灵慕线南侧</t>
  </si>
  <si>
    <t>宜兴市丁蜀镇宏伟加油站</t>
  </si>
  <si>
    <t>宜城街道旅游学校南侧B地块</t>
  </si>
  <si>
    <t>宜兴市葛盛陶庄文化艺术有限公司</t>
  </si>
  <si>
    <t>民丰停车场地块</t>
  </si>
  <si>
    <t>无锡市北塘区江海路与凤宾路交叉口东南侧</t>
  </si>
  <si>
    <t>无锡市北塘区益民投资发展有限公司</t>
  </si>
  <si>
    <t>无锡泰和诚医学发展有限公司</t>
  </si>
  <si>
    <t>锡山区大成路北、鑫安南路西</t>
  </si>
  <si>
    <t>高长岸小学地块</t>
  </si>
  <si>
    <t>北塘区民丰路与全丰路交叉口东北侧</t>
  </si>
  <si>
    <t>无锡瑞益得文化产业发展有限公司</t>
  </si>
  <si>
    <t>锡东新城商务区东安路东、半夜浜北</t>
  </si>
  <si>
    <t>丁蜀镇新城嘉园东侧</t>
  </si>
  <si>
    <t>华虹集团宜兴市华盛房地产开发有限公司</t>
  </si>
  <si>
    <t>无锡市金海里小学易地新建工程</t>
  </si>
  <si>
    <t>新区风雷加油站南侧</t>
  </si>
  <si>
    <t>无锡市崇安区教育局</t>
  </si>
  <si>
    <t>江苏高桥新能源发展有限公司（加油加气用地）</t>
  </si>
  <si>
    <t>江阴市城东街道凤蟠路南、新河港东</t>
  </si>
  <si>
    <t>江苏高桥新能源发展有限公司</t>
  </si>
  <si>
    <t>江苏环科新城投资发展有限公司</t>
  </si>
  <si>
    <t>江苏法尔胜泓昇集团有限公司</t>
  </si>
  <si>
    <t>澄江街道行政区域范围内澄江西路南、通江路西侧</t>
  </si>
  <si>
    <t>华谊路与震泽路交叉口西南侧地块</t>
  </si>
  <si>
    <t>滨湖区太湖新城震泽路以南、华谊路以西</t>
  </si>
  <si>
    <t>无锡市华庄太湖石油化工加油有限公司</t>
  </si>
  <si>
    <t>湖父镇伏西村</t>
  </si>
  <si>
    <t>宜兴竹海富陶温泉度假酒店有限公司</t>
  </si>
  <si>
    <t>梁青路4号</t>
  </si>
  <si>
    <t>无锡市滨湖区梁青路4号</t>
  </si>
  <si>
    <t>中国人寿保险股份有限公司无锡市分公司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</si>
</sst>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0.00_ "/>
  </numFmts>
  <fonts count="24">
    <font>
      <sz val="11"/>
      <color theme="1"/>
      <name val="宋体"/>
      <charset val="134"/>
      <scheme val="minor"/>
    </font>
    <font>
      <sz val="14"/>
      <color theme="1"/>
      <name val="方正兰亭准黑_GBK"/>
      <charset val="134"/>
    </font>
    <font>
      <sz val="12"/>
      <color theme="1"/>
      <name val="方正兰亭准黑_GBK"/>
      <charset val="134"/>
    </font>
    <font>
      <sz val="12"/>
      <color theme="1"/>
      <name val="方正兰亭准黑_GBK"/>
      <charset val="134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Border="1">
      <alignment vertical="center"/>
    </xf>
    <xf numFmtId="177" fontId="2" fillId="0" borderId="0" xfId="0" applyNumberFormat="1" applyFont="1" applyBorder="1">
      <alignment vertical="center"/>
    </xf>
    <xf numFmtId="49" fontId="2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77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NumberFormat="1" applyFont="1" applyBorder="1">
      <alignment vertical="center"/>
    </xf>
    <xf numFmtId="0" fontId="2" fillId="0" borderId="0" xfId="0" applyNumberFormat="1" applyFont="1" applyBorder="1">
      <alignment vertical="center"/>
    </xf>
    <xf numFmtId="177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3"/>
  <sheetViews>
    <sheetView tabSelected="1" zoomScale="70" zoomScaleNormal="70" workbookViewId="0">
      <pane ySplit="1" topLeftCell="A489" activePane="bottomLeft" state="frozen"/>
      <selection/>
      <selection pane="bottomLeft" activeCell="A2" sqref="A2:A543"/>
    </sheetView>
  </sheetViews>
  <sheetFormatPr defaultColWidth="8.89166666666667" defaultRowHeight="13.5"/>
  <cols>
    <col min="10" max="10" width="11.625"/>
    <col min="13" max="13" width="13.5"/>
    <col min="14" max="14" width="13.25"/>
    <col min="15" max="15" width="11.75"/>
    <col min="17" max="17" width="14.5"/>
    <col min="18" max="18" width="8.89166666666667" hidden="1" customWidth="1"/>
    <col min="33" max="34" width="13.25"/>
  </cols>
  <sheetData>
    <row r="1" s="1" customFormat="1" ht="18.7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5.75" spans="1:34">
      <c r="A2" s="3">
        <v>1</v>
      </c>
      <c r="B2" s="3" t="s">
        <v>34</v>
      </c>
      <c r="C2" s="3" t="s">
        <v>35</v>
      </c>
      <c r="D2" s="4" t="s">
        <v>36</v>
      </c>
      <c r="E2" s="4" t="s">
        <v>37</v>
      </c>
      <c r="F2" s="4" t="s">
        <v>38</v>
      </c>
      <c r="G2" s="3">
        <v>40</v>
      </c>
      <c r="H2" s="4" t="s">
        <v>39</v>
      </c>
      <c r="I2" s="5"/>
      <c r="J2" s="6">
        <v>177</v>
      </c>
      <c r="K2" s="5"/>
      <c r="L2" s="7" t="s">
        <v>40</v>
      </c>
      <c r="M2" s="8">
        <v>43983</v>
      </c>
      <c r="N2" s="9">
        <v>43983</v>
      </c>
      <c r="O2" s="10">
        <v>1482</v>
      </c>
      <c r="P2" s="11">
        <v>1.2</v>
      </c>
      <c r="Q2" s="6">
        <f>P2*O2</f>
        <v>1778.4</v>
      </c>
      <c r="R2" s="5"/>
      <c r="S2" s="4" t="s">
        <v>41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9">
        <v>44180</v>
      </c>
      <c r="AH2" s="9">
        <v>44910</v>
      </c>
    </row>
    <row r="3" ht="15.75" spans="1:34">
      <c r="A3" s="3">
        <v>2</v>
      </c>
      <c r="B3" s="3" t="s">
        <v>34</v>
      </c>
      <c r="C3" s="3" t="s">
        <v>35</v>
      </c>
      <c r="D3" s="4" t="s">
        <v>42</v>
      </c>
      <c r="E3" s="4" t="s">
        <v>43</v>
      </c>
      <c r="F3" s="4" t="s">
        <v>44</v>
      </c>
      <c r="G3" s="3">
        <v>40</v>
      </c>
      <c r="H3" s="4" t="s">
        <v>45</v>
      </c>
      <c r="I3" s="5"/>
      <c r="J3" s="6">
        <v>13.35</v>
      </c>
      <c r="K3" s="5"/>
      <c r="L3" s="7" t="s">
        <v>40</v>
      </c>
      <c r="M3" s="8">
        <v>43979</v>
      </c>
      <c r="N3" s="9">
        <v>43979</v>
      </c>
      <c r="O3" s="10">
        <v>4</v>
      </c>
      <c r="P3" s="11">
        <v>5.14</v>
      </c>
      <c r="Q3" s="6">
        <f>P3*O3</f>
        <v>20.56</v>
      </c>
      <c r="R3" s="5"/>
      <c r="S3" s="4" t="s">
        <v>46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9">
        <v>43979</v>
      </c>
      <c r="AH3" s="9">
        <v>43979</v>
      </c>
    </row>
    <row r="4" ht="15.75" spans="1:34">
      <c r="A4" s="3">
        <v>3</v>
      </c>
      <c r="B4" s="3" t="s">
        <v>34</v>
      </c>
      <c r="C4" s="3" t="s">
        <v>35</v>
      </c>
      <c r="D4" s="4" t="s">
        <v>47</v>
      </c>
      <c r="E4" s="4" t="s">
        <v>48</v>
      </c>
      <c r="F4" s="4" t="s">
        <v>49</v>
      </c>
      <c r="G4" s="3">
        <v>40</v>
      </c>
      <c r="H4" s="4" t="s">
        <v>50</v>
      </c>
      <c r="I4" s="5"/>
      <c r="J4" s="12" t="s">
        <v>51</v>
      </c>
      <c r="K4" s="5"/>
      <c r="L4" s="7" t="s">
        <v>40</v>
      </c>
      <c r="M4" s="8">
        <v>43977</v>
      </c>
      <c r="N4" s="9">
        <v>43977</v>
      </c>
      <c r="O4" s="10">
        <v>2706.5</v>
      </c>
      <c r="P4" s="11">
        <v>1</v>
      </c>
      <c r="Q4" s="6">
        <f>P4*O4</f>
        <v>2706.5</v>
      </c>
      <c r="R4" s="5"/>
      <c r="S4" s="4" t="s">
        <v>52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9">
        <v>44342</v>
      </c>
      <c r="AH4" s="9">
        <v>44707</v>
      </c>
    </row>
    <row r="5" ht="15.75" spans="1:34">
      <c r="A5" s="3">
        <v>4</v>
      </c>
      <c r="B5" s="3" t="s">
        <v>34</v>
      </c>
      <c r="C5" s="3" t="s">
        <v>35</v>
      </c>
      <c r="D5" s="4" t="s">
        <v>53</v>
      </c>
      <c r="E5" s="4" t="s">
        <v>54</v>
      </c>
      <c r="F5" s="4" t="s">
        <v>55</v>
      </c>
      <c r="G5" s="3">
        <v>40</v>
      </c>
      <c r="H5" s="4" t="s">
        <v>39</v>
      </c>
      <c r="I5" s="5"/>
      <c r="J5" s="6">
        <v>1410</v>
      </c>
      <c r="K5" s="5"/>
      <c r="L5" s="7" t="s">
        <v>40</v>
      </c>
      <c r="M5" s="8">
        <v>43972</v>
      </c>
      <c r="N5" s="9">
        <v>43972</v>
      </c>
      <c r="O5" s="10">
        <v>5902.2</v>
      </c>
      <c r="P5" s="11">
        <v>1.2</v>
      </c>
      <c r="Q5" s="6">
        <f>P5*O5</f>
        <v>7082.64</v>
      </c>
      <c r="R5" s="5"/>
      <c r="S5" s="4" t="s">
        <v>56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9">
        <v>44338</v>
      </c>
      <c r="AH5" s="9">
        <v>44703</v>
      </c>
    </row>
    <row r="6" ht="15.75" spans="1:34">
      <c r="A6" s="3">
        <v>5</v>
      </c>
      <c r="B6" s="3" t="s">
        <v>34</v>
      </c>
      <c r="C6" s="3" t="s">
        <v>35</v>
      </c>
      <c r="D6" s="4" t="s">
        <v>36</v>
      </c>
      <c r="E6" s="4" t="s">
        <v>57</v>
      </c>
      <c r="F6" s="4" t="s">
        <v>58</v>
      </c>
      <c r="G6" s="3">
        <v>40</v>
      </c>
      <c r="H6" s="4" t="s">
        <v>50</v>
      </c>
      <c r="I6" s="5"/>
      <c r="J6" s="12" t="s">
        <v>51</v>
      </c>
      <c r="K6" s="5"/>
      <c r="L6" s="7" t="s">
        <v>40</v>
      </c>
      <c r="M6" s="8">
        <v>43972</v>
      </c>
      <c r="N6" s="9">
        <v>43972</v>
      </c>
      <c r="O6" s="10">
        <v>4098</v>
      </c>
      <c r="P6" s="11">
        <v>0.7</v>
      </c>
      <c r="Q6" s="6">
        <f>P6*O6</f>
        <v>2868.6</v>
      </c>
      <c r="R6" s="5"/>
      <c r="S6" s="4" t="s">
        <v>59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9">
        <v>44168</v>
      </c>
      <c r="AH6" s="9">
        <v>44897</v>
      </c>
    </row>
    <row r="7" ht="15.75" spans="1:34">
      <c r="A7" s="3">
        <v>6</v>
      </c>
      <c r="B7" s="3" t="s">
        <v>34</v>
      </c>
      <c r="C7" s="3" t="s">
        <v>35</v>
      </c>
      <c r="D7" s="4" t="s">
        <v>36</v>
      </c>
      <c r="E7" s="4" t="s">
        <v>57</v>
      </c>
      <c r="F7" s="4" t="s">
        <v>58</v>
      </c>
      <c r="G7" s="3">
        <v>40</v>
      </c>
      <c r="H7" s="4" t="s">
        <v>50</v>
      </c>
      <c r="I7" s="5"/>
      <c r="J7" s="12" t="s">
        <v>51</v>
      </c>
      <c r="K7" s="5"/>
      <c r="L7" s="7" t="s">
        <v>40</v>
      </c>
      <c r="M7" s="8">
        <v>43972</v>
      </c>
      <c r="N7" s="9">
        <v>43972</v>
      </c>
      <c r="O7" s="10">
        <v>4483</v>
      </c>
      <c r="P7" s="11">
        <v>0.9</v>
      </c>
      <c r="Q7" s="6">
        <f>P7*O7</f>
        <v>4034.7</v>
      </c>
      <c r="R7" s="5"/>
      <c r="S7" s="4" t="s">
        <v>59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9">
        <v>44168</v>
      </c>
      <c r="AH7" s="9">
        <v>44897</v>
      </c>
    </row>
    <row r="8" ht="15.75" spans="1:34">
      <c r="A8" s="3">
        <v>7</v>
      </c>
      <c r="B8" s="3" t="s">
        <v>34</v>
      </c>
      <c r="C8" s="3" t="s">
        <v>35</v>
      </c>
      <c r="D8" s="4" t="s">
        <v>36</v>
      </c>
      <c r="E8" s="4" t="s">
        <v>60</v>
      </c>
      <c r="F8" s="4" t="s">
        <v>61</v>
      </c>
      <c r="G8" s="3">
        <v>40</v>
      </c>
      <c r="H8" s="4" t="s">
        <v>50</v>
      </c>
      <c r="I8" s="5"/>
      <c r="J8" s="12" t="s">
        <v>51</v>
      </c>
      <c r="K8" s="5"/>
      <c r="L8" s="7" t="s">
        <v>40</v>
      </c>
      <c r="M8" s="8">
        <v>43970</v>
      </c>
      <c r="N8" s="9">
        <v>43970</v>
      </c>
      <c r="O8" s="10">
        <v>450</v>
      </c>
      <c r="P8" s="11">
        <v>2.27</v>
      </c>
      <c r="Q8" s="6">
        <f>P8*O8</f>
        <v>1021.5</v>
      </c>
      <c r="R8" s="5"/>
      <c r="S8" s="4" t="s">
        <v>62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9">
        <v>44166</v>
      </c>
      <c r="AH8" s="9">
        <v>44895</v>
      </c>
    </row>
    <row r="9" ht="15.75" spans="1:34">
      <c r="A9" s="3">
        <v>8</v>
      </c>
      <c r="B9" s="3" t="s">
        <v>34</v>
      </c>
      <c r="C9" s="3" t="s">
        <v>35</v>
      </c>
      <c r="D9" s="4" t="s">
        <v>36</v>
      </c>
      <c r="E9" s="4" t="s">
        <v>63</v>
      </c>
      <c r="F9" s="4" t="s">
        <v>64</v>
      </c>
      <c r="G9" s="3">
        <v>40</v>
      </c>
      <c r="H9" s="4" t="s">
        <v>50</v>
      </c>
      <c r="I9" s="5"/>
      <c r="J9" s="12" t="s">
        <v>51</v>
      </c>
      <c r="K9" s="5"/>
      <c r="L9" s="7" t="s">
        <v>40</v>
      </c>
      <c r="M9" s="8">
        <v>43970</v>
      </c>
      <c r="N9" s="9">
        <v>43970</v>
      </c>
      <c r="O9" s="10">
        <v>1564</v>
      </c>
      <c r="P9" s="11">
        <v>1</v>
      </c>
      <c r="Q9" s="6">
        <f>P9*O9</f>
        <v>1564</v>
      </c>
      <c r="R9" s="5"/>
      <c r="S9" s="4" t="s">
        <v>65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9">
        <v>44166</v>
      </c>
      <c r="AH9" s="9">
        <v>44895</v>
      </c>
    </row>
    <row r="10" ht="15.75" spans="1:34">
      <c r="A10" s="3">
        <v>9</v>
      </c>
      <c r="B10" s="3" t="s">
        <v>34</v>
      </c>
      <c r="C10" s="3" t="s">
        <v>35</v>
      </c>
      <c r="D10" s="4" t="s">
        <v>42</v>
      </c>
      <c r="E10" s="4" t="s">
        <v>66</v>
      </c>
      <c r="F10" s="4" t="s">
        <v>67</v>
      </c>
      <c r="G10" s="3">
        <v>40</v>
      </c>
      <c r="H10" s="4" t="s">
        <v>50</v>
      </c>
      <c r="I10" s="5"/>
      <c r="J10" s="12" t="s">
        <v>51</v>
      </c>
      <c r="K10" s="5"/>
      <c r="L10" s="7" t="s">
        <v>40</v>
      </c>
      <c r="M10" s="8">
        <v>43966</v>
      </c>
      <c r="N10" s="9">
        <v>43966</v>
      </c>
      <c r="O10" s="10">
        <v>5600</v>
      </c>
      <c r="P10" s="11">
        <v>1</v>
      </c>
      <c r="Q10" s="6">
        <f>P10*O10</f>
        <v>5600</v>
      </c>
      <c r="R10" s="5"/>
      <c r="S10" s="4" t="s">
        <v>68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9">
        <v>44166</v>
      </c>
      <c r="AH10" s="9">
        <v>44531</v>
      </c>
    </row>
    <row r="11" ht="15.75" spans="1:34">
      <c r="A11" s="3">
        <v>10</v>
      </c>
      <c r="B11" s="3" t="s">
        <v>34</v>
      </c>
      <c r="C11" s="3" t="s">
        <v>35</v>
      </c>
      <c r="D11" s="4" t="s">
        <v>42</v>
      </c>
      <c r="E11" s="4" t="s">
        <v>69</v>
      </c>
      <c r="F11" s="4" t="s">
        <v>70</v>
      </c>
      <c r="G11" s="3">
        <v>40</v>
      </c>
      <c r="H11" s="4" t="s">
        <v>50</v>
      </c>
      <c r="I11" s="5"/>
      <c r="J11" s="6">
        <v>27000</v>
      </c>
      <c r="K11" s="5"/>
      <c r="L11" s="7" t="s">
        <v>40</v>
      </c>
      <c r="M11" s="8">
        <v>43966</v>
      </c>
      <c r="N11" s="9">
        <v>43966</v>
      </c>
      <c r="O11" s="10">
        <v>84709</v>
      </c>
      <c r="P11" s="11">
        <v>1.8</v>
      </c>
      <c r="Q11" s="6">
        <f>P11*O11</f>
        <v>152476.2</v>
      </c>
      <c r="R11" s="5"/>
      <c r="S11" s="4" t="s">
        <v>71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9">
        <v>44166</v>
      </c>
      <c r="AH11" s="9">
        <v>45261</v>
      </c>
    </row>
    <row r="12" ht="15.75" spans="1:34">
      <c r="A12" s="3">
        <v>11</v>
      </c>
      <c r="B12" s="3" t="s">
        <v>34</v>
      </c>
      <c r="C12" s="3" t="s">
        <v>35</v>
      </c>
      <c r="D12" s="4" t="s">
        <v>36</v>
      </c>
      <c r="E12" s="4" t="s">
        <v>72</v>
      </c>
      <c r="F12" s="4" t="s">
        <v>73</v>
      </c>
      <c r="G12" s="3">
        <v>40</v>
      </c>
      <c r="H12" s="4" t="s">
        <v>50</v>
      </c>
      <c r="I12" s="5"/>
      <c r="J12" s="13"/>
      <c r="K12" s="5"/>
      <c r="L12" s="7" t="s">
        <v>40</v>
      </c>
      <c r="M12" s="8">
        <v>43964</v>
      </c>
      <c r="N12" s="9">
        <v>43964</v>
      </c>
      <c r="O12" s="10">
        <v>1322</v>
      </c>
      <c r="P12" s="11">
        <v>0.4</v>
      </c>
      <c r="Q12" s="6">
        <f>P12*O12</f>
        <v>528.8</v>
      </c>
      <c r="R12" s="5"/>
      <c r="S12" s="4" t="s">
        <v>74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9">
        <v>44161</v>
      </c>
      <c r="AH12" s="9">
        <v>44890</v>
      </c>
    </row>
    <row r="13" ht="15.75" spans="1:34">
      <c r="A13" s="3">
        <v>12</v>
      </c>
      <c r="B13" s="3" t="s">
        <v>34</v>
      </c>
      <c r="C13" s="3" t="s">
        <v>35</v>
      </c>
      <c r="D13" s="4" t="s">
        <v>53</v>
      </c>
      <c r="E13" s="4" t="s">
        <v>75</v>
      </c>
      <c r="F13" s="4" t="s">
        <v>76</v>
      </c>
      <c r="G13" s="3">
        <v>40</v>
      </c>
      <c r="H13" s="4" t="s">
        <v>50</v>
      </c>
      <c r="I13" s="5"/>
      <c r="J13" s="12" t="s">
        <v>51</v>
      </c>
      <c r="K13" s="5"/>
      <c r="L13" s="7" t="s">
        <v>40</v>
      </c>
      <c r="M13" s="8">
        <v>43962</v>
      </c>
      <c r="N13" s="9">
        <v>43962</v>
      </c>
      <c r="O13" s="10">
        <v>7206.6</v>
      </c>
      <c r="P13" s="11">
        <v>1</v>
      </c>
      <c r="Q13" s="6">
        <f>P13*O13</f>
        <v>7206.6</v>
      </c>
      <c r="R13" s="5"/>
      <c r="S13" s="4" t="s">
        <v>77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9">
        <v>44327</v>
      </c>
      <c r="AH13" s="9">
        <v>44692</v>
      </c>
    </row>
    <row r="14" ht="15.75" spans="1:34">
      <c r="A14" s="3">
        <v>13</v>
      </c>
      <c r="B14" s="3" t="s">
        <v>34</v>
      </c>
      <c r="C14" s="3" t="s">
        <v>35</v>
      </c>
      <c r="D14" s="4" t="s">
        <v>53</v>
      </c>
      <c r="E14" s="4" t="s">
        <v>78</v>
      </c>
      <c r="F14" s="4" t="s">
        <v>79</v>
      </c>
      <c r="G14" s="3">
        <v>40</v>
      </c>
      <c r="H14" s="4" t="s">
        <v>50</v>
      </c>
      <c r="I14" s="5"/>
      <c r="J14" s="12" t="s">
        <v>51</v>
      </c>
      <c r="K14" s="5"/>
      <c r="L14" s="7" t="s">
        <v>40</v>
      </c>
      <c r="M14" s="8">
        <v>43958</v>
      </c>
      <c r="N14" s="9">
        <v>43958</v>
      </c>
      <c r="O14" s="10">
        <v>12946.6</v>
      </c>
      <c r="P14" s="11">
        <v>1</v>
      </c>
      <c r="Q14" s="6">
        <f>P14*O14</f>
        <v>12946.6</v>
      </c>
      <c r="R14" s="5"/>
      <c r="S14" s="4" t="s">
        <v>80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9">
        <v>44323</v>
      </c>
      <c r="AH14" s="9">
        <v>44688</v>
      </c>
    </row>
    <row r="15" ht="15.75" spans="1:34">
      <c r="A15" s="3">
        <v>14</v>
      </c>
      <c r="B15" s="3" t="s">
        <v>34</v>
      </c>
      <c r="C15" s="3" t="s">
        <v>35</v>
      </c>
      <c r="D15" s="4" t="s">
        <v>36</v>
      </c>
      <c r="E15" s="4" t="s">
        <v>81</v>
      </c>
      <c r="F15" s="4" t="s">
        <v>82</v>
      </c>
      <c r="G15" s="3">
        <v>40</v>
      </c>
      <c r="H15" s="4" t="s">
        <v>50</v>
      </c>
      <c r="I15" s="5"/>
      <c r="J15" s="13"/>
      <c r="K15" s="5"/>
      <c r="L15" s="7" t="s">
        <v>40</v>
      </c>
      <c r="M15" s="8">
        <v>43957</v>
      </c>
      <c r="N15" s="9">
        <v>43957</v>
      </c>
      <c r="O15" s="10">
        <v>50000</v>
      </c>
      <c r="P15" s="11">
        <v>1.3</v>
      </c>
      <c r="Q15" s="6">
        <f>P15*O15</f>
        <v>65000</v>
      </c>
      <c r="R15" s="5"/>
      <c r="S15" s="4" t="s">
        <v>83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9">
        <v>44156</v>
      </c>
      <c r="AH15" s="9">
        <v>44885</v>
      </c>
    </row>
    <row r="16" ht="15.75" spans="1:34">
      <c r="A16" s="3">
        <v>15</v>
      </c>
      <c r="B16" s="3" t="s">
        <v>34</v>
      </c>
      <c r="C16" s="3" t="s">
        <v>35</v>
      </c>
      <c r="D16" s="3" t="s">
        <v>84</v>
      </c>
      <c r="E16" s="3" t="s">
        <v>85</v>
      </c>
      <c r="F16" s="3" t="s">
        <v>86</v>
      </c>
      <c r="G16" s="3">
        <v>40</v>
      </c>
      <c r="H16" s="3" t="s">
        <v>39</v>
      </c>
      <c r="I16" s="3"/>
      <c r="J16" s="14">
        <v>2574</v>
      </c>
      <c r="K16" s="3"/>
      <c r="L16" s="3">
        <v>2020</v>
      </c>
      <c r="M16" s="15">
        <v>43949</v>
      </c>
      <c r="N16" s="16">
        <v>43949</v>
      </c>
      <c r="O16" s="3">
        <v>15504</v>
      </c>
      <c r="P16" s="14">
        <v>1</v>
      </c>
      <c r="Q16" s="14">
        <f>P16*O16</f>
        <v>15504</v>
      </c>
      <c r="R16" s="3"/>
      <c r="S16" s="3" t="s">
        <v>87</v>
      </c>
      <c r="T16" s="3" t="s">
        <v>88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6">
        <v>44306</v>
      </c>
      <c r="AH16" s="16">
        <v>45401</v>
      </c>
    </row>
    <row r="17" ht="15.75" spans="1:34">
      <c r="A17" s="3">
        <v>16</v>
      </c>
      <c r="B17" s="3" t="s">
        <v>34</v>
      </c>
      <c r="C17" s="3" t="s">
        <v>35</v>
      </c>
      <c r="D17" s="3" t="s">
        <v>84</v>
      </c>
      <c r="E17" s="3" t="s">
        <v>89</v>
      </c>
      <c r="F17" s="3" t="s">
        <v>90</v>
      </c>
      <c r="G17" s="3">
        <v>40</v>
      </c>
      <c r="H17" s="3" t="s">
        <v>39</v>
      </c>
      <c r="I17" s="3"/>
      <c r="J17" s="14">
        <v>20735</v>
      </c>
      <c r="K17" s="3"/>
      <c r="L17" s="3">
        <v>2020</v>
      </c>
      <c r="M17" s="15">
        <v>43949</v>
      </c>
      <c r="N17" s="16">
        <v>43949</v>
      </c>
      <c r="O17" s="3">
        <v>236212</v>
      </c>
      <c r="P17" s="14">
        <v>1</v>
      </c>
      <c r="Q17" s="14">
        <f>P17*O17</f>
        <v>236212</v>
      </c>
      <c r="R17" s="3"/>
      <c r="S17" s="3" t="s">
        <v>91</v>
      </c>
      <c r="T17" s="3" t="s">
        <v>88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6">
        <v>44306</v>
      </c>
      <c r="AH17" s="16">
        <v>45401</v>
      </c>
    </row>
    <row r="18" ht="15.75" spans="1:34">
      <c r="A18" s="3">
        <v>17</v>
      </c>
      <c r="B18" s="3" t="s">
        <v>34</v>
      </c>
      <c r="C18" s="3" t="s">
        <v>35</v>
      </c>
      <c r="D18" s="3" t="s">
        <v>84</v>
      </c>
      <c r="E18" s="3" t="s">
        <v>85</v>
      </c>
      <c r="F18" s="3" t="s">
        <v>86</v>
      </c>
      <c r="G18" s="3">
        <v>40</v>
      </c>
      <c r="H18" s="3" t="s">
        <v>39</v>
      </c>
      <c r="I18" s="3"/>
      <c r="J18" s="14">
        <v>1417</v>
      </c>
      <c r="K18" s="3"/>
      <c r="L18" s="3">
        <v>2020</v>
      </c>
      <c r="M18" s="15">
        <v>43949</v>
      </c>
      <c r="N18" s="16">
        <v>43949</v>
      </c>
      <c r="O18" s="3">
        <v>9898</v>
      </c>
      <c r="P18" s="14">
        <v>0.8</v>
      </c>
      <c r="Q18" s="14">
        <f>P18*O18</f>
        <v>7918.4</v>
      </c>
      <c r="R18" s="3"/>
      <c r="S18" s="3" t="s">
        <v>92</v>
      </c>
      <c r="T18" s="3" t="s">
        <v>88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6">
        <v>44306</v>
      </c>
      <c r="AH18" s="16">
        <v>45401</v>
      </c>
    </row>
    <row r="19" ht="15.75" spans="1:34">
      <c r="A19" s="3">
        <v>18</v>
      </c>
      <c r="B19" s="3" t="s">
        <v>34</v>
      </c>
      <c r="C19" s="3" t="s">
        <v>35</v>
      </c>
      <c r="D19" s="3" t="s">
        <v>84</v>
      </c>
      <c r="E19" s="3" t="s">
        <v>85</v>
      </c>
      <c r="F19" s="3" t="s">
        <v>86</v>
      </c>
      <c r="G19" s="3">
        <v>40</v>
      </c>
      <c r="H19" s="3" t="s">
        <v>39</v>
      </c>
      <c r="I19" s="3"/>
      <c r="J19" s="14">
        <v>1139</v>
      </c>
      <c r="K19" s="3"/>
      <c r="L19" s="3">
        <v>2020</v>
      </c>
      <c r="M19" s="15">
        <v>43949</v>
      </c>
      <c r="N19" s="16">
        <v>43949</v>
      </c>
      <c r="O19" s="3">
        <v>10442</v>
      </c>
      <c r="P19" s="14">
        <v>0.3</v>
      </c>
      <c r="Q19" s="14">
        <f>P19*O19</f>
        <v>3132.6</v>
      </c>
      <c r="R19" s="3"/>
      <c r="S19" s="3" t="s">
        <v>93</v>
      </c>
      <c r="T19" s="3" t="s">
        <v>88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6">
        <v>44306</v>
      </c>
      <c r="AH19" s="16">
        <v>45401</v>
      </c>
    </row>
    <row r="20" ht="15.75" spans="1:34">
      <c r="A20" s="3">
        <v>19</v>
      </c>
      <c r="B20" s="3" t="s">
        <v>34</v>
      </c>
      <c r="C20" s="3" t="s">
        <v>35</v>
      </c>
      <c r="D20" s="4" t="s">
        <v>36</v>
      </c>
      <c r="E20" s="4" t="s">
        <v>85</v>
      </c>
      <c r="F20" s="4" t="s">
        <v>86</v>
      </c>
      <c r="G20" s="3">
        <v>40</v>
      </c>
      <c r="H20" s="4" t="s">
        <v>39</v>
      </c>
      <c r="I20" s="5"/>
      <c r="J20" s="6">
        <v>2574</v>
      </c>
      <c r="K20" s="5"/>
      <c r="L20" s="7" t="s">
        <v>40</v>
      </c>
      <c r="M20" s="8">
        <v>43949</v>
      </c>
      <c r="N20" s="9">
        <v>43949</v>
      </c>
      <c r="O20" s="10">
        <v>15504</v>
      </c>
      <c r="P20" s="11">
        <v>1</v>
      </c>
      <c r="Q20" s="6">
        <f>P20*O20</f>
        <v>15504</v>
      </c>
      <c r="R20" s="5"/>
      <c r="S20" s="4" t="s">
        <v>94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9">
        <v>44306</v>
      </c>
      <c r="AH20" s="9">
        <v>45401</v>
      </c>
    </row>
    <row r="21" ht="15.75" spans="1:34">
      <c r="A21" s="3">
        <v>20</v>
      </c>
      <c r="B21" s="3" t="s">
        <v>34</v>
      </c>
      <c r="C21" s="3" t="s">
        <v>35</v>
      </c>
      <c r="D21" s="3" t="s">
        <v>95</v>
      </c>
      <c r="E21" s="3" t="s">
        <v>96</v>
      </c>
      <c r="F21" s="3" t="s">
        <v>97</v>
      </c>
      <c r="G21" s="3">
        <v>40</v>
      </c>
      <c r="H21" s="3" t="s">
        <v>39</v>
      </c>
      <c r="I21" s="3"/>
      <c r="J21" s="14">
        <v>1660</v>
      </c>
      <c r="K21" s="3"/>
      <c r="L21" s="3">
        <v>2020</v>
      </c>
      <c r="M21" s="15">
        <v>43943</v>
      </c>
      <c r="N21" s="16">
        <v>43943</v>
      </c>
      <c r="O21" s="3">
        <v>2209.5</v>
      </c>
      <c r="P21" s="14">
        <v>0.5</v>
      </c>
      <c r="Q21" s="14">
        <f>P21*O21</f>
        <v>1104.75</v>
      </c>
      <c r="R21" s="3"/>
      <c r="S21" s="3" t="s">
        <v>96</v>
      </c>
      <c r="T21" s="3" t="s">
        <v>88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6">
        <v>44315</v>
      </c>
      <c r="AH21" s="16">
        <v>44863</v>
      </c>
    </row>
    <row r="22" ht="15.75" spans="1:34">
      <c r="A22" s="3">
        <v>21</v>
      </c>
      <c r="B22" s="3" t="s">
        <v>34</v>
      </c>
      <c r="C22" s="3" t="s">
        <v>35</v>
      </c>
      <c r="D22" s="3" t="s">
        <v>47</v>
      </c>
      <c r="E22" s="3" t="s">
        <v>98</v>
      </c>
      <c r="F22" s="3" t="s">
        <v>99</v>
      </c>
      <c r="G22" s="3">
        <v>40</v>
      </c>
      <c r="H22" s="3" t="s">
        <v>39</v>
      </c>
      <c r="I22" s="3"/>
      <c r="J22" s="14">
        <v>39090</v>
      </c>
      <c r="K22" s="3"/>
      <c r="L22" s="3">
        <v>2020</v>
      </c>
      <c r="M22" s="15">
        <v>43943</v>
      </c>
      <c r="N22" s="16">
        <v>43943</v>
      </c>
      <c r="O22" s="3">
        <v>113531</v>
      </c>
      <c r="P22" s="14">
        <v>1.1</v>
      </c>
      <c r="Q22" s="14">
        <f>P22*O22</f>
        <v>124884.1</v>
      </c>
      <c r="R22" s="3"/>
      <c r="S22" s="3" t="s">
        <v>100</v>
      </c>
      <c r="T22" s="3" t="s">
        <v>88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6">
        <v>44322</v>
      </c>
      <c r="AH22" s="16">
        <v>45418</v>
      </c>
    </row>
    <row r="23" ht="15.75" spans="1:34">
      <c r="A23" s="3">
        <v>22</v>
      </c>
      <c r="B23" s="3" t="s">
        <v>34</v>
      </c>
      <c r="C23" s="3" t="s">
        <v>35</v>
      </c>
      <c r="D23" s="3" t="s">
        <v>101</v>
      </c>
      <c r="E23" s="3" t="s">
        <v>102</v>
      </c>
      <c r="F23" s="3" t="s">
        <v>103</v>
      </c>
      <c r="G23" s="3">
        <v>40</v>
      </c>
      <c r="H23" s="3" t="s">
        <v>39</v>
      </c>
      <c r="I23" s="3"/>
      <c r="J23" s="14">
        <v>3207</v>
      </c>
      <c r="K23" s="3"/>
      <c r="L23" s="3">
        <v>2020</v>
      </c>
      <c r="M23" s="15">
        <v>43941</v>
      </c>
      <c r="N23" s="16">
        <v>43941</v>
      </c>
      <c r="O23" s="3">
        <v>2672.2</v>
      </c>
      <c r="P23" s="14">
        <v>0.3</v>
      </c>
      <c r="Q23" s="14">
        <f>P23*O23</f>
        <v>801.66</v>
      </c>
      <c r="R23" s="3"/>
      <c r="S23" s="3" t="s">
        <v>102</v>
      </c>
      <c r="T23" s="3" t="s">
        <v>88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6">
        <v>44216</v>
      </c>
      <c r="AH23" s="16">
        <v>44581</v>
      </c>
    </row>
    <row r="24" ht="15.75" spans="1:34">
      <c r="A24" s="3">
        <v>23</v>
      </c>
      <c r="B24" s="3" t="s">
        <v>34</v>
      </c>
      <c r="C24" s="3" t="s">
        <v>35</v>
      </c>
      <c r="D24" s="3" t="s">
        <v>101</v>
      </c>
      <c r="E24" s="3" t="s">
        <v>104</v>
      </c>
      <c r="F24" s="3" t="s">
        <v>105</v>
      </c>
      <c r="G24" s="3">
        <v>40</v>
      </c>
      <c r="H24" s="3" t="s">
        <v>39</v>
      </c>
      <c r="I24" s="3"/>
      <c r="J24" s="14">
        <v>3800</v>
      </c>
      <c r="K24" s="3"/>
      <c r="L24" s="3">
        <v>2020</v>
      </c>
      <c r="M24" s="15">
        <v>43941</v>
      </c>
      <c r="N24" s="16">
        <v>43941</v>
      </c>
      <c r="O24" s="3">
        <v>4873.9</v>
      </c>
      <c r="P24" s="14">
        <v>7.5</v>
      </c>
      <c r="Q24" s="14">
        <f>P24*O24</f>
        <v>36554.25</v>
      </c>
      <c r="R24" s="3"/>
      <c r="S24" s="3" t="s">
        <v>104</v>
      </c>
      <c r="T24" s="3" t="s">
        <v>88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16">
        <v>44216</v>
      </c>
      <c r="AH24" s="16">
        <v>45311</v>
      </c>
    </row>
    <row r="25" ht="15.75" spans="1:34">
      <c r="A25" s="3">
        <v>24</v>
      </c>
      <c r="B25" s="3" t="s">
        <v>34</v>
      </c>
      <c r="C25" s="3" t="s">
        <v>35</v>
      </c>
      <c r="D25" s="3" t="s">
        <v>42</v>
      </c>
      <c r="E25" s="3" t="s">
        <v>106</v>
      </c>
      <c r="F25" s="3" t="s">
        <v>107</v>
      </c>
      <c r="G25" s="3">
        <v>40</v>
      </c>
      <c r="H25" s="3" t="s">
        <v>39</v>
      </c>
      <c r="I25" s="3"/>
      <c r="J25" s="14">
        <v>2897</v>
      </c>
      <c r="K25" s="3"/>
      <c r="L25" s="3">
        <v>2020</v>
      </c>
      <c r="M25" s="15">
        <v>43941</v>
      </c>
      <c r="N25" s="16">
        <v>43941</v>
      </c>
      <c r="O25" s="3">
        <v>47288</v>
      </c>
      <c r="P25" s="14">
        <v>1</v>
      </c>
      <c r="Q25" s="14">
        <f>P25*O25</f>
        <v>47288</v>
      </c>
      <c r="R25" s="3"/>
      <c r="S25" s="3" t="s">
        <v>108</v>
      </c>
      <c r="T25" s="3" t="s">
        <v>88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6">
        <v>44300</v>
      </c>
      <c r="AH25" s="16">
        <v>44848</v>
      </c>
    </row>
    <row r="26" ht="15.75" spans="1:34">
      <c r="A26" s="3">
        <v>25</v>
      </c>
      <c r="B26" s="3" t="s">
        <v>34</v>
      </c>
      <c r="C26" s="3" t="s">
        <v>35</v>
      </c>
      <c r="D26" s="3" t="s">
        <v>84</v>
      </c>
      <c r="E26" s="3" t="s">
        <v>109</v>
      </c>
      <c r="F26" s="3" t="s">
        <v>110</v>
      </c>
      <c r="G26" s="3">
        <v>40</v>
      </c>
      <c r="H26" s="3" t="s">
        <v>39</v>
      </c>
      <c r="I26" s="3"/>
      <c r="J26" s="14">
        <v>2208</v>
      </c>
      <c r="K26" s="3"/>
      <c r="L26" s="3">
        <v>2020</v>
      </c>
      <c r="M26" s="15">
        <v>43936</v>
      </c>
      <c r="N26" s="16">
        <v>43936</v>
      </c>
      <c r="O26" s="3">
        <v>76666</v>
      </c>
      <c r="P26" s="14">
        <v>0.5</v>
      </c>
      <c r="Q26" s="14">
        <f>P26*O26</f>
        <v>38333</v>
      </c>
      <c r="R26" s="3"/>
      <c r="S26" s="3" t="s">
        <v>111</v>
      </c>
      <c r="T26" s="3" t="s">
        <v>88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6">
        <v>44133</v>
      </c>
      <c r="AH26" s="16">
        <v>44862</v>
      </c>
    </row>
    <row r="27" ht="15.75" spans="1:34">
      <c r="A27" s="3">
        <v>26</v>
      </c>
      <c r="B27" s="3" t="s">
        <v>34</v>
      </c>
      <c r="C27" s="3" t="s">
        <v>35</v>
      </c>
      <c r="D27" s="3" t="s">
        <v>112</v>
      </c>
      <c r="E27" s="3" t="s">
        <v>113</v>
      </c>
      <c r="F27" s="3" t="s">
        <v>114</v>
      </c>
      <c r="G27" s="3">
        <v>40</v>
      </c>
      <c r="H27" s="3" t="s">
        <v>50</v>
      </c>
      <c r="I27" s="3"/>
      <c r="J27" s="14" t="s">
        <v>115</v>
      </c>
      <c r="K27" s="3"/>
      <c r="L27" s="3">
        <v>2020</v>
      </c>
      <c r="M27" s="15">
        <v>43931</v>
      </c>
      <c r="N27" s="16">
        <v>43931</v>
      </c>
      <c r="O27" s="3">
        <v>23090.2</v>
      </c>
      <c r="P27" s="14">
        <v>1.5</v>
      </c>
      <c r="Q27" s="14">
        <f>P27*O27</f>
        <v>34635.3</v>
      </c>
      <c r="R27" s="3"/>
      <c r="S27" s="3" t="s">
        <v>116</v>
      </c>
      <c r="T27" s="3" t="s">
        <v>88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6">
        <v>44296</v>
      </c>
      <c r="AH27" s="16">
        <v>45026</v>
      </c>
    </row>
    <row r="28" ht="15.75" spans="1:34">
      <c r="A28" s="3">
        <v>27</v>
      </c>
      <c r="B28" s="3" t="s">
        <v>34</v>
      </c>
      <c r="C28" s="3" t="s">
        <v>35</v>
      </c>
      <c r="D28" s="3" t="s">
        <v>84</v>
      </c>
      <c r="E28" s="3" t="s">
        <v>117</v>
      </c>
      <c r="F28" s="3" t="s">
        <v>118</v>
      </c>
      <c r="G28" s="3">
        <v>40</v>
      </c>
      <c r="H28" s="3" t="s">
        <v>50</v>
      </c>
      <c r="I28" s="3"/>
      <c r="J28" s="14" t="s">
        <v>115</v>
      </c>
      <c r="K28" s="3"/>
      <c r="L28" s="3">
        <v>2020</v>
      </c>
      <c r="M28" s="15">
        <v>43930</v>
      </c>
      <c r="N28" s="16">
        <v>43930</v>
      </c>
      <c r="O28" s="3">
        <v>54199</v>
      </c>
      <c r="P28" s="14">
        <v>2.2</v>
      </c>
      <c r="Q28" s="14">
        <f>P28*O28</f>
        <v>119237.8</v>
      </c>
      <c r="R28" s="3"/>
      <c r="S28" s="3" t="s">
        <v>119</v>
      </c>
      <c r="T28" s="3" t="s">
        <v>88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16">
        <v>44112</v>
      </c>
      <c r="AH28" s="16">
        <v>44842</v>
      </c>
    </row>
    <row r="29" ht="15.75" spans="1:34">
      <c r="A29" s="3">
        <v>28</v>
      </c>
      <c r="B29" s="3" t="s">
        <v>34</v>
      </c>
      <c r="C29" s="3" t="s">
        <v>35</v>
      </c>
      <c r="D29" s="3" t="s">
        <v>95</v>
      </c>
      <c r="E29" s="3" t="s">
        <v>120</v>
      </c>
      <c r="F29" s="3" t="s">
        <v>121</v>
      </c>
      <c r="G29" s="3">
        <v>40</v>
      </c>
      <c r="H29" s="3" t="s">
        <v>50</v>
      </c>
      <c r="I29" s="3"/>
      <c r="J29" s="14" t="s">
        <v>115</v>
      </c>
      <c r="K29" s="3"/>
      <c r="L29" s="3">
        <v>2020</v>
      </c>
      <c r="M29" s="15">
        <v>43923</v>
      </c>
      <c r="N29" s="16">
        <v>43923</v>
      </c>
      <c r="O29" s="3">
        <v>9043.6</v>
      </c>
      <c r="P29" s="14">
        <v>0.85</v>
      </c>
      <c r="Q29" s="14">
        <f>P29*O29</f>
        <v>7687.06</v>
      </c>
      <c r="R29" s="3"/>
      <c r="S29" s="3" t="s">
        <v>122</v>
      </c>
      <c r="T29" s="3" t="s">
        <v>88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16">
        <v>44289</v>
      </c>
      <c r="AH29" s="16">
        <v>45018</v>
      </c>
    </row>
    <row r="30" ht="15.75" spans="1:34">
      <c r="A30" s="3">
        <v>29</v>
      </c>
      <c r="B30" s="3" t="s">
        <v>34</v>
      </c>
      <c r="C30" s="3" t="s">
        <v>35</v>
      </c>
      <c r="D30" s="3" t="s">
        <v>42</v>
      </c>
      <c r="E30" s="3" t="s">
        <v>123</v>
      </c>
      <c r="F30" s="3" t="s">
        <v>124</v>
      </c>
      <c r="G30" s="3">
        <v>40</v>
      </c>
      <c r="H30" s="3" t="s">
        <v>50</v>
      </c>
      <c r="I30" s="3"/>
      <c r="J30" s="14">
        <v>3435</v>
      </c>
      <c r="K30" s="3"/>
      <c r="L30" s="3">
        <v>2020</v>
      </c>
      <c r="M30" s="15">
        <v>43916</v>
      </c>
      <c r="N30" s="16">
        <v>43916</v>
      </c>
      <c r="O30" s="3">
        <v>10001</v>
      </c>
      <c r="P30" s="14">
        <v>0.8</v>
      </c>
      <c r="Q30" s="14">
        <f>P30*O30</f>
        <v>8000.8</v>
      </c>
      <c r="R30" s="3"/>
      <c r="S30" s="3" t="s">
        <v>125</v>
      </c>
      <c r="T30" s="3" t="s">
        <v>88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16">
        <v>44196</v>
      </c>
      <c r="AH30" s="16">
        <v>44561</v>
      </c>
    </row>
    <row r="31" ht="15.75" spans="1:34">
      <c r="A31" s="3">
        <v>30</v>
      </c>
      <c r="B31" s="3" t="s">
        <v>34</v>
      </c>
      <c r="C31" s="3" t="s">
        <v>35</v>
      </c>
      <c r="D31" s="3" t="s">
        <v>101</v>
      </c>
      <c r="E31" s="3" t="s">
        <v>126</v>
      </c>
      <c r="F31" s="3" t="s">
        <v>127</v>
      </c>
      <c r="G31" s="3">
        <v>40</v>
      </c>
      <c r="H31" s="3" t="s">
        <v>50</v>
      </c>
      <c r="I31" s="3"/>
      <c r="J31" s="14" t="s">
        <v>115</v>
      </c>
      <c r="K31" s="3"/>
      <c r="L31" s="3">
        <v>2020</v>
      </c>
      <c r="M31" s="15">
        <v>43916</v>
      </c>
      <c r="N31" s="16">
        <v>43916</v>
      </c>
      <c r="O31" s="3">
        <v>28651</v>
      </c>
      <c r="P31" s="14">
        <v>0.01</v>
      </c>
      <c r="Q31" s="14">
        <f>P31*O31</f>
        <v>286.51</v>
      </c>
      <c r="R31" s="3"/>
      <c r="S31" s="3" t="s">
        <v>128</v>
      </c>
      <c r="T31" s="3" t="s">
        <v>88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6">
        <v>44196</v>
      </c>
      <c r="AH31" s="16">
        <v>44925</v>
      </c>
    </row>
    <row r="32" ht="15.75" spans="1:34">
      <c r="A32" s="3">
        <v>31</v>
      </c>
      <c r="B32" s="3" t="s">
        <v>34</v>
      </c>
      <c r="C32" s="3" t="s">
        <v>35</v>
      </c>
      <c r="D32" s="3" t="s">
        <v>84</v>
      </c>
      <c r="E32" s="3" t="s">
        <v>85</v>
      </c>
      <c r="F32" s="3" t="s">
        <v>129</v>
      </c>
      <c r="G32" s="3">
        <v>40</v>
      </c>
      <c r="H32" s="3" t="s">
        <v>39</v>
      </c>
      <c r="I32" s="3"/>
      <c r="J32" s="14">
        <v>3467</v>
      </c>
      <c r="K32" s="3"/>
      <c r="L32" s="3">
        <v>2020</v>
      </c>
      <c r="M32" s="15">
        <v>43916</v>
      </c>
      <c r="N32" s="16">
        <v>43916</v>
      </c>
      <c r="O32" s="3">
        <v>18466</v>
      </c>
      <c r="P32" s="14">
        <v>0.6</v>
      </c>
      <c r="Q32" s="14">
        <f>P32*O32</f>
        <v>11079.6</v>
      </c>
      <c r="R32" s="3"/>
      <c r="S32" s="3" t="s">
        <v>130</v>
      </c>
      <c r="T32" s="3" t="s">
        <v>88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6">
        <v>44277</v>
      </c>
      <c r="AH32" s="16">
        <v>45372</v>
      </c>
    </row>
    <row r="33" ht="15.75" spans="1:34">
      <c r="A33" s="3">
        <v>32</v>
      </c>
      <c r="B33" s="3" t="s">
        <v>34</v>
      </c>
      <c r="C33" s="3" t="s">
        <v>35</v>
      </c>
      <c r="D33" s="3" t="s">
        <v>101</v>
      </c>
      <c r="E33" s="3" t="s">
        <v>131</v>
      </c>
      <c r="F33" s="3" t="s">
        <v>132</v>
      </c>
      <c r="G33" s="3">
        <v>40</v>
      </c>
      <c r="H33" s="3" t="s">
        <v>50</v>
      </c>
      <c r="I33" s="3"/>
      <c r="J33" s="14" t="s">
        <v>115</v>
      </c>
      <c r="K33" s="3"/>
      <c r="L33" s="3">
        <v>2020</v>
      </c>
      <c r="M33" s="15">
        <v>43915</v>
      </c>
      <c r="N33" s="16">
        <v>43915</v>
      </c>
      <c r="O33" s="3">
        <v>57782</v>
      </c>
      <c r="P33" s="14">
        <v>1.2</v>
      </c>
      <c r="Q33" s="14">
        <f>P33*O33</f>
        <v>69338.4</v>
      </c>
      <c r="R33" s="3"/>
      <c r="S33" s="3" t="s">
        <v>133</v>
      </c>
      <c r="T33" s="3" t="s">
        <v>88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6">
        <v>44196</v>
      </c>
      <c r="AH33" s="16">
        <v>44925</v>
      </c>
    </row>
    <row r="34" ht="15.75" spans="1:34">
      <c r="A34" s="3">
        <v>33</v>
      </c>
      <c r="B34" s="3" t="s">
        <v>34</v>
      </c>
      <c r="C34" s="3" t="s">
        <v>35</v>
      </c>
      <c r="D34" s="3" t="s">
        <v>42</v>
      </c>
      <c r="E34" s="3" t="s">
        <v>134</v>
      </c>
      <c r="F34" s="3" t="s">
        <v>135</v>
      </c>
      <c r="G34" s="3">
        <v>40</v>
      </c>
      <c r="H34" s="3" t="s">
        <v>50</v>
      </c>
      <c r="I34" s="3"/>
      <c r="J34" s="14" t="s">
        <v>115</v>
      </c>
      <c r="K34" s="3"/>
      <c r="L34" s="3">
        <v>2020</v>
      </c>
      <c r="M34" s="15">
        <v>43914</v>
      </c>
      <c r="N34" s="16">
        <v>43914</v>
      </c>
      <c r="O34" s="3">
        <v>20209</v>
      </c>
      <c r="P34" s="14">
        <v>0.3</v>
      </c>
      <c r="Q34" s="14">
        <f>P34*O34</f>
        <v>6062.7</v>
      </c>
      <c r="R34" s="3"/>
      <c r="S34" s="3" t="s">
        <v>136</v>
      </c>
      <c r="T34" s="3" t="s">
        <v>88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6">
        <v>43983</v>
      </c>
      <c r="AH34" s="16">
        <v>44196</v>
      </c>
    </row>
    <row r="35" ht="15.75" spans="1:34">
      <c r="A35" s="3">
        <v>34</v>
      </c>
      <c r="B35" s="3" t="s">
        <v>34</v>
      </c>
      <c r="C35" s="3" t="s">
        <v>35</v>
      </c>
      <c r="D35" s="3" t="s">
        <v>42</v>
      </c>
      <c r="E35" s="3" t="s">
        <v>137</v>
      </c>
      <c r="F35" s="3" t="s">
        <v>138</v>
      </c>
      <c r="G35" s="3">
        <v>40</v>
      </c>
      <c r="H35" s="3" t="s">
        <v>50</v>
      </c>
      <c r="I35" s="3"/>
      <c r="J35" s="14" t="s">
        <v>115</v>
      </c>
      <c r="K35" s="3"/>
      <c r="L35" s="3">
        <v>2020</v>
      </c>
      <c r="M35" s="15">
        <v>43913</v>
      </c>
      <c r="N35" s="16">
        <v>43913</v>
      </c>
      <c r="O35" s="3">
        <v>7272</v>
      </c>
      <c r="P35" s="14">
        <v>0.5</v>
      </c>
      <c r="Q35" s="14">
        <f>P35*O35</f>
        <v>3636</v>
      </c>
      <c r="R35" s="3"/>
      <c r="S35" s="3" t="s">
        <v>139</v>
      </c>
      <c r="T35" s="3" t="s">
        <v>88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6">
        <v>44112</v>
      </c>
      <c r="AH35" s="16">
        <v>44477</v>
      </c>
    </row>
    <row r="36" ht="15.75" spans="1:34">
      <c r="A36" s="3">
        <v>35</v>
      </c>
      <c r="B36" s="3" t="s">
        <v>34</v>
      </c>
      <c r="C36" s="3" t="s">
        <v>35</v>
      </c>
      <c r="D36" s="3" t="s">
        <v>112</v>
      </c>
      <c r="E36" s="3" t="s">
        <v>140</v>
      </c>
      <c r="F36" s="3" t="s">
        <v>141</v>
      </c>
      <c r="G36" s="3">
        <v>40</v>
      </c>
      <c r="H36" s="3" t="s">
        <v>39</v>
      </c>
      <c r="I36" s="3"/>
      <c r="J36" s="14">
        <v>2054</v>
      </c>
      <c r="K36" s="3"/>
      <c r="L36" s="3">
        <v>2020</v>
      </c>
      <c r="M36" s="15">
        <v>43913</v>
      </c>
      <c r="N36" s="16">
        <v>43913</v>
      </c>
      <c r="O36" s="3">
        <v>19085.7</v>
      </c>
      <c r="P36" s="14">
        <v>3</v>
      </c>
      <c r="Q36" s="14">
        <f>P36*O36</f>
        <v>57257.1</v>
      </c>
      <c r="R36" s="3"/>
      <c r="S36" s="3" t="s">
        <v>140</v>
      </c>
      <c r="T36" s="3" t="s">
        <v>88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16">
        <v>44287</v>
      </c>
      <c r="AH36" s="16">
        <v>45017</v>
      </c>
    </row>
    <row r="37" ht="15.75" spans="1:34">
      <c r="A37" s="3">
        <v>36</v>
      </c>
      <c r="B37" s="3" t="s">
        <v>34</v>
      </c>
      <c r="C37" s="3" t="s">
        <v>35</v>
      </c>
      <c r="D37" s="3" t="s">
        <v>142</v>
      </c>
      <c r="E37" s="3" t="s">
        <v>143</v>
      </c>
      <c r="F37" s="3" t="s">
        <v>144</v>
      </c>
      <c r="G37" s="3">
        <v>40</v>
      </c>
      <c r="H37" s="3" t="s">
        <v>45</v>
      </c>
      <c r="I37" s="3"/>
      <c r="J37" s="14">
        <v>416.02</v>
      </c>
      <c r="K37" s="3"/>
      <c r="L37" s="3">
        <v>2020</v>
      </c>
      <c r="M37" s="15">
        <v>43905</v>
      </c>
      <c r="N37" s="16">
        <v>43905</v>
      </c>
      <c r="O37" s="3">
        <v>1052.8</v>
      </c>
      <c r="P37" s="14">
        <v>1.44</v>
      </c>
      <c r="Q37" s="14">
        <f>P37*O37</f>
        <v>1516.032</v>
      </c>
      <c r="R37" s="3"/>
      <c r="S37" s="3" t="s">
        <v>145</v>
      </c>
      <c r="T37" s="3" t="s">
        <v>88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6">
        <v>43907</v>
      </c>
      <c r="AH37" s="16">
        <v>43907</v>
      </c>
    </row>
    <row r="38" ht="15.75" spans="1:34">
      <c r="A38" s="3">
        <v>37</v>
      </c>
      <c r="B38" s="3" t="s">
        <v>34</v>
      </c>
      <c r="C38" s="3" t="s">
        <v>35</v>
      </c>
      <c r="D38" s="3" t="s">
        <v>84</v>
      </c>
      <c r="E38" s="3" t="s">
        <v>146</v>
      </c>
      <c r="F38" s="3" t="s">
        <v>147</v>
      </c>
      <c r="G38" s="3">
        <v>40</v>
      </c>
      <c r="H38" s="3" t="s">
        <v>45</v>
      </c>
      <c r="I38" s="3"/>
      <c r="J38" s="14">
        <v>2425.73</v>
      </c>
      <c r="K38" s="3"/>
      <c r="L38" s="3">
        <v>2020</v>
      </c>
      <c r="M38" s="15">
        <v>43903</v>
      </c>
      <c r="N38" s="16">
        <v>43903</v>
      </c>
      <c r="O38" s="3">
        <v>10824.3</v>
      </c>
      <c r="P38" s="14">
        <v>0.45</v>
      </c>
      <c r="Q38" s="14">
        <f>P38*O38</f>
        <v>4870.935</v>
      </c>
      <c r="R38" s="3"/>
      <c r="S38" s="3" t="s">
        <v>148</v>
      </c>
      <c r="T38" s="3" t="s">
        <v>88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16">
        <v>44283</v>
      </c>
      <c r="AH38" s="16">
        <v>45013</v>
      </c>
    </row>
    <row r="39" ht="15.75" spans="1:34">
      <c r="A39" s="3">
        <v>38</v>
      </c>
      <c r="B39" s="3" t="s">
        <v>34</v>
      </c>
      <c r="C39" s="3" t="s">
        <v>35</v>
      </c>
      <c r="D39" s="3" t="s">
        <v>84</v>
      </c>
      <c r="E39" s="3" t="s">
        <v>149</v>
      </c>
      <c r="F39" s="3" t="s">
        <v>150</v>
      </c>
      <c r="G39" s="3">
        <v>40</v>
      </c>
      <c r="H39" s="3" t="s">
        <v>45</v>
      </c>
      <c r="I39" s="3"/>
      <c r="J39" s="14">
        <v>3903.13</v>
      </c>
      <c r="K39" s="3"/>
      <c r="L39" s="3">
        <v>2020</v>
      </c>
      <c r="M39" s="15">
        <v>43903</v>
      </c>
      <c r="N39" s="16">
        <v>43903</v>
      </c>
      <c r="O39" s="3">
        <v>3822.1</v>
      </c>
      <c r="P39" s="14">
        <v>0.13</v>
      </c>
      <c r="Q39" s="14">
        <f>P39*O39</f>
        <v>496.873</v>
      </c>
      <c r="R39" s="3"/>
      <c r="S39" s="3" t="s">
        <v>151</v>
      </c>
      <c r="T39" s="3" t="s">
        <v>88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16">
        <v>44283</v>
      </c>
      <c r="AH39" s="16">
        <v>45013</v>
      </c>
    </row>
    <row r="40" ht="15.75" spans="1:34">
      <c r="A40" s="3">
        <v>39</v>
      </c>
      <c r="B40" s="3" t="s">
        <v>34</v>
      </c>
      <c r="C40" s="3" t="s">
        <v>35</v>
      </c>
      <c r="D40" s="3" t="s">
        <v>84</v>
      </c>
      <c r="E40" s="3" t="s">
        <v>152</v>
      </c>
      <c r="F40" s="3" t="s">
        <v>153</v>
      </c>
      <c r="G40" s="3">
        <v>40</v>
      </c>
      <c r="H40" s="3" t="s">
        <v>45</v>
      </c>
      <c r="I40" s="3"/>
      <c r="J40" s="14">
        <v>1607.91</v>
      </c>
      <c r="K40" s="3"/>
      <c r="L40" s="3">
        <v>2020</v>
      </c>
      <c r="M40" s="15">
        <v>43903</v>
      </c>
      <c r="N40" s="16">
        <v>43903</v>
      </c>
      <c r="O40" s="3">
        <v>8309.6</v>
      </c>
      <c r="P40" s="14">
        <v>0.4</v>
      </c>
      <c r="Q40" s="14">
        <f>P40*O40</f>
        <v>3323.84</v>
      </c>
      <c r="R40" s="3"/>
      <c r="S40" s="3" t="s">
        <v>154</v>
      </c>
      <c r="T40" s="3" t="s">
        <v>88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16">
        <v>44283</v>
      </c>
      <c r="AH40" s="16">
        <v>45013</v>
      </c>
    </row>
    <row r="41" ht="15.75" spans="1:34">
      <c r="A41" s="3">
        <v>40</v>
      </c>
      <c r="B41" s="3" t="s">
        <v>34</v>
      </c>
      <c r="C41" s="3" t="s">
        <v>35</v>
      </c>
      <c r="D41" s="3" t="s">
        <v>84</v>
      </c>
      <c r="E41" s="3" t="s">
        <v>155</v>
      </c>
      <c r="F41" s="3" t="s">
        <v>156</v>
      </c>
      <c r="G41" s="3">
        <v>40</v>
      </c>
      <c r="H41" s="3" t="s">
        <v>39</v>
      </c>
      <c r="I41" s="3"/>
      <c r="J41" s="14">
        <v>2016</v>
      </c>
      <c r="K41" s="3"/>
      <c r="L41" s="3">
        <v>2020</v>
      </c>
      <c r="M41" s="15">
        <v>43903</v>
      </c>
      <c r="N41" s="16">
        <v>43903</v>
      </c>
      <c r="O41" s="3">
        <v>16291</v>
      </c>
      <c r="P41" s="14">
        <v>0.8</v>
      </c>
      <c r="Q41" s="14">
        <f>P41*O41</f>
        <v>13032.8</v>
      </c>
      <c r="R41" s="3"/>
      <c r="S41" s="3" t="s">
        <v>157</v>
      </c>
      <c r="T41" s="3" t="s">
        <v>88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6">
        <v>44283</v>
      </c>
      <c r="AH41" s="16">
        <v>45013</v>
      </c>
    </row>
    <row r="42" ht="15.75" spans="1:34">
      <c r="A42" s="3">
        <v>41</v>
      </c>
      <c r="B42" s="3" t="s">
        <v>34</v>
      </c>
      <c r="C42" s="3" t="s">
        <v>35</v>
      </c>
      <c r="D42" s="3" t="s">
        <v>84</v>
      </c>
      <c r="E42" s="3" t="s">
        <v>158</v>
      </c>
      <c r="F42" s="3" t="s">
        <v>159</v>
      </c>
      <c r="G42" s="3">
        <v>40</v>
      </c>
      <c r="H42" s="3" t="s">
        <v>50</v>
      </c>
      <c r="I42" s="3"/>
      <c r="J42" s="14" t="s">
        <v>115</v>
      </c>
      <c r="K42" s="3"/>
      <c r="L42" s="3">
        <v>2020</v>
      </c>
      <c r="M42" s="15">
        <v>43899</v>
      </c>
      <c r="N42" s="16">
        <v>43899</v>
      </c>
      <c r="O42" s="3">
        <v>6933</v>
      </c>
      <c r="P42" s="14">
        <v>2</v>
      </c>
      <c r="Q42" s="14">
        <f>P42*O42</f>
        <v>13866</v>
      </c>
      <c r="R42" s="3"/>
      <c r="S42" s="3" t="s">
        <v>160</v>
      </c>
      <c r="T42" s="3" t="s">
        <v>88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6">
        <v>44098</v>
      </c>
      <c r="AH42" s="16">
        <v>44828</v>
      </c>
    </row>
    <row r="43" ht="15.75" spans="1:34">
      <c r="A43" s="3">
        <v>42</v>
      </c>
      <c r="B43" s="3" t="s">
        <v>34</v>
      </c>
      <c r="C43" s="3" t="s">
        <v>35</v>
      </c>
      <c r="D43" s="3" t="s">
        <v>84</v>
      </c>
      <c r="E43" s="3" t="s">
        <v>161</v>
      </c>
      <c r="F43" s="3" t="s">
        <v>162</v>
      </c>
      <c r="G43" s="3">
        <v>40</v>
      </c>
      <c r="H43" s="3" t="s">
        <v>50</v>
      </c>
      <c r="I43" s="3"/>
      <c r="J43" s="14" t="s">
        <v>115</v>
      </c>
      <c r="K43" s="3"/>
      <c r="L43" s="3">
        <v>2020</v>
      </c>
      <c r="M43" s="15">
        <v>43893</v>
      </c>
      <c r="N43" s="16">
        <v>43893</v>
      </c>
      <c r="O43" s="3">
        <v>63294</v>
      </c>
      <c r="P43" s="14">
        <v>1</v>
      </c>
      <c r="Q43" s="14">
        <f>P43*O43</f>
        <v>63294</v>
      </c>
      <c r="R43" s="3"/>
      <c r="S43" s="3" t="s">
        <v>119</v>
      </c>
      <c r="T43" s="3" t="s">
        <v>88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16">
        <v>44092</v>
      </c>
      <c r="AH43" s="16">
        <v>44822</v>
      </c>
    </row>
    <row r="44" ht="15.75" spans="1:34">
      <c r="A44" s="3">
        <v>43</v>
      </c>
      <c r="B44" s="3" t="s">
        <v>34</v>
      </c>
      <c r="C44" s="3" t="s">
        <v>35</v>
      </c>
      <c r="D44" s="3" t="s">
        <v>95</v>
      </c>
      <c r="E44" s="3" t="s">
        <v>163</v>
      </c>
      <c r="F44" s="3" t="s">
        <v>164</v>
      </c>
      <c r="G44" s="3">
        <v>40</v>
      </c>
      <c r="H44" s="3" t="s">
        <v>45</v>
      </c>
      <c r="I44" s="3"/>
      <c r="J44" s="14">
        <v>4.25</v>
      </c>
      <c r="K44" s="3"/>
      <c r="L44" s="3">
        <v>2020</v>
      </c>
      <c r="M44" s="15">
        <v>43892</v>
      </c>
      <c r="N44" s="16">
        <v>43892</v>
      </c>
      <c r="O44" s="3">
        <v>612.5</v>
      </c>
      <c r="P44" s="14">
        <v>6.01</v>
      </c>
      <c r="Q44" s="14">
        <f>P44*O44</f>
        <v>3681.125</v>
      </c>
      <c r="R44" s="3"/>
      <c r="S44" s="3" t="s">
        <v>163</v>
      </c>
      <c r="T44" s="3" t="s">
        <v>88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16">
        <v>43892</v>
      </c>
      <c r="AH44" s="16">
        <v>43892</v>
      </c>
    </row>
    <row r="45" ht="15.75" spans="1:34">
      <c r="A45" s="3">
        <v>44</v>
      </c>
      <c r="B45" s="3" t="s">
        <v>34</v>
      </c>
      <c r="C45" s="3" t="s">
        <v>35</v>
      </c>
      <c r="D45" s="3" t="s">
        <v>42</v>
      </c>
      <c r="E45" s="3" t="s">
        <v>165</v>
      </c>
      <c r="F45" s="3" t="s">
        <v>166</v>
      </c>
      <c r="G45" s="3">
        <v>40</v>
      </c>
      <c r="H45" s="3" t="s">
        <v>50</v>
      </c>
      <c r="I45" s="3"/>
      <c r="J45" s="14" t="s">
        <v>115</v>
      </c>
      <c r="K45" s="3"/>
      <c r="L45" s="3">
        <v>2020</v>
      </c>
      <c r="M45" s="15">
        <v>43853</v>
      </c>
      <c r="N45" s="16">
        <v>43853</v>
      </c>
      <c r="O45" s="3">
        <v>27390</v>
      </c>
      <c r="P45" s="14">
        <v>1.2</v>
      </c>
      <c r="Q45" s="14">
        <f>P45*O45</f>
        <v>32868</v>
      </c>
      <c r="R45" s="3"/>
      <c r="S45" s="3" t="s">
        <v>125</v>
      </c>
      <c r="T45" s="3" t="s">
        <v>88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6">
        <v>44219</v>
      </c>
      <c r="AH45" s="16">
        <v>44584</v>
      </c>
    </row>
    <row r="46" ht="15.75" spans="1:34">
      <c r="A46" s="3">
        <v>45</v>
      </c>
      <c r="B46" s="3" t="s">
        <v>34</v>
      </c>
      <c r="C46" s="3" t="s">
        <v>35</v>
      </c>
      <c r="D46" s="3" t="s">
        <v>84</v>
      </c>
      <c r="E46" s="3" t="s">
        <v>167</v>
      </c>
      <c r="F46" s="3" t="s">
        <v>168</v>
      </c>
      <c r="G46" s="3">
        <v>40</v>
      </c>
      <c r="H46" s="3" t="s">
        <v>50</v>
      </c>
      <c r="I46" s="3"/>
      <c r="J46" s="14" t="s">
        <v>115</v>
      </c>
      <c r="K46" s="3"/>
      <c r="L46" s="3">
        <v>2020</v>
      </c>
      <c r="M46" s="15">
        <v>43851</v>
      </c>
      <c r="N46" s="16">
        <v>43851</v>
      </c>
      <c r="O46" s="3">
        <v>34899</v>
      </c>
      <c r="P46" s="14">
        <v>1</v>
      </c>
      <c r="Q46" s="14">
        <f>P46*O46</f>
        <v>34899</v>
      </c>
      <c r="R46" s="3"/>
      <c r="S46" s="3" t="s">
        <v>169</v>
      </c>
      <c r="T46" s="3" t="s">
        <v>88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6">
        <v>44048</v>
      </c>
      <c r="AH46" s="16">
        <v>44778</v>
      </c>
    </row>
    <row r="47" ht="15.75" spans="1:34">
      <c r="A47" s="3">
        <v>46</v>
      </c>
      <c r="B47" s="3" t="s">
        <v>34</v>
      </c>
      <c r="C47" s="3" t="s">
        <v>35</v>
      </c>
      <c r="D47" s="3" t="s">
        <v>42</v>
      </c>
      <c r="E47" s="3" t="s">
        <v>170</v>
      </c>
      <c r="F47" s="3" t="s">
        <v>171</v>
      </c>
      <c r="G47" s="3">
        <v>40</v>
      </c>
      <c r="H47" s="3" t="s">
        <v>50</v>
      </c>
      <c r="I47" s="3"/>
      <c r="J47" s="14">
        <v>1341.6</v>
      </c>
      <c r="K47" s="3"/>
      <c r="L47" s="3">
        <v>2020</v>
      </c>
      <c r="M47" s="15">
        <v>43850</v>
      </c>
      <c r="N47" s="16">
        <v>43850</v>
      </c>
      <c r="O47" s="3">
        <v>3441</v>
      </c>
      <c r="P47" s="14">
        <v>1.6</v>
      </c>
      <c r="Q47" s="14">
        <f>P47*O47</f>
        <v>5505.6</v>
      </c>
      <c r="R47" s="3"/>
      <c r="S47" s="3" t="s">
        <v>172</v>
      </c>
      <c r="T47" s="3" t="s">
        <v>88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6">
        <v>44166</v>
      </c>
      <c r="AH47" s="16">
        <v>44531</v>
      </c>
    </row>
    <row r="48" ht="15.75" spans="1:34">
      <c r="A48" s="3">
        <v>47</v>
      </c>
      <c r="B48" s="3" t="s">
        <v>34</v>
      </c>
      <c r="C48" s="3" t="s">
        <v>35</v>
      </c>
      <c r="D48" s="3" t="s">
        <v>95</v>
      </c>
      <c r="E48" s="3" t="s">
        <v>173</v>
      </c>
      <c r="F48" s="3" t="s">
        <v>174</v>
      </c>
      <c r="G48" s="3">
        <v>40</v>
      </c>
      <c r="H48" s="3" t="s">
        <v>50</v>
      </c>
      <c r="I48" s="3"/>
      <c r="J48" s="14" t="s">
        <v>115</v>
      </c>
      <c r="K48" s="3"/>
      <c r="L48" s="3">
        <v>2020</v>
      </c>
      <c r="M48" s="15">
        <v>43849</v>
      </c>
      <c r="N48" s="16">
        <v>43849</v>
      </c>
      <c r="O48" s="3">
        <v>89903.3</v>
      </c>
      <c r="P48" s="14">
        <v>1.2</v>
      </c>
      <c r="Q48" s="14">
        <f>P48*O48</f>
        <v>107883.96</v>
      </c>
      <c r="R48" s="3"/>
      <c r="S48" s="3" t="s">
        <v>175</v>
      </c>
      <c r="T48" s="3" t="s">
        <v>88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16">
        <v>44216</v>
      </c>
      <c r="AH48" s="16">
        <v>44945</v>
      </c>
    </row>
    <row r="49" ht="15.75" spans="1:34">
      <c r="A49" s="3">
        <v>48</v>
      </c>
      <c r="B49" s="3" t="s">
        <v>34</v>
      </c>
      <c r="C49" s="3" t="s">
        <v>35</v>
      </c>
      <c r="D49" s="3" t="s">
        <v>42</v>
      </c>
      <c r="E49" s="3" t="s">
        <v>176</v>
      </c>
      <c r="F49" s="3" t="s">
        <v>177</v>
      </c>
      <c r="G49" s="3">
        <v>40</v>
      </c>
      <c r="H49" s="3" t="s">
        <v>39</v>
      </c>
      <c r="I49" s="3"/>
      <c r="J49" s="14">
        <v>1678</v>
      </c>
      <c r="K49" s="3"/>
      <c r="L49" s="3">
        <v>2020</v>
      </c>
      <c r="M49" s="15">
        <v>43846</v>
      </c>
      <c r="N49" s="16">
        <v>43846</v>
      </c>
      <c r="O49" s="3">
        <v>29978</v>
      </c>
      <c r="P49" s="14">
        <v>0.5</v>
      </c>
      <c r="Q49" s="14">
        <f>P49*O49</f>
        <v>14989</v>
      </c>
      <c r="R49" s="3"/>
      <c r="S49" s="3" t="s">
        <v>178</v>
      </c>
      <c r="T49" s="3" t="s">
        <v>88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16">
        <v>44199</v>
      </c>
      <c r="AH49" s="16">
        <v>44564</v>
      </c>
    </row>
    <row r="50" ht="15.75" spans="1:34">
      <c r="A50" s="3">
        <v>49</v>
      </c>
      <c r="B50" s="3" t="s">
        <v>34</v>
      </c>
      <c r="C50" s="3" t="s">
        <v>35</v>
      </c>
      <c r="D50" s="3" t="s">
        <v>47</v>
      </c>
      <c r="E50" s="3" t="s">
        <v>179</v>
      </c>
      <c r="F50" s="3" t="s">
        <v>180</v>
      </c>
      <c r="G50" s="3">
        <v>40</v>
      </c>
      <c r="H50" s="3" t="s">
        <v>39</v>
      </c>
      <c r="I50" s="3"/>
      <c r="J50" s="14">
        <v>1497</v>
      </c>
      <c r="K50" s="3"/>
      <c r="L50" s="3">
        <v>2020</v>
      </c>
      <c r="M50" s="15">
        <v>43846</v>
      </c>
      <c r="N50" s="16">
        <v>43846</v>
      </c>
      <c r="O50" s="3">
        <v>12456.6</v>
      </c>
      <c r="P50" s="14">
        <v>1.3</v>
      </c>
      <c r="Q50" s="14">
        <f>P50*O50</f>
        <v>16193.58</v>
      </c>
      <c r="R50" s="3"/>
      <c r="S50" s="3" t="s">
        <v>181</v>
      </c>
      <c r="T50" s="3" t="s">
        <v>88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16">
        <v>44135</v>
      </c>
      <c r="AH50" s="16">
        <v>44500</v>
      </c>
    </row>
    <row r="51" ht="15.75" spans="1:34">
      <c r="A51" s="3">
        <v>50</v>
      </c>
      <c r="B51" s="3" t="s">
        <v>34</v>
      </c>
      <c r="C51" s="3" t="s">
        <v>35</v>
      </c>
      <c r="D51" s="3" t="s">
        <v>84</v>
      </c>
      <c r="E51" s="3" t="s">
        <v>182</v>
      </c>
      <c r="F51" s="3" t="s">
        <v>183</v>
      </c>
      <c r="G51" s="3">
        <v>40</v>
      </c>
      <c r="H51" s="3" t="s">
        <v>39</v>
      </c>
      <c r="I51" s="3"/>
      <c r="J51" s="14">
        <v>540</v>
      </c>
      <c r="K51" s="3"/>
      <c r="L51" s="3">
        <v>2020</v>
      </c>
      <c r="M51" s="15">
        <v>43843</v>
      </c>
      <c r="N51" s="16">
        <v>43843</v>
      </c>
      <c r="O51" s="3">
        <v>3762</v>
      </c>
      <c r="P51" s="14">
        <v>0.8</v>
      </c>
      <c r="Q51" s="14">
        <f>P51*O51</f>
        <v>3009.6</v>
      </c>
      <c r="R51" s="3"/>
      <c r="S51" s="3" t="s">
        <v>184</v>
      </c>
      <c r="T51" s="3" t="s">
        <v>88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6">
        <v>44208</v>
      </c>
      <c r="AH51" s="16">
        <v>44938</v>
      </c>
    </row>
    <row r="52" ht="15.75" spans="1:34">
      <c r="A52" s="3">
        <v>51</v>
      </c>
      <c r="B52" s="3" t="s">
        <v>34</v>
      </c>
      <c r="C52" s="3" t="s">
        <v>35</v>
      </c>
      <c r="D52" s="3" t="s">
        <v>47</v>
      </c>
      <c r="E52" s="3" t="s">
        <v>185</v>
      </c>
      <c r="F52" s="3" t="s">
        <v>186</v>
      </c>
      <c r="G52" s="3">
        <v>40</v>
      </c>
      <c r="H52" s="3" t="s">
        <v>50</v>
      </c>
      <c r="I52" s="3"/>
      <c r="J52" s="14" t="s">
        <v>115</v>
      </c>
      <c r="K52" s="3"/>
      <c r="L52" s="3">
        <v>2020</v>
      </c>
      <c r="M52" s="15">
        <v>43837</v>
      </c>
      <c r="N52" s="16">
        <v>43837</v>
      </c>
      <c r="O52" s="3">
        <v>1745.6</v>
      </c>
      <c r="P52" s="14">
        <v>1</v>
      </c>
      <c r="Q52" s="14">
        <f>P52*O52</f>
        <v>1745.6</v>
      </c>
      <c r="R52" s="3"/>
      <c r="S52" s="3" t="s">
        <v>187</v>
      </c>
      <c r="T52" s="3" t="s">
        <v>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6">
        <v>44203</v>
      </c>
      <c r="AH52" s="16">
        <v>44568</v>
      </c>
    </row>
    <row r="53" ht="15.75" spans="1:34">
      <c r="A53" s="3">
        <v>52</v>
      </c>
      <c r="B53" s="3" t="s">
        <v>34</v>
      </c>
      <c r="C53" s="3" t="s">
        <v>35</v>
      </c>
      <c r="D53" s="3" t="s">
        <v>95</v>
      </c>
      <c r="E53" s="3" t="s">
        <v>188</v>
      </c>
      <c r="F53" s="3" t="s">
        <v>189</v>
      </c>
      <c r="G53" s="3">
        <v>40</v>
      </c>
      <c r="H53" s="3" t="s">
        <v>50</v>
      </c>
      <c r="I53" s="3"/>
      <c r="J53" s="14" t="s">
        <v>115</v>
      </c>
      <c r="K53" s="3"/>
      <c r="L53" s="3">
        <v>2020</v>
      </c>
      <c r="M53" s="15">
        <v>43832</v>
      </c>
      <c r="N53" s="16">
        <v>43832</v>
      </c>
      <c r="O53" s="3">
        <v>10566.8</v>
      </c>
      <c r="P53" s="14">
        <v>0.75</v>
      </c>
      <c r="Q53" s="14">
        <f>P53*O53</f>
        <v>7925.1</v>
      </c>
      <c r="R53" s="3"/>
      <c r="S53" s="3" t="s">
        <v>190</v>
      </c>
      <c r="T53" s="3" t="s">
        <v>88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6">
        <v>44200</v>
      </c>
      <c r="AH53" s="16">
        <v>44929</v>
      </c>
    </row>
    <row r="54" ht="15.75" spans="1:34">
      <c r="A54" s="3">
        <v>53</v>
      </c>
      <c r="B54" s="3" t="s">
        <v>34</v>
      </c>
      <c r="C54" s="3" t="s">
        <v>35</v>
      </c>
      <c r="D54" s="3" t="s">
        <v>95</v>
      </c>
      <c r="E54" s="3" t="s">
        <v>191</v>
      </c>
      <c r="F54" s="3" t="s">
        <v>192</v>
      </c>
      <c r="G54" s="3">
        <v>40</v>
      </c>
      <c r="H54" s="3" t="s">
        <v>39</v>
      </c>
      <c r="I54" s="3"/>
      <c r="J54" s="14">
        <v>1422</v>
      </c>
      <c r="K54" s="3"/>
      <c r="L54" s="3">
        <v>2019</v>
      </c>
      <c r="M54" s="15">
        <v>43830</v>
      </c>
      <c r="N54" s="16">
        <v>43830</v>
      </c>
      <c r="O54" s="3">
        <v>3924.9</v>
      </c>
      <c r="P54" s="14">
        <v>0.3</v>
      </c>
      <c r="Q54" s="14">
        <f>P54*O54</f>
        <v>1177.47</v>
      </c>
      <c r="R54" s="3"/>
      <c r="S54" s="3" t="s">
        <v>191</v>
      </c>
      <c r="T54" s="3" t="s">
        <v>88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6">
        <v>44206</v>
      </c>
      <c r="AH54" s="16">
        <v>44752</v>
      </c>
    </row>
    <row r="55" ht="15.75" spans="1:34">
      <c r="A55" s="3">
        <v>54</v>
      </c>
      <c r="B55" s="3" t="s">
        <v>34</v>
      </c>
      <c r="C55" s="3" t="s">
        <v>35</v>
      </c>
      <c r="D55" s="3" t="s">
        <v>95</v>
      </c>
      <c r="E55" s="3" t="s">
        <v>193</v>
      </c>
      <c r="F55" s="3" t="s">
        <v>194</v>
      </c>
      <c r="G55" s="3">
        <v>40</v>
      </c>
      <c r="H55" s="3" t="s">
        <v>39</v>
      </c>
      <c r="I55" s="3"/>
      <c r="J55" s="14">
        <v>1800</v>
      </c>
      <c r="K55" s="3"/>
      <c r="L55" s="3">
        <v>2019</v>
      </c>
      <c r="M55" s="15">
        <v>43830</v>
      </c>
      <c r="N55" s="16">
        <v>43830</v>
      </c>
      <c r="O55" s="3">
        <v>2399.8</v>
      </c>
      <c r="P55" s="14">
        <v>0.3</v>
      </c>
      <c r="Q55" s="14">
        <f>P55*O55</f>
        <v>719.94</v>
      </c>
      <c r="R55" s="3"/>
      <c r="S55" s="3" t="s">
        <v>193</v>
      </c>
      <c r="T55" s="3" t="s">
        <v>88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16">
        <v>44206</v>
      </c>
      <c r="AH55" s="16">
        <v>44752</v>
      </c>
    </row>
    <row r="56" ht="15.75" spans="1:34">
      <c r="A56" s="3">
        <v>55</v>
      </c>
      <c r="B56" s="3" t="s">
        <v>34</v>
      </c>
      <c r="C56" s="3" t="s">
        <v>35</v>
      </c>
      <c r="D56" s="3" t="s">
        <v>47</v>
      </c>
      <c r="E56" s="3" t="s">
        <v>195</v>
      </c>
      <c r="F56" s="3" t="s">
        <v>196</v>
      </c>
      <c r="G56" s="3">
        <v>40</v>
      </c>
      <c r="H56" s="3" t="s">
        <v>39</v>
      </c>
      <c r="I56" s="3"/>
      <c r="J56" s="14">
        <v>1057</v>
      </c>
      <c r="K56" s="3"/>
      <c r="L56" s="3">
        <v>2019</v>
      </c>
      <c r="M56" s="15">
        <v>43830</v>
      </c>
      <c r="N56" s="16">
        <v>43830</v>
      </c>
      <c r="O56" s="3">
        <v>5791.1</v>
      </c>
      <c r="P56" s="14">
        <v>0.9</v>
      </c>
      <c r="Q56" s="14">
        <f>P56*O56</f>
        <v>5211.99</v>
      </c>
      <c r="R56" s="3"/>
      <c r="S56" s="3" t="s">
        <v>197</v>
      </c>
      <c r="T56" s="3" t="s">
        <v>88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6">
        <v>44203</v>
      </c>
      <c r="AH56" s="16">
        <v>44568</v>
      </c>
    </row>
    <row r="57" ht="15.75" spans="1:34">
      <c r="A57" s="3">
        <v>56</v>
      </c>
      <c r="B57" s="3" t="s">
        <v>34</v>
      </c>
      <c r="C57" s="3" t="s">
        <v>35</v>
      </c>
      <c r="D57" s="3" t="s">
        <v>47</v>
      </c>
      <c r="E57" s="3" t="s">
        <v>198</v>
      </c>
      <c r="F57" s="3" t="s">
        <v>199</v>
      </c>
      <c r="G57" s="3">
        <v>40</v>
      </c>
      <c r="H57" s="3" t="s">
        <v>39</v>
      </c>
      <c r="I57" s="3"/>
      <c r="J57" s="14">
        <v>1891</v>
      </c>
      <c r="K57" s="3"/>
      <c r="L57" s="3">
        <v>2019</v>
      </c>
      <c r="M57" s="15">
        <v>43830</v>
      </c>
      <c r="N57" s="16">
        <v>43830</v>
      </c>
      <c r="O57" s="3">
        <v>10359.1</v>
      </c>
      <c r="P57" s="14">
        <v>0.9</v>
      </c>
      <c r="Q57" s="14">
        <f>P57*O57</f>
        <v>9323.19</v>
      </c>
      <c r="R57" s="3"/>
      <c r="S57" s="3" t="s">
        <v>200</v>
      </c>
      <c r="T57" s="3" t="s">
        <v>88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6">
        <v>44206</v>
      </c>
      <c r="AH57" s="16">
        <v>44571</v>
      </c>
    </row>
    <row r="58" ht="15.75" spans="1:34">
      <c r="A58" s="3">
        <v>57</v>
      </c>
      <c r="B58" s="3" t="s">
        <v>34</v>
      </c>
      <c r="C58" s="3" t="s">
        <v>35</v>
      </c>
      <c r="D58" s="3" t="s">
        <v>95</v>
      </c>
      <c r="E58" s="3" t="s">
        <v>201</v>
      </c>
      <c r="F58" s="3" t="s">
        <v>202</v>
      </c>
      <c r="G58" s="3">
        <v>40</v>
      </c>
      <c r="H58" s="3" t="s">
        <v>50</v>
      </c>
      <c r="I58" s="3"/>
      <c r="J58" s="14" t="s">
        <v>115</v>
      </c>
      <c r="K58" s="3"/>
      <c r="L58" s="3">
        <v>2019</v>
      </c>
      <c r="M58" s="15">
        <v>43829</v>
      </c>
      <c r="N58" s="16">
        <v>43829</v>
      </c>
      <c r="O58" s="3">
        <v>60341.2</v>
      </c>
      <c r="P58" s="14">
        <v>2.12</v>
      </c>
      <c r="Q58" s="14">
        <f>P58*O58</f>
        <v>127923.344</v>
      </c>
      <c r="R58" s="3"/>
      <c r="S58" s="3" t="s">
        <v>203</v>
      </c>
      <c r="T58" s="3" t="s">
        <v>88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6">
        <v>44196</v>
      </c>
      <c r="AH58" s="16">
        <v>44925</v>
      </c>
    </row>
    <row r="59" ht="15.75" spans="1:34">
      <c r="A59" s="3">
        <v>58</v>
      </c>
      <c r="B59" s="3" t="s">
        <v>34</v>
      </c>
      <c r="C59" s="3" t="s">
        <v>35</v>
      </c>
      <c r="D59" s="3" t="s">
        <v>42</v>
      </c>
      <c r="E59" s="3" t="s">
        <v>204</v>
      </c>
      <c r="F59" s="3" t="s">
        <v>205</v>
      </c>
      <c r="G59" s="3">
        <v>40</v>
      </c>
      <c r="H59" s="3" t="s">
        <v>50</v>
      </c>
      <c r="I59" s="3"/>
      <c r="J59" s="14" t="s">
        <v>115</v>
      </c>
      <c r="K59" s="3"/>
      <c r="L59" s="3">
        <v>2019</v>
      </c>
      <c r="M59" s="15">
        <v>43826</v>
      </c>
      <c r="N59" s="16">
        <v>43826</v>
      </c>
      <c r="O59" s="3">
        <v>1651</v>
      </c>
      <c r="P59" s="14">
        <v>1.2</v>
      </c>
      <c r="Q59" s="14">
        <f>P59*O59</f>
        <v>1981.2</v>
      </c>
      <c r="R59" s="3"/>
      <c r="S59" s="3" t="s">
        <v>206</v>
      </c>
      <c r="T59" s="3" t="s">
        <v>88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6">
        <v>43952</v>
      </c>
      <c r="AH59" s="16">
        <v>44501</v>
      </c>
    </row>
    <row r="60" ht="15.75" spans="1:34">
      <c r="A60" s="3">
        <v>59</v>
      </c>
      <c r="B60" s="3" t="s">
        <v>34</v>
      </c>
      <c r="C60" s="3" t="s">
        <v>35</v>
      </c>
      <c r="D60" s="3" t="s">
        <v>42</v>
      </c>
      <c r="E60" s="3" t="s">
        <v>207</v>
      </c>
      <c r="F60" s="3" t="s">
        <v>208</v>
      </c>
      <c r="G60" s="3">
        <v>40</v>
      </c>
      <c r="H60" s="3" t="s">
        <v>50</v>
      </c>
      <c r="I60" s="3"/>
      <c r="J60" s="14" t="s">
        <v>115</v>
      </c>
      <c r="K60" s="3"/>
      <c r="L60" s="3">
        <v>2019</v>
      </c>
      <c r="M60" s="15">
        <v>43826</v>
      </c>
      <c r="N60" s="16">
        <v>43826</v>
      </c>
      <c r="O60" s="3">
        <v>25327</v>
      </c>
      <c r="P60" s="14">
        <v>1.2</v>
      </c>
      <c r="Q60" s="14">
        <f>P60*O60</f>
        <v>30392.4</v>
      </c>
      <c r="R60" s="3"/>
      <c r="S60" s="3" t="s">
        <v>209</v>
      </c>
      <c r="T60" s="3" t="s">
        <v>88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16">
        <v>43983</v>
      </c>
      <c r="AH60" s="16">
        <v>44531</v>
      </c>
    </row>
    <row r="61" ht="15.75" spans="1:34">
      <c r="A61" s="3">
        <v>60</v>
      </c>
      <c r="B61" s="3" t="s">
        <v>34</v>
      </c>
      <c r="C61" s="3" t="s">
        <v>35</v>
      </c>
      <c r="D61" s="3" t="s">
        <v>101</v>
      </c>
      <c r="E61" s="3" t="s">
        <v>210</v>
      </c>
      <c r="F61" s="3" t="s">
        <v>211</v>
      </c>
      <c r="G61" s="3">
        <v>40</v>
      </c>
      <c r="H61" s="3" t="s">
        <v>50</v>
      </c>
      <c r="I61" s="3"/>
      <c r="J61" s="14" t="s">
        <v>115</v>
      </c>
      <c r="K61" s="3"/>
      <c r="L61" s="3">
        <v>2019</v>
      </c>
      <c r="M61" s="15">
        <v>43826</v>
      </c>
      <c r="N61" s="16">
        <v>43826</v>
      </c>
      <c r="O61" s="3">
        <v>57104</v>
      </c>
      <c r="P61" s="14">
        <v>0.8</v>
      </c>
      <c r="Q61" s="14">
        <f>P61*O61</f>
        <v>45683.2</v>
      </c>
      <c r="R61" s="3"/>
      <c r="S61" s="3" t="s">
        <v>212</v>
      </c>
      <c r="T61" s="3" t="s">
        <v>88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6">
        <v>44104</v>
      </c>
      <c r="AH61" s="16">
        <v>44834</v>
      </c>
    </row>
    <row r="62" ht="15.75" spans="1:34">
      <c r="A62" s="3">
        <v>61</v>
      </c>
      <c r="B62" s="3" t="s">
        <v>34</v>
      </c>
      <c r="C62" s="3" t="s">
        <v>35</v>
      </c>
      <c r="D62" s="3" t="s">
        <v>47</v>
      </c>
      <c r="E62" s="3" t="s">
        <v>213</v>
      </c>
      <c r="F62" s="3" t="s">
        <v>214</v>
      </c>
      <c r="G62" s="3">
        <v>40</v>
      </c>
      <c r="H62" s="3" t="s">
        <v>39</v>
      </c>
      <c r="I62" s="3"/>
      <c r="J62" s="14">
        <v>683</v>
      </c>
      <c r="K62" s="3"/>
      <c r="L62" s="3">
        <v>2019</v>
      </c>
      <c r="M62" s="15">
        <v>43824</v>
      </c>
      <c r="N62" s="16">
        <v>43824</v>
      </c>
      <c r="O62" s="3">
        <v>1559.8</v>
      </c>
      <c r="P62" s="14">
        <v>0.55</v>
      </c>
      <c r="Q62" s="14">
        <f>P62*O62</f>
        <v>857.89</v>
      </c>
      <c r="R62" s="3"/>
      <c r="S62" s="3" t="s">
        <v>215</v>
      </c>
      <c r="T62" s="3" t="s">
        <v>88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6">
        <v>44202</v>
      </c>
      <c r="AH62" s="16">
        <v>44567</v>
      </c>
    </row>
    <row r="63" ht="15.75" spans="1:34">
      <c r="A63" s="3">
        <v>62</v>
      </c>
      <c r="B63" s="3" t="s">
        <v>34</v>
      </c>
      <c r="C63" s="3" t="s">
        <v>35</v>
      </c>
      <c r="D63" s="3" t="s">
        <v>42</v>
      </c>
      <c r="E63" s="3" t="s">
        <v>216</v>
      </c>
      <c r="F63" s="3" t="s">
        <v>217</v>
      </c>
      <c r="G63" s="3">
        <v>40</v>
      </c>
      <c r="H63" s="3" t="s">
        <v>39</v>
      </c>
      <c r="I63" s="3"/>
      <c r="J63" s="14">
        <v>2396</v>
      </c>
      <c r="K63" s="3"/>
      <c r="L63" s="3">
        <v>2019</v>
      </c>
      <c r="M63" s="15">
        <v>43823</v>
      </c>
      <c r="N63" s="16">
        <v>43823</v>
      </c>
      <c r="O63" s="3">
        <v>9564</v>
      </c>
      <c r="P63" s="14">
        <v>1.5</v>
      </c>
      <c r="Q63" s="14">
        <f>P63*O63</f>
        <v>14346</v>
      </c>
      <c r="R63" s="3"/>
      <c r="S63" s="3" t="s">
        <v>218</v>
      </c>
      <c r="T63" s="3" t="s">
        <v>88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6">
        <v>44210</v>
      </c>
      <c r="AH63" s="16">
        <v>44940</v>
      </c>
    </row>
    <row r="64" ht="15.75" spans="1:34">
      <c r="A64" s="3">
        <v>63</v>
      </c>
      <c r="B64" s="3" t="s">
        <v>34</v>
      </c>
      <c r="C64" s="3" t="s">
        <v>35</v>
      </c>
      <c r="D64" s="3" t="s">
        <v>101</v>
      </c>
      <c r="E64" s="3" t="s">
        <v>219</v>
      </c>
      <c r="F64" s="3" t="s">
        <v>220</v>
      </c>
      <c r="G64" s="3">
        <v>40</v>
      </c>
      <c r="H64" s="3" t="s">
        <v>50</v>
      </c>
      <c r="I64" s="3"/>
      <c r="J64" s="14" t="s">
        <v>115</v>
      </c>
      <c r="K64" s="3"/>
      <c r="L64" s="3">
        <v>2019</v>
      </c>
      <c r="M64" s="15">
        <v>43822</v>
      </c>
      <c r="N64" s="16">
        <v>43822</v>
      </c>
      <c r="O64" s="3">
        <v>53708</v>
      </c>
      <c r="P64" s="14">
        <v>1.2</v>
      </c>
      <c r="Q64" s="14">
        <f>P64*O64</f>
        <v>64449.6</v>
      </c>
      <c r="R64" s="3"/>
      <c r="S64" s="3" t="s">
        <v>221</v>
      </c>
      <c r="T64" s="3" t="s">
        <v>88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6">
        <v>44104</v>
      </c>
      <c r="AH64" s="16">
        <v>44834</v>
      </c>
    </row>
    <row r="65" ht="15.75" spans="1:34">
      <c r="A65" s="3">
        <v>64</v>
      </c>
      <c r="B65" s="3" t="s">
        <v>34</v>
      </c>
      <c r="C65" s="3" t="s">
        <v>35</v>
      </c>
      <c r="D65" s="3" t="s">
        <v>84</v>
      </c>
      <c r="E65" s="3" t="s">
        <v>222</v>
      </c>
      <c r="F65" s="3" t="s">
        <v>223</v>
      </c>
      <c r="G65" s="3">
        <v>40</v>
      </c>
      <c r="H65" s="3" t="s">
        <v>50</v>
      </c>
      <c r="I65" s="3"/>
      <c r="J65" s="14" t="s">
        <v>115</v>
      </c>
      <c r="K65" s="3"/>
      <c r="L65" s="3">
        <v>2019</v>
      </c>
      <c r="M65" s="15">
        <v>43822</v>
      </c>
      <c r="N65" s="16">
        <v>43822</v>
      </c>
      <c r="O65" s="3">
        <v>29805</v>
      </c>
      <c r="P65" s="14">
        <v>1.01</v>
      </c>
      <c r="Q65" s="14">
        <f>P65*O65</f>
        <v>30103.05</v>
      </c>
      <c r="R65" s="3"/>
      <c r="S65" s="3" t="s">
        <v>224</v>
      </c>
      <c r="T65" s="3" t="s">
        <v>88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6">
        <v>44019</v>
      </c>
      <c r="AH65" s="16">
        <v>44749</v>
      </c>
    </row>
    <row r="66" ht="15.75" spans="1:34">
      <c r="A66" s="3">
        <v>65</v>
      </c>
      <c r="B66" s="3" t="s">
        <v>34</v>
      </c>
      <c r="C66" s="3" t="s">
        <v>35</v>
      </c>
      <c r="D66" s="3" t="s">
        <v>42</v>
      </c>
      <c r="E66" s="3" t="s">
        <v>225</v>
      </c>
      <c r="F66" s="3" t="s">
        <v>226</v>
      </c>
      <c r="G66" s="3">
        <v>40</v>
      </c>
      <c r="H66" s="3" t="s">
        <v>39</v>
      </c>
      <c r="I66" s="3"/>
      <c r="J66" s="14">
        <v>4300</v>
      </c>
      <c r="K66" s="3"/>
      <c r="L66" s="3">
        <v>2019</v>
      </c>
      <c r="M66" s="15">
        <v>43822</v>
      </c>
      <c r="N66" s="16">
        <v>43822</v>
      </c>
      <c r="O66" s="3">
        <v>53766</v>
      </c>
      <c r="P66" s="14">
        <v>2.2</v>
      </c>
      <c r="Q66" s="14">
        <f>P66*O66</f>
        <v>118285.2</v>
      </c>
      <c r="R66" s="3"/>
      <c r="S66" s="3" t="s">
        <v>227</v>
      </c>
      <c r="T66" s="3" t="s">
        <v>88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6">
        <v>44213</v>
      </c>
      <c r="AH66" s="16">
        <v>45124</v>
      </c>
    </row>
    <row r="67" ht="15.75" spans="1:34">
      <c r="A67" s="3">
        <v>66</v>
      </c>
      <c r="B67" s="3" t="s">
        <v>34</v>
      </c>
      <c r="C67" s="3" t="s">
        <v>35</v>
      </c>
      <c r="D67" s="3" t="s">
        <v>95</v>
      </c>
      <c r="E67" s="3" t="s">
        <v>228</v>
      </c>
      <c r="F67" s="3" t="s">
        <v>229</v>
      </c>
      <c r="G67" s="3">
        <v>40</v>
      </c>
      <c r="H67" s="3" t="s">
        <v>45</v>
      </c>
      <c r="I67" s="3"/>
      <c r="J67" s="14">
        <v>1207.43</v>
      </c>
      <c r="K67" s="3"/>
      <c r="L67" s="3">
        <v>2019</v>
      </c>
      <c r="M67" s="15">
        <v>43819</v>
      </c>
      <c r="N67" s="16">
        <v>43819</v>
      </c>
      <c r="O67" s="3">
        <v>1609.9</v>
      </c>
      <c r="P67" s="14">
        <v>0.3</v>
      </c>
      <c r="Q67" s="14">
        <f>P67*O67</f>
        <v>482.97</v>
      </c>
      <c r="R67" s="3"/>
      <c r="S67" s="3" t="s">
        <v>230</v>
      </c>
      <c r="T67" s="3" t="s">
        <v>88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16">
        <v>43819</v>
      </c>
      <c r="AH67" s="16">
        <v>43819</v>
      </c>
    </row>
    <row r="68" ht="15.75" spans="1:34">
      <c r="A68" s="3">
        <v>67</v>
      </c>
      <c r="B68" s="3" t="s">
        <v>34</v>
      </c>
      <c r="C68" s="3" t="s">
        <v>35</v>
      </c>
      <c r="D68" s="3" t="s">
        <v>95</v>
      </c>
      <c r="E68" s="3" t="s">
        <v>231</v>
      </c>
      <c r="F68" s="3" t="s">
        <v>232</v>
      </c>
      <c r="G68" s="3">
        <v>40</v>
      </c>
      <c r="H68" s="3" t="s">
        <v>45</v>
      </c>
      <c r="I68" s="3"/>
      <c r="J68" s="14">
        <v>1804.75</v>
      </c>
      <c r="K68" s="3"/>
      <c r="L68" s="3">
        <v>2019</v>
      </c>
      <c r="M68" s="15">
        <v>43819</v>
      </c>
      <c r="N68" s="16">
        <v>43819</v>
      </c>
      <c r="O68" s="3">
        <v>24660.5</v>
      </c>
      <c r="P68" s="14">
        <v>3.55</v>
      </c>
      <c r="Q68" s="14">
        <f>P68*O68</f>
        <v>87544.775</v>
      </c>
      <c r="R68" s="3"/>
      <c r="S68" s="3" t="s">
        <v>233</v>
      </c>
      <c r="T68" s="3" t="s">
        <v>88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6">
        <v>43819</v>
      </c>
      <c r="AH68" s="16">
        <v>43819</v>
      </c>
    </row>
    <row r="69" ht="15.75" spans="1:34">
      <c r="A69" s="3">
        <v>68</v>
      </c>
      <c r="B69" s="3" t="s">
        <v>34</v>
      </c>
      <c r="C69" s="3" t="s">
        <v>35</v>
      </c>
      <c r="D69" s="3" t="s">
        <v>95</v>
      </c>
      <c r="E69" s="3" t="s">
        <v>234</v>
      </c>
      <c r="F69" s="3" t="s">
        <v>235</v>
      </c>
      <c r="G69" s="3">
        <v>40</v>
      </c>
      <c r="H69" s="3" t="s">
        <v>45</v>
      </c>
      <c r="I69" s="3"/>
      <c r="J69" s="14">
        <v>927.33</v>
      </c>
      <c r="K69" s="3"/>
      <c r="L69" s="3">
        <v>2019</v>
      </c>
      <c r="M69" s="15">
        <v>43819</v>
      </c>
      <c r="N69" s="16">
        <v>43819</v>
      </c>
      <c r="O69" s="3">
        <v>83020.5</v>
      </c>
      <c r="P69" s="14">
        <v>2.69</v>
      </c>
      <c r="Q69" s="14">
        <f>P69*O69</f>
        <v>223325.145</v>
      </c>
      <c r="R69" s="3"/>
      <c r="S69" s="3" t="s">
        <v>236</v>
      </c>
      <c r="T69" s="3" t="s">
        <v>88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6">
        <v>43819</v>
      </c>
      <c r="AH69" s="16">
        <v>43819</v>
      </c>
    </row>
    <row r="70" ht="15.75" spans="1:34">
      <c r="A70" s="3">
        <v>69</v>
      </c>
      <c r="B70" s="3" t="s">
        <v>34</v>
      </c>
      <c r="C70" s="3" t="s">
        <v>35</v>
      </c>
      <c r="D70" s="3" t="s">
        <v>95</v>
      </c>
      <c r="E70" s="3" t="s">
        <v>237</v>
      </c>
      <c r="F70" s="3" t="s">
        <v>238</v>
      </c>
      <c r="G70" s="3">
        <v>40</v>
      </c>
      <c r="H70" s="3" t="s">
        <v>45</v>
      </c>
      <c r="I70" s="3"/>
      <c r="J70" s="14">
        <v>1419.23</v>
      </c>
      <c r="K70" s="3"/>
      <c r="L70" s="3">
        <v>2019</v>
      </c>
      <c r="M70" s="15">
        <v>43819</v>
      </c>
      <c r="N70" s="16">
        <v>43819</v>
      </c>
      <c r="O70" s="3">
        <v>143674.8</v>
      </c>
      <c r="P70" s="14">
        <v>8.37</v>
      </c>
      <c r="Q70" s="14">
        <f>P70*O70</f>
        <v>1202558.076</v>
      </c>
      <c r="R70" s="3"/>
      <c r="S70" s="3" t="s">
        <v>236</v>
      </c>
      <c r="T70" s="3" t="s">
        <v>88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6">
        <v>43819</v>
      </c>
      <c r="AH70" s="16">
        <v>43819</v>
      </c>
    </row>
    <row r="71" ht="15.75" spans="1:34">
      <c r="A71" s="3">
        <v>70</v>
      </c>
      <c r="B71" s="3" t="s">
        <v>34</v>
      </c>
      <c r="C71" s="3" t="s">
        <v>35</v>
      </c>
      <c r="D71" s="3" t="s">
        <v>95</v>
      </c>
      <c r="E71" s="3" t="s">
        <v>239</v>
      </c>
      <c r="F71" s="3" t="s">
        <v>235</v>
      </c>
      <c r="G71" s="3">
        <v>40</v>
      </c>
      <c r="H71" s="3" t="s">
        <v>45</v>
      </c>
      <c r="I71" s="3"/>
      <c r="J71" s="14">
        <v>1168.89</v>
      </c>
      <c r="K71" s="3"/>
      <c r="L71" s="3">
        <v>2019</v>
      </c>
      <c r="M71" s="15">
        <v>43819</v>
      </c>
      <c r="N71" s="16">
        <v>43819</v>
      </c>
      <c r="O71" s="3">
        <v>19811.8</v>
      </c>
      <c r="P71" s="14">
        <v>4.05</v>
      </c>
      <c r="Q71" s="14">
        <f>P71*O71</f>
        <v>80237.79</v>
      </c>
      <c r="R71" s="3"/>
      <c r="S71" s="3" t="s">
        <v>236</v>
      </c>
      <c r="T71" s="3" t="s">
        <v>88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6">
        <v>43819</v>
      </c>
      <c r="AH71" s="16">
        <v>43819</v>
      </c>
    </row>
    <row r="72" ht="15.75" spans="1:34">
      <c r="A72" s="3">
        <v>71</v>
      </c>
      <c r="B72" s="3" t="s">
        <v>34</v>
      </c>
      <c r="C72" s="3" t="s">
        <v>35</v>
      </c>
      <c r="D72" s="3" t="s">
        <v>95</v>
      </c>
      <c r="E72" s="3" t="s">
        <v>240</v>
      </c>
      <c r="F72" s="3" t="s">
        <v>241</v>
      </c>
      <c r="G72" s="3">
        <v>40</v>
      </c>
      <c r="H72" s="3" t="s">
        <v>45</v>
      </c>
      <c r="I72" s="3"/>
      <c r="J72" s="14">
        <v>338.75</v>
      </c>
      <c r="K72" s="3"/>
      <c r="L72" s="3">
        <v>2019</v>
      </c>
      <c r="M72" s="15">
        <v>43819</v>
      </c>
      <c r="N72" s="16">
        <v>43819</v>
      </c>
      <c r="O72" s="3">
        <v>34441.1</v>
      </c>
      <c r="P72" s="14">
        <v>6.37</v>
      </c>
      <c r="Q72" s="14">
        <f>P72*O72</f>
        <v>219389.807</v>
      </c>
      <c r="R72" s="3"/>
      <c r="S72" s="3" t="s">
        <v>236</v>
      </c>
      <c r="T72" s="3" t="s">
        <v>88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16">
        <v>43819</v>
      </c>
      <c r="AH72" s="16">
        <v>43819</v>
      </c>
    </row>
    <row r="73" ht="15.75" spans="1:34">
      <c r="A73" s="3">
        <v>72</v>
      </c>
      <c r="B73" s="3" t="s">
        <v>34</v>
      </c>
      <c r="C73" s="3" t="s">
        <v>35</v>
      </c>
      <c r="D73" s="3" t="s">
        <v>112</v>
      </c>
      <c r="E73" s="3" t="s">
        <v>242</v>
      </c>
      <c r="F73" s="3" t="s">
        <v>243</v>
      </c>
      <c r="G73" s="3">
        <v>40</v>
      </c>
      <c r="H73" s="3" t="s">
        <v>50</v>
      </c>
      <c r="I73" s="3"/>
      <c r="J73" s="14" t="s">
        <v>115</v>
      </c>
      <c r="K73" s="3"/>
      <c r="L73" s="3">
        <v>2019</v>
      </c>
      <c r="M73" s="15">
        <v>43818</v>
      </c>
      <c r="N73" s="16">
        <v>43818</v>
      </c>
      <c r="O73" s="3">
        <v>4245.5</v>
      </c>
      <c r="P73" s="14">
        <v>2.5</v>
      </c>
      <c r="Q73" s="14">
        <f>P73*O73</f>
        <v>10613.75</v>
      </c>
      <c r="R73" s="3"/>
      <c r="S73" s="3" t="s">
        <v>244</v>
      </c>
      <c r="T73" s="3" t="s">
        <v>88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16">
        <v>44183</v>
      </c>
      <c r="AH73" s="16">
        <v>44549</v>
      </c>
    </row>
    <row r="74" ht="15.75" spans="1:34">
      <c r="A74" s="3">
        <v>73</v>
      </c>
      <c r="B74" s="3" t="s">
        <v>34</v>
      </c>
      <c r="C74" s="3" t="s">
        <v>35</v>
      </c>
      <c r="D74" s="3" t="s">
        <v>47</v>
      </c>
      <c r="E74" s="3" t="s">
        <v>245</v>
      </c>
      <c r="F74" s="3" t="s">
        <v>246</v>
      </c>
      <c r="G74" s="3">
        <v>40</v>
      </c>
      <c r="H74" s="3" t="s">
        <v>45</v>
      </c>
      <c r="I74" s="3"/>
      <c r="J74" s="14">
        <v>4893.32</v>
      </c>
      <c r="K74" s="3"/>
      <c r="L74" s="3">
        <v>2019</v>
      </c>
      <c r="M74" s="15">
        <v>43808</v>
      </c>
      <c r="N74" s="16">
        <v>43808</v>
      </c>
      <c r="O74" s="3">
        <v>43303.7</v>
      </c>
      <c r="P74" s="14">
        <v>0.46</v>
      </c>
      <c r="Q74" s="14">
        <f>P74*O74</f>
        <v>19919.702</v>
      </c>
      <c r="R74" s="3"/>
      <c r="S74" s="3" t="s">
        <v>247</v>
      </c>
      <c r="T74" s="3" t="s">
        <v>88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16">
        <v>43829</v>
      </c>
      <c r="AH74" s="16">
        <v>44012</v>
      </c>
    </row>
    <row r="75" ht="15.75" spans="1:34">
      <c r="A75" s="3">
        <v>74</v>
      </c>
      <c r="B75" s="3" t="s">
        <v>34</v>
      </c>
      <c r="C75" s="3" t="s">
        <v>35</v>
      </c>
      <c r="D75" s="3" t="s">
        <v>84</v>
      </c>
      <c r="E75" s="3" t="s">
        <v>85</v>
      </c>
      <c r="F75" s="3" t="s">
        <v>248</v>
      </c>
      <c r="G75" s="3">
        <v>40</v>
      </c>
      <c r="H75" s="3" t="s">
        <v>45</v>
      </c>
      <c r="I75" s="3"/>
      <c r="J75" s="14">
        <v>1706</v>
      </c>
      <c r="K75" s="3"/>
      <c r="L75" s="3">
        <v>2019</v>
      </c>
      <c r="M75" s="15">
        <v>43803</v>
      </c>
      <c r="N75" s="16">
        <v>43803</v>
      </c>
      <c r="O75" s="3">
        <v>2441</v>
      </c>
      <c r="P75" s="14">
        <v>0.16</v>
      </c>
      <c r="Q75" s="14">
        <f>P75*O75</f>
        <v>390.56</v>
      </c>
      <c r="R75" s="3"/>
      <c r="S75" s="3" t="s">
        <v>193</v>
      </c>
      <c r="T75" s="3" t="s">
        <v>88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6">
        <v>44169</v>
      </c>
      <c r="AH75" s="16">
        <v>44898</v>
      </c>
    </row>
    <row r="76" ht="15.75" spans="1:34">
      <c r="A76" s="3">
        <v>75</v>
      </c>
      <c r="B76" s="3" t="s">
        <v>34</v>
      </c>
      <c r="C76" s="3" t="s">
        <v>35</v>
      </c>
      <c r="D76" s="3" t="s">
        <v>142</v>
      </c>
      <c r="E76" s="3" t="s">
        <v>249</v>
      </c>
      <c r="F76" s="3" t="s">
        <v>250</v>
      </c>
      <c r="G76" s="3">
        <v>40</v>
      </c>
      <c r="H76" s="3" t="s">
        <v>50</v>
      </c>
      <c r="I76" s="3"/>
      <c r="J76" s="14" t="s">
        <v>115</v>
      </c>
      <c r="K76" s="3"/>
      <c r="L76" s="3">
        <v>2019</v>
      </c>
      <c r="M76" s="15">
        <v>43797</v>
      </c>
      <c r="N76" s="16">
        <v>43797</v>
      </c>
      <c r="O76" s="3">
        <v>20738.8</v>
      </c>
      <c r="P76" s="14">
        <v>0.8</v>
      </c>
      <c r="Q76" s="14">
        <f>P76*O76</f>
        <v>16591.04</v>
      </c>
      <c r="R76" s="3"/>
      <c r="S76" s="3" t="s">
        <v>251</v>
      </c>
      <c r="T76" s="3" t="s">
        <v>88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6">
        <v>44164</v>
      </c>
      <c r="AH76" s="16">
        <v>44894</v>
      </c>
    </row>
    <row r="77" ht="15.75" spans="1:34">
      <c r="A77" s="3">
        <v>76</v>
      </c>
      <c r="B77" s="3" t="s">
        <v>34</v>
      </c>
      <c r="C77" s="3" t="s">
        <v>35</v>
      </c>
      <c r="D77" s="3" t="s">
        <v>142</v>
      </c>
      <c r="E77" s="3" t="s">
        <v>252</v>
      </c>
      <c r="F77" s="3" t="s">
        <v>253</v>
      </c>
      <c r="G77" s="3">
        <v>40</v>
      </c>
      <c r="H77" s="3" t="s">
        <v>50</v>
      </c>
      <c r="I77" s="3"/>
      <c r="J77" s="14" t="s">
        <v>115</v>
      </c>
      <c r="K77" s="3"/>
      <c r="L77" s="3">
        <v>2019</v>
      </c>
      <c r="M77" s="15">
        <v>43797</v>
      </c>
      <c r="N77" s="16">
        <v>43797</v>
      </c>
      <c r="O77" s="3">
        <v>21503.4</v>
      </c>
      <c r="P77" s="14">
        <v>2</v>
      </c>
      <c r="Q77" s="14">
        <f>P77*O77</f>
        <v>43006.8</v>
      </c>
      <c r="R77" s="3"/>
      <c r="S77" s="3" t="s">
        <v>254</v>
      </c>
      <c r="T77" s="3" t="s">
        <v>88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6">
        <v>44167</v>
      </c>
      <c r="AH77" s="16">
        <v>44897</v>
      </c>
    </row>
    <row r="78" ht="15.75" spans="1:34">
      <c r="A78" s="3">
        <v>77</v>
      </c>
      <c r="B78" s="3" t="s">
        <v>34</v>
      </c>
      <c r="C78" s="3" t="s">
        <v>35</v>
      </c>
      <c r="D78" s="3" t="s">
        <v>84</v>
      </c>
      <c r="E78" s="3" t="s">
        <v>255</v>
      </c>
      <c r="F78" s="3" t="s">
        <v>256</v>
      </c>
      <c r="G78" s="3">
        <v>40</v>
      </c>
      <c r="H78" s="3" t="s">
        <v>50</v>
      </c>
      <c r="I78" s="3"/>
      <c r="J78" s="14" t="s">
        <v>115</v>
      </c>
      <c r="K78" s="3"/>
      <c r="L78" s="3">
        <v>2019</v>
      </c>
      <c r="M78" s="15">
        <v>43795</v>
      </c>
      <c r="N78" s="16">
        <v>43795</v>
      </c>
      <c r="O78" s="3">
        <v>2875</v>
      </c>
      <c r="P78" s="14">
        <v>1.2</v>
      </c>
      <c r="Q78" s="14">
        <f>P78*O78</f>
        <v>3450</v>
      </c>
      <c r="R78" s="3"/>
      <c r="S78" s="3" t="s">
        <v>257</v>
      </c>
      <c r="T78" s="3" t="s">
        <v>88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16">
        <v>43993</v>
      </c>
      <c r="AH78" s="16">
        <v>44723</v>
      </c>
    </row>
    <row r="79" ht="15.75" spans="1:34">
      <c r="A79" s="3">
        <v>78</v>
      </c>
      <c r="B79" s="3" t="s">
        <v>34</v>
      </c>
      <c r="C79" s="3" t="s">
        <v>35</v>
      </c>
      <c r="D79" s="3" t="s">
        <v>47</v>
      </c>
      <c r="E79" s="3" t="s">
        <v>258</v>
      </c>
      <c r="F79" s="3" t="s">
        <v>259</v>
      </c>
      <c r="G79" s="3">
        <v>40</v>
      </c>
      <c r="H79" s="3" t="s">
        <v>50</v>
      </c>
      <c r="I79" s="3"/>
      <c r="J79" s="14" t="s">
        <v>115</v>
      </c>
      <c r="K79" s="3"/>
      <c r="L79" s="3">
        <v>2019</v>
      </c>
      <c r="M79" s="15">
        <v>43794</v>
      </c>
      <c r="N79" s="16">
        <v>43794</v>
      </c>
      <c r="O79" s="3">
        <v>33749</v>
      </c>
      <c r="P79" s="14">
        <v>1</v>
      </c>
      <c r="Q79" s="14">
        <f>P79*O79</f>
        <v>33749</v>
      </c>
      <c r="R79" s="3"/>
      <c r="S79" s="3" t="s">
        <v>260</v>
      </c>
      <c r="T79" s="3" t="s">
        <v>88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16">
        <v>44160</v>
      </c>
      <c r="AH79" s="16">
        <v>44525</v>
      </c>
    </row>
    <row r="80" ht="15.75" spans="1:34">
      <c r="A80" s="3">
        <v>79</v>
      </c>
      <c r="B80" s="3" t="s">
        <v>34</v>
      </c>
      <c r="C80" s="3" t="s">
        <v>35</v>
      </c>
      <c r="D80" s="3" t="s">
        <v>42</v>
      </c>
      <c r="E80" s="3" t="s">
        <v>261</v>
      </c>
      <c r="F80" s="3" t="s">
        <v>262</v>
      </c>
      <c r="G80" s="3">
        <v>40</v>
      </c>
      <c r="H80" s="3" t="s">
        <v>50</v>
      </c>
      <c r="I80" s="3"/>
      <c r="J80" s="14" t="s">
        <v>115</v>
      </c>
      <c r="K80" s="3"/>
      <c r="L80" s="3">
        <v>2019</v>
      </c>
      <c r="M80" s="15">
        <v>43791</v>
      </c>
      <c r="N80" s="16">
        <v>43791</v>
      </c>
      <c r="O80" s="3">
        <v>137434</v>
      </c>
      <c r="P80" s="14">
        <v>0.5</v>
      </c>
      <c r="Q80" s="14">
        <f>P80*O80</f>
        <v>68717</v>
      </c>
      <c r="R80" s="3"/>
      <c r="S80" s="3" t="s">
        <v>68</v>
      </c>
      <c r="T80" s="3" t="s">
        <v>88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16">
        <v>43791</v>
      </c>
      <c r="AH80" s="16">
        <v>43791</v>
      </c>
    </row>
    <row r="81" ht="15.75" spans="1:34">
      <c r="A81" s="3">
        <v>80</v>
      </c>
      <c r="B81" s="3" t="s">
        <v>34</v>
      </c>
      <c r="C81" s="3" t="s">
        <v>35</v>
      </c>
      <c r="D81" s="3" t="s">
        <v>42</v>
      </c>
      <c r="E81" s="3" t="s">
        <v>263</v>
      </c>
      <c r="F81" s="3" t="s">
        <v>264</v>
      </c>
      <c r="G81" s="3">
        <v>40</v>
      </c>
      <c r="H81" s="3" t="s">
        <v>50</v>
      </c>
      <c r="I81" s="3"/>
      <c r="J81" s="14" t="s">
        <v>115</v>
      </c>
      <c r="K81" s="3"/>
      <c r="L81" s="3">
        <v>2019</v>
      </c>
      <c r="M81" s="15">
        <v>43790</v>
      </c>
      <c r="N81" s="16">
        <v>43790</v>
      </c>
      <c r="O81" s="3">
        <v>164628</v>
      </c>
      <c r="P81" s="14">
        <v>0.5</v>
      </c>
      <c r="Q81" s="14">
        <f>P81*O81</f>
        <v>82314</v>
      </c>
      <c r="R81" s="3"/>
      <c r="S81" s="3" t="s">
        <v>68</v>
      </c>
      <c r="T81" s="3" t="s">
        <v>88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6">
        <v>43815</v>
      </c>
      <c r="AH81" s="16">
        <v>44181</v>
      </c>
    </row>
    <row r="82" ht="15.75" spans="1:34">
      <c r="A82" s="3">
        <v>81</v>
      </c>
      <c r="B82" s="3" t="s">
        <v>34</v>
      </c>
      <c r="C82" s="3" t="s">
        <v>35</v>
      </c>
      <c r="D82" s="3" t="s">
        <v>42</v>
      </c>
      <c r="E82" s="3" t="s">
        <v>265</v>
      </c>
      <c r="F82" s="3" t="s">
        <v>266</v>
      </c>
      <c r="G82" s="3">
        <v>40</v>
      </c>
      <c r="H82" s="3" t="s">
        <v>50</v>
      </c>
      <c r="I82" s="3"/>
      <c r="J82" s="14" t="s">
        <v>115</v>
      </c>
      <c r="K82" s="3"/>
      <c r="L82" s="3">
        <v>2019</v>
      </c>
      <c r="M82" s="15">
        <v>43790</v>
      </c>
      <c r="N82" s="16">
        <v>43790</v>
      </c>
      <c r="O82" s="3">
        <v>643386</v>
      </c>
      <c r="P82" s="14">
        <v>0.8</v>
      </c>
      <c r="Q82" s="14">
        <f>P82*O82</f>
        <v>514708.8</v>
      </c>
      <c r="R82" s="3"/>
      <c r="S82" s="3" t="s">
        <v>267</v>
      </c>
      <c r="T82" s="3" t="s">
        <v>88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6">
        <v>43809</v>
      </c>
      <c r="AH82" s="16">
        <v>44175</v>
      </c>
    </row>
    <row r="83" ht="15.75" spans="1:34">
      <c r="A83" s="3">
        <v>82</v>
      </c>
      <c r="B83" s="3" t="s">
        <v>34</v>
      </c>
      <c r="C83" s="3" t="s">
        <v>35</v>
      </c>
      <c r="D83" s="3" t="s">
        <v>42</v>
      </c>
      <c r="E83" s="3" t="s">
        <v>263</v>
      </c>
      <c r="F83" s="3" t="s">
        <v>268</v>
      </c>
      <c r="G83" s="3">
        <v>40</v>
      </c>
      <c r="H83" s="3" t="s">
        <v>50</v>
      </c>
      <c r="I83" s="3"/>
      <c r="J83" s="14" t="s">
        <v>115</v>
      </c>
      <c r="K83" s="3"/>
      <c r="L83" s="3">
        <v>2019</v>
      </c>
      <c r="M83" s="15">
        <v>43790</v>
      </c>
      <c r="N83" s="16">
        <v>43790</v>
      </c>
      <c r="O83" s="3">
        <v>377585</v>
      </c>
      <c r="P83" s="14">
        <v>0.5</v>
      </c>
      <c r="Q83" s="14">
        <f>P83*O83</f>
        <v>188792.5</v>
      </c>
      <c r="R83" s="3"/>
      <c r="S83" s="3" t="s">
        <v>68</v>
      </c>
      <c r="T83" s="3" t="s">
        <v>88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6">
        <v>43811</v>
      </c>
      <c r="AH83" s="16">
        <v>44177</v>
      </c>
    </row>
    <row r="84" ht="15.75" spans="1:34">
      <c r="A84" s="3">
        <v>83</v>
      </c>
      <c r="B84" s="3" t="s">
        <v>34</v>
      </c>
      <c r="C84" s="3" t="s">
        <v>35</v>
      </c>
      <c r="D84" s="3" t="s">
        <v>42</v>
      </c>
      <c r="E84" s="3" t="s">
        <v>269</v>
      </c>
      <c r="F84" s="3" t="s">
        <v>270</v>
      </c>
      <c r="G84" s="3">
        <v>40</v>
      </c>
      <c r="H84" s="3" t="s">
        <v>50</v>
      </c>
      <c r="I84" s="3"/>
      <c r="J84" s="14" t="s">
        <v>115</v>
      </c>
      <c r="K84" s="3"/>
      <c r="L84" s="3">
        <v>2019</v>
      </c>
      <c r="M84" s="15">
        <v>43789</v>
      </c>
      <c r="N84" s="16">
        <v>43789</v>
      </c>
      <c r="O84" s="3">
        <v>2979</v>
      </c>
      <c r="P84" s="14">
        <v>0.1</v>
      </c>
      <c r="Q84" s="14">
        <f>P84*O84</f>
        <v>297.9</v>
      </c>
      <c r="R84" s="3"/>
      <c r="S84" s="3" t="s">
        <v>271</v>
      </c>
      <c r="T84" s="3" t="s">
        <v>88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16">
        <v>43789</v>
      </c>
      <c r="AH84" s="16">
        <v>43789</v>
      </c>
    </row>
    <row r="85" ht="15.75" spans="1:34">
      <c r="A85" s="3">
        <v>84</v>
      </c>
      <c r="B85" s="3" t="s">
        <v>34</v>
      </c>
      <c r="C85" s="3" t="s">
        <v>35</v>
      </c>
      <c r="D85" s="3" t="s">
        <v>42</v>
      </c>
      <c r="E85" s="3" t="s">
        <v>272</v>
      </c>
      <c r="F85" s="3" t="s">
        <v>273</v>
      </c>
      <c r="G85" s="3">
        <v>40</v>
      </c>
      <c r="H85" s="3" t="s">
        <v>50</v>
      </c>
      <c r="I85" s="3"/>
      <c r="J85" s="14" t="s">
        <v>115</v>
      </c>
      <c r="K85" s="3"/>
      <c r="L85" s="3">
        <v>2019</v>
      </c>
      <c r="M85" s="15">
        <v>43789</v>
      </c>
      <c r="N85" s="16">
        <v>43789</v>
      </c>
      <c r="O85" s="3">
        <v>12651</v>
      </c>
      <c r="P85" s="14">
        <v>0.1</v>
      </c>
      <c r="Q85" s="14">
        <f>P85*O85</f>
        <v>1265.1</v>
      </c>
      <c r="R85" s="3"/>
      <c r="S85" s="3" t="s">
        <v>274</v>
      </c>
      <c r="T85" s="3" t="s">
        <v>88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16">
        <v>43789</v>
      </c>
      <c r="AH85" s="16">
        <v>43789</v>
      </c>
    </row>
    <row r="86" ht="15.75" spans="1:34">
      <c r="A86" s="3">
        <v>85</v>
      </c>
      <c r="B86" s="3" t="s">
        <v>34</v>
      </c>
      <c r="C86" s="3" t="s">
        <v>35</v>
      </c>
      <c r="D86" s="3" t="s">
        <v>42</v>
      </c>
      <c r="E86" s="3" t="s">
        <v>275</v>
      </c>
      <c r="F86" s="3" t="s">
        <v>276</v>
      </c>
      <c r="G86" s="3">
        <v>40</v>
      </c>
      <c r="H86" s="3" t="s">
        <v>50</v>
      </c>
      <c r="I86" s="3"/>
      <c r="J86" s="14" t="s">
        <v>115</v>
      </c>
      <c r="K86" s="3"/>
      <c r="L86" s="3">
        <v>2019</v>
      </c>
      <c r="M86" s="15">
        <v>43789</v>
      </c>
      <c r="N86" s="16">
        <v>43789</v>
      </c>
      <c r="O86" s="3">
        <v>23033</v>
      </c>
      <c r="P86" s="14">
        <v>0.1</v>
      </c>
      <c r="Q86" s="14">
        <f>P86*O86</f>
        <v>2303.3</v>
      </c>
      <c r="R86" s="3"/>
      <c r="S86" s="3" t="s">
        <v>277</v>
      </c>
      <c r="T86" s="3" t="s">
        <v>88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16">
        <v>43789</v>
      </c>
      <c r="AH86" s="16">
        <v>43789</v>
      </c>
    </row>
    <row r="87" ht="15.75" spans="1:34">
      <c r="A87" s="3">
        <v>86</v>
      </c>
      <c r="B87" s="3" t="s">
        <v>34</v>
      </c>
      <c r="C87" s="3" t="s">
        <v>35</v>
      </c>
      <c r="D87" s="3" t="s">
        <v>42</v>
      </c>
      <c r="E87" s="3" t="s">
        <v>278</v>
      </c>
      <c r="F87" s="3" t="s">
        <v>279</v>
      </c>
      <c r="G87" s="3">
        <v>40</v>
      </c>
      <c r="H87" s="3" t="s">
        <v>50</v>
      </c>
      <c r="I87" s="3"/>
      <c r="J87" s="14" t="s">
        <v>115</v>
      </c>
      <c r="K87" s="3"/>
      <c r="L87" s="3">
        <v>2019</v>
      </c>
      <c r="M87" s="15">
        <v>43789</v>
      </c>
      <c r="N87" s="16">
        <v>43789</v>
      </c>
      <c r="O87" s="3">
        <v>40988</v>
      </c>
      <c r="P87" s="14">
        <v>0.1</v>
      </c>
      <c r="Q87" s="14">
        <f>P87*O87</f>
        <v>4098.8</v>
      </c>
      <c r="R87" s="3"/>
      <c r="S87" s="3" t="s">
        <v>267</v>
      </c>
      <c r="T87" s="3" t="s">
        <v>88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6">
        <v>43789</v>
      </c>
      <c r="AH87" s="16">
        <v>43789</v>
      </c>
    </row>
    <row r="88" ht="15.75" spans="1:34">
      <c r="A88" s="3">
        <v>87</v>
      </c>
      <c r="B88" s="3" t="s">
        <v>34</v>
      </c>
      <c r="C88" s="3" t="s">
        <v>35</v>
      </c>
      <c r="D88" s="3" t="s">
        <v>112</v>
      </c>
      <c r="E88" s="3" t="s">
        <v>280</v>
      </c>
      <c r="F88" s="3" t="s">
        <v>281</v>
      </c>
      <c r="G88" s="3">
        <v>40</v>
      </c>
      <c r="H88" s="3" t="s">
        <v>50</v>
      </c>
      <c r="I88" s="3"/>
      <c r="J88" s="14" t="s">
        <v>115</v>
      </c>
      <c r="K88" s="3"/>
      <c r="L88" s="3">
        <v>2019</v>
      </c>
      <c r="M88" s="15">
        <v>43789</v>
      </c>
      <c r="N88" s="16">
        <v>43789</v>
      </c>
      <c r="O88" s="3">
        <v>37061.7</v>
      </c>
      <c r="P88" s="14">
        <v>1</v>
      </c>
      <c r="Q88" s="14">
        <f>P88*O88</f>
        <v>37061.7</v>
      </c>
      <c r="R88" s="3"/>
      <c r="S88" s="3" t="s">
        <v>282</v>
      </c>
      <c r="T88" s="3" t="s">
        <v>88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6">
        <v>44155</v>
      </c>
      <c r="AH88" s="16">
        <v>44885</v>
      </c>
    </row>
    <row r="89" ht="15.75" spans="1:34">
      <c r="A89" s="3">
        <v>88</v>
      </c>
      <c r="B89" s="3" t="s">
        <v>34</v>
      </c>
      <c r="C89" s="3" t="s">
        <v>35</v>
      </c>
      <c r="D89" s="3" t="s">
        <v>42</v>
      </c>
      <c r="E89" s="3" t="s">
        <v>283</v>
      </c>
      <c r="F89" s="3" t="s">
        <v>284</v>
      </c>
      <c r="G89" s="3">
        <v>40</v>
      </c>
      <c r="H89" s="3" t="s">
        <v>50</v>
      </c>
      <c r="I89" s="3"/>
      <c r="J89" s="14" t="s">
        <v>115</v>
      </c>
      <c r="K89" s="3"/>
      <c r="L89" s="3">
        <v>2019</v>
      </c>
      <c r="M89" s="15">
        <v>43788</v>
      </c>
      <c r="N89" s="16">
        <v>43788</v>
      </c>
      <c r="O89" s="3">
        <v>6009</v>
      </c>
      <c r="P89" s="14">
        <v>0.1</v>
      </c>
      <c r="Q89" s="14">
        <f>P89*O89</f>
        <v>600.9</v>
      </c>
      <c r="R89" s="3"/>
      <c r="S89" s="3" t="s">
        <v>285</v>
      </c>
      <c r="T89" s="3" t="s">
        <v>88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16">
        <v>43800</v>
      </c>
      <c r="AH89" s="16">
        <v>44166</v>
      </c>
    </row>
    <row r="90" ht="15.75" spans="1:34">
      <c r="A90" s="3">
        <v>89</v>
      </c>
      <c r="B90" s="3" t="s">
        <v>34</v>
      </c>
      <c r="C90" s="3" t="s">
        <v>35</v>
      </c>
      <c r="D90" s="3" t="s">
        <v>84</v>
      </c>
      <c r="E90" s="3" t="s">
        <v>286</v>
      </c>
      <c r="F90" s="3" t="s">
        <v>287</v>
      </c>
      <c r="G90" s="3">
        <v>40</v>
      </c>
      <c r="H90" s="3" t="s">
        <v>50</v>
      </c>
      <c r="I90" s="3"/>
      <c r="J90" s="14" t="s">
        <v>115</v>
      </c>
      <c r="K90" s="3"/>
      <c r="L90" s="3">
        <v>2019</v>
      </c>
      <c r="M90" s="15">
        <v>43788</v>
      </c>
      <c r="N90" s="16">
        <v>43788</v>
      </c>
      <c r="O90" s="3">
        <v>38571</v>
      </c>
      <c r="P90" s="14">
        <v>0.2</v>
      </c>
      <c r="Q90" s="14">
        <f>P90*O90</f>
        <v>7714.2</v>
      </c>
      <c r="R90" s="3"/>
      <c r="S90" s="3" t="s">
        <v>288</v>
      </c>
      <c r="T90" s="3" t="s">
        <v>88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6">
        <v>43986</v>
      </c>
      <c r="AH90" s="16">
        <v>44716</v>
      </c>
    </row>
    <row r="91" ht="15.75" spans="1:34">
      <c r="A91" s="3">
        <v>90</v>
      </c>
      <c r="B91" s="3" t="s">
        <v>34</v>
      </c>
      <c r="C91" s="3" t="s">
        <v>35</v>
      </c>
      <c r="D91" s="3" t="s">
        <v>84</v>
      </c>
      <c r="E91" s="3" t="s">
        <v>289</v>
      </c>
      <c r="F91" s="3" t="s">
        <v>290</v>
      </c>
      <c r="G91" s="3">
        <v>40</v>
      </c>
      <c r="H91" s="3" t="s">
        <v>50</v>
      </c>
      <c r="I91" s="3"/>
      <c r="J91" s="14" t="s">
        <v>115</v>
      </c>
      <c r="K91" s="3"/>
      <c r="L91" s="3">
        <v>2019</v>
      </c>
      <c r="M91" s="15">
        <v>43788</v>
      </c>
      <c r="N91" s="16">
        <v>43788</v>
      </c>
      <c r="O91" s="3">
        <v>689</v>
      </c>
      <c r="P91" s="14">
        <v>0.55</v>
      </c>
      <c r="Q91" s="14">
        <f>P91*O91</f>
        <v>378.95</v>
      </c>
      <c r="R91" s="3"/>
      <c r="S91" s="3" t="s">
        <v>291</v>
      </c>
      <c r="T91" s="3" t="s">
        <v>88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6">
        <v>43986</v>
      </c>
      <c r="AH91" s="16">
        <v>44716</v>
      </c>
    </row>
    <row r="92" ht="15.75" spans="1:34">
      <c r="A92" s="3">
        <v>91</v>
      </c>
      <c r="B92" s="3" t="s">
        <v>34</v>
      </c>
      <c r="C92" s="3" t="s">
        <v>35</v>
      </c>
      <c r="D92" s="3" t="s">
        <v>42</v>
      </c>
      <c r="E92" s="3" t="s">
        <v>292</v>
      </c>
      <c r="F92" s="3" t="s">
        <v>293</v>
      </c>
      <c r="G92" s="3">
        <v>40</v>
      </c>
      <c r="H92" s="3" t="s">
        <v>50</v>
      </c>
      <c r="I92" s="3"/>
      <c r="J92" s="14" t="s">
        <v>115</v>
      </c>
      <c r="K92" s="3"/>
      <c r="L92" s="3">
        <v>2019</v>
      </c>
      <c r="M92" s="15">
        <v>43788</v>
      </c>
      <c r="N92" s="16">
        <v>43788</v>
      </c>
      <c r="O92" s="3">
        <v>4200</v>
      </c>
      <c r="P92" s="14">
        <v>0.1</v>
      </c>
      <c r="Q92" s="14">
        <f>P92*O92</f>
        <v>420</v>
      </c>
      <c r="R92" s="3"/>
      <c r="S92" s="3" t="s">
        <v>294</v>
      </c>
      <c r="T92" s="3" t="s">
        <v>88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16">
        <v>43788</v>
      </c>
      <c r="AH92" s="16">
        <v>43788</v>
      </c>
    </row>
    <row r="93" ht="15.75" spans="1:34">
      <c r="A93" s="3">
        <v>92</v>
      </c>
      <c r="B93" s="3" t="s">
        <v>34</v>
      </c>
      <c r="C93" s="3" t="s">
        <v>35</v>
      </c>
      <c r="D93" s="3" t="s">
        <v>84</v>
      </c>
      <c r="E93" s="3" t="s">
        <v>295</v>
      </c>
      <c r="F93" s="3" t="s">
        <v>290</v>
      </c>
      <c r="G93" s="3">
        <v>40</v>
      </c>
      <c r="H93" s="3" t="s">
        <v>50</v>
      </c>
      <c r="I93" s="3"/>
      <c r="J93" s="14" t="s">
        <v>115</v>
      </c>
      <c r="K93" s="3"/>
      <c r="L93" s="3">
        <v>2019</v>
      </c>
      <c r="M93" s="15">
        <v>43788</v>
      </c>
      <c r="N93" s="16">
        <v>43788</v>
      </c>
      <c r="O93" s="3">
        <v>1392</v>
      </c>
      <c r="P93" s="14">
        <v>1</v>
      </c>
      <c r="Q93" s="14">
        <f>P93*O93</f>
        <v>1392</v>
      </c>
      <c r="R93" s="3"/>
      <c r="S93" s="3" t="s">
        <v>74</v>
      </c>
      <c r="T93" s="3" t="s">
        <v>88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16">
        <v>43986</v>
      </c>
      <c r="AH93" s="16">
        <v>44716</v>
      </c>
    </row>
    <row r="94" ht="15.75" spans="1:34">
      <c r="A94" s="3">
        <v>93</v>
      </c>
      <c r="B94" s="3" t="s">
        <v>34</v>
      </c>
      <c r="C94" s="3" t="s">
        <v>35</v>
      </c>
      <c r="D94" s="3" t="s">
        <v>42</v>
      </c>
      <c r="E94" s="3" t="s">
        <v>296</v>
      </c>
      <c r="F94" s="3" t="s">
        <v>297</v>
      </c>
      <c r="G94" s="3">
        <v>40</v>
      </c>
      <c r="H94" s="3" t="s">
        <v>50</v>
      </c>
      <c r="I94" s="3"/>
      <c r="J94" s="14" t="s">
        <v>115</v>
      </c>
      <c r="K94" s="3"/>
      <c r="L94" s="3">
        <v>2019</v>
      </c>
      <c r="M94" s="15">
        <v>43788</v>
      </c>
      <c r="N94" s="16">
        <v>43788</v>
      </c>
      <c r="O94" s="3">
        <v>168668</v>
      </c>
      <c r="P94" s="14">
        <v>0.5</v>
      </c>
      <c r="Q94" s="14">
        <f>P94*O94</f>
        <v>84334</v>
      </c>
      <c r="R94" s="3"/>
      <c r="S94" s="3" t="s">
        <v>298</v>
      </c>
      <c r="T94" s="3" t="s">
        <v>88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16">
        <v>43824</v>
      </c>
      <c r="AH94" s="16">
        <v>44190</v>
      </c>
    </row>
    <row r="95" ht="15.75" spans="1:34">
      <c r="A95" s="3">
        <v>94</v>
      </c>
      <c r="B95" s="3" t="s">
        <v>34</v>
      </c>
      <c r="C95" s="3" t="s">
        <v>35</v>
      </c>
      <c r="D95" s="3" t="s">
        <v>42</v>
      </c>
      <c r="E95" s="3" t="s">
        <v>299</v>
      </c>
      <c r="F95" s="3" t="s">
        <v>300</v>
      </c>
      <c r="G95" s="3">
        <v>40</v>
      </c>
      <c r="H95" s="3" t="s">
        <v>50</v>
      </c>
      <c r="I95" s="3"/>
      <c r="J95" s="14" t="s">
        <v>115</v>
      </c>
      <c r="K95" s="3"/>
      <c r="L95" s="3">
        <v>2019</v>
      </c>
      <c r="M95" s="15">
        <v>43788</v>
      </c>
      <c r="N95" s="16">
        <v>43788</v>
      </c>
      <c r="O95" s="3">
        <v>12804</v>
      </c>
      <c r="P95" s="14">
        <v>0.1</v>
      </c>
      <c r="Q95" s="14">
        <f>P95*O95</f>
        <v>1280.4</v>
      </c>
      <c r="R95" s="3"/>
      <c r="S95" s="3" t="s">
        <v>301</v>
      </c>
      <c r="T95" s="3" t="s">
        <v>88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6">
        <v>43788</v>
      </c>
      <c r="AH95" s="16">
        <v>43788</v>
      </c>
    </row>
    <row r="96" ht="15.75" spans="1:34">
      <c r="A96" s="3">
        <v>95</v>
      </c>
      <c r="B96" s="3" t="s">
        <v>34</v>
      </c>
      <c r="C96" s="3" t="s">
        <v>35</v>
      </c>
      <c r="D96" s="3" t="s">
        <v>42</v>
      </c>
      <c r="E96" s="3" t="s">
        <v>302</v>
      </c>
      <c r="F96" s="3" t="s">
        <v>303</v>
      </c>
      <c r="G96" s="3">
        <v>40</v>
      </c>
      <c r="H96" s="3" t="s">
        <v>50</v>
      </c>
      <c r="I96" s="3"/>
      <c r="J96" s="14" t="s">
        <v>115</v>
      </c>
      <c r="K96" s="3"/>
      <c r="L96" s="3">
        <v>2019</v>
      </c>
      <c r="M96" s="15">
        <v>43788</v>
      </c>
      <c r="N96" s="16">
        <v>43788</v>
      </c>
      <c r="O96" s="3">
        <v>18333</v>
      </c>
      <c r="P96" s="14">
        <v>0.1</v>
      </c>
      <c r="Q96" s="14">
        <f>P96*O96</f>
        <v>1833.3</v>
      </c>
      <c r="R96" s="3"/>
      <c r="S96" s="3" t="s">
        <v>304</v>
      </c>
      <c r="T96" s="3" t="s">
        <v>88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16">
        <v>43788</v>
      </c>
      <c r="AH96" s="16">
        <v>43788</v>
      </c>
    </row>
    <row r="97" ht="15.75" spans="1:34">
      <c r="A97" s="3">
        <v>96</v>
      </c>
      <c r="B97" s="3" t="s">
        <v>34</v>
      </c>
      <c r="C97" s="3" t="s">
        <v>35</v>
      </c>
      <c r="D97" s="3" t="s">
        <v>42</v>
      </c>
      <c r="E97" s="3" t="s">
        <v>305</v>
      </c>
      <c r="F97" s="3" t="s">
        <v>306</v>
      </c>
      <c r="G97" s="3">
        <v>40</v>
      </c>
      <c r="H97" s="3" t="s">
        <v>50</v>
      </c>
      <c r="I97" s="3"/>
      <c r="J97" s="14" t="s">
        <v>115</v>
      </c>
      <c r="K97" s="3"/>
      <c r="L97" s="3">
        <v>2019</v>
      </c>
      <c r="M97" s="15">
        <v>43788</v>
      </c>
      <c r="N97" s="16">
        <v>43788</v>
      </c>
      <c r="O97" s="3">
        <v>9140</v>
      </c>
      <c r="P97" s="14">
        <v>0.1</v>
      </c>
      <c r="Q97" s="14">
        <f>P97*O97</f>
        <v>914</v>
      </c>
      <c r="R97" s="3"/>
      <c r="S97" s="3" t="s">
        <v>307</v>
      </c>
      <c r="T97" s="3" t="s">
        <v>88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16">
        <v>43788</v>
      </c>
      <c r="AH97" s="16">
        <v>43788</v>
      </c>
    </row>
    <row r="98" ht="15.75" spans="1:34">
      <c r="A98" s="3">
        <v>97</v>
      </c>
      <c r="B98" s="3" t="s">
        <v>34</v>
      </c>
      <c r="C98" s="3" t="s">
        <v>35</v>
      </c>
      <c r="D98" s="3" t="s">
        <v>95</v>
      </c>
      <c r="E98" s="3" t="s">
        <v>308</v>
      </c>
      <c r="F98" s="3" t="s">
        <v>309</v>
      </c>
      <c r="G98" s="3">
        <v>40</v>
      </c>
      <c r="H98" s="3" t="s">
        <v>50</v>
      </c>
      <c r="I98" s="3"/>
      <c r="J98" s="14" t="s">
        <v>115</v>
      </c>
      <c r="K98" s="3"/>
      <c r="L98" s="3">
        <v>2019</v>
      </c>
      <c r="M98" s="15">
        <v>43787</v>
      </c>
      <c r="N98" s="16">
        <v>43787</v>
      </c>
      <c r="O98" s="3">
        <v>40514.9</v>
      </c>
      <c r="P98" s="14">
        <v>1.25</v>
      </c>
      <c r="Q98" s="14">
        <f>P98*O98</f>
        <v>50643.625</v>
      </c>
      <c r="R98" s="3"/>
      <c r="S98" s="3" t="s">
        <v>310</v>
      </c>
      <c r="T98" s="3" t="s">
        <v>88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16">
        <v>44154</v>
      </c>
      <c r="AH98" s="16">
        <v>44883</v>
      </c>
    </row>
    <row r="99" ht="15.75" spans="1:34">
      <c r="A99" s="3">
        <v>98</v>
      </c>
      <c r="B99" s="3" t="s">
        <v>34</v>
      </c>
      <c r="C99" s="3" t="s">
        <v>35</v>
      </c>
      <c r="D99" s="3" t="s">
        <v>42</v>
      </c>
      <c r="E99" s="3" t="s">
        <v>311</v>
      </c>
      <c r="F99" s="3" t="s">
        <v>312</v>
      </c>
      <c r="G99" s="3">
        <v>40</v>
      </c>
      <c r="H99" s="3" t="s">
        <v>50</v>
      </c>
      <c r="I99" s="3"/>
      <c r="J99" s="14" t="s">
        <v>115</v>
      </c>
      <c r="K99" s="3"/>
      <c r="L99" s="3">
        <v>2019</v>
      </c>
      <c r="M99" s="15">
        <v>43787</v>
      </c>
      <c r="N99" s="16">
        <v>43787</v>
      </c>
      <c r="O99" s="3">
        <v>7988</v>
      </c>
      <c r="P99" s="14">
        <v>0.1</v>
      </c>
      <c r="Q99" s="14">
        <f>P99*O99</f>
        <v>798.8</v>
      </c>
      <c r="R99" s="3"/>
      <c r="S99" s="3" t="s">
        <v>313</v>
      </c>
      <c r="T99" s="3" t="s">
        <v>88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6">
        <v>43829</v>
      </c>
      <c r="AH99" s="16">
        <v>44195</v>
      </c>
    </row>
    <row r="100" ht="15.75" spans="1:34">
      <c r="A100" s="3">
        <v>99</v>
      </c>
      <c r="B100" s="3" t="s">
        <v>34</v>
      </c>
      <c r="C100" s="3" t="s">
        <v>35</v>
      </c>
      <c r="D100" s="3" t="s">
        <v>42</v>
      </c>
      <c r="E100" s="3" t="s">
        <v>314</v>
      </c>
      <c r="F100" s="3" t="s">
        <v>315</v>
      </c>
      <c r="G100" s="3">
        <v>40</v>
      </c>
      <c r="H100" s="3" t="s">
        <v>50</v>
      </c>
      <c r="I100" s="3"/>
      <c r="J100" s="14" t="s">
        <v>115</v>
      </c>
      <c r="K100" s="3"/>
      <c r="L100" s="3">
        <v>2019</v>
      </c>
      <c r="M100" s="15">
        <v>43787</v>
      </c>
      <c r="N100" s="16">
        <v>43787</v>
      </c>
      <c r="O100" s="3">
        <v>4819</v>
      </c>
      <c r="P100" s="14">
        <v>0.1</v>
      </c>
      <c r="Q100" s="14">
        <f>P100*O100</f>
        <v>481.9</v>
      </c>
      <c r="R100" s="3"/>
      <c r="S100" s="3" t="s">
        <v>316</v>
      </c>
      <c r="T100" s="3" t="s">
        <v>88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6">
        <v>43799</v>
      </c>
      <c r="AH100" s="16">
        <v>44165</v>
      </c>
    </row>
    <row r="101" ht="15.75" spans="1:34">
      <c r="A101" s="3">
        <v>100</v>
      </c>
      <c r="B101" s="3" t="s">
        <v>34</v>
      </c>
      <c r="C101" s="3" t="s">
        <v>35</v>
      </c>
      <c r="D101" s="3" t="s">
        <v>42</v>
      </c>
      <c r="E101" s="3" t="s">
        <v>317</v>
      </c>
      <c r="F101" s="3" t="s">
        <v>318</v>
      </c>
      <c r="G101" s="3">
        <v>40</v>
      </c>
      <c r="H101" s="3" t="s">
        <v>50</v>
      </c>
      <c r="I101" s="3"/>
      <c r="J101" s="14" t="s">
        <v>115</v>
      </c>
      <c r="K101" s="3"/>
      <c r="L101" s="3">
        <v>2019</v>
      </c>
      <c r="M101" s="15">
        <v>43774</v>
      </c>
      <c r="N101" s="16">
        <v>43774</v>
      </c>
      <c r="O101" s="3">
        <v>20001</v>
      </c>
      <c r="P101" s="14">
        <v>0.6</v>
      </c>
      <c r="Q101" s="14">
        <f>P101*O101</f>
        <v>12000.6</v>
      </c>
      <c r="R101" s="3"/>
      <c r="S101" s="3" t="s">
        <v>136</v>
      </c>
      <c r="T101" s="3" t="s">
        <v>88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16">
        <v>44114</v>
      </c>
      <c r="AH101" s="16">
        <v>44479</v>
      </c>
    </row>
    <row r="102" ht="15.75" spans="1:34">
      <c r="A102" s="3">
        <v>101</v>
      </c>
      <c r="B102" s="3" t="s">
        <v>34</v>
      </c>
      <c r="C102" s="3" t="s">
        <v>35</v>
      </c>
      <c r="D102" s="3" t="s">
        <v>47</v>
      </c>
      <c r="E102" s="3" t="s">
        <v>319</v>
      </c>
      <c r="F102" s="3" t="s">
        <v>186</v>
      </c>
      <c r="G102" s="3">
        <v>40</v>
      </c>
      <c r="H102" s="3" t="s">
        <v>50</v>
      </c>
      <c r="I102" s="3"/>
      <c r="J102" s="14" t="s">
        <v>115</v>
      </c>
      <c r="K102" s="3"/>
      <c r="L102" s="3">
        <v>2019</v>
      </c>
      <c r="M102" s="15">
        <v>43774</v>
      </c>
      <c r="N102" s="16">
        <v>43774</v>
      </c>
      <c r="O102" s="3">
        <v>160903</v>
      </c>
      <c r="P102" s="14">
        <v>1</v>
      </c>
      <c r="Q102" s="14">
        <f>P102*O102</f>
        <v>160903</v>
      </c>
      <c r="R102" s="3"/>
      <c r="S102" s="3" t="s">
        <v>320</v>
      </c>
      <c r="T102" s="3" t="s">
        <v>88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16">
        <v>44140</v>
      </c>
      <c r="AH102" s="16">
        <v>44869</v>
      </c>
    </row>
    <row r="103" ht="15.75" spans="1:34">
      <c r="A103" s="3">
        <v>102</v>
      </c>
      <c r="B103" s="3" t="s">
        <v>34</v>
      </c>
      <c r="C103" s="3" t="s">
        <v>35</v>
      </c>
      <c r="D103" s="3" t="s">
        <v>112</v>
      </c>
      <c r="E103" s="3" t="s">
        <v>321</v>
      </c>
      <c r="F103" s="3" t="s">
        <v>322</v>
      </c>
      <c r="G103" s="3">
        <v>40</v>
      </c>
      <c r="H103" s="3" t="s">
        <v>39</v>
      </c>
      <c r="I103" s="3"/>
      <c r="J103" s="14">
        <v>14395</v>
      </c>
      <c r="K103" s="3"/>
      <c r="L103" s="3">
        <v>2019</v>
      </c>
      <c r="M103" s="15">
        <v>43769</v>
      </c>
      <c r="N103" s="16">
        <v>43769</v>
      </c>
      <c r="O103" s="3">
        <v>145550.9</v>
      </c>
      <c r="P103" s="14">
        <v>3</v>
      </c>
      <c r="Q103" s="14">
        <f>P103*O103</f>
        <v>436652.7</v>
      </c>
      <c r="R103" s="3"/>
      <c r="S103" s="3" t="s">
        <v>321</v>
      </c>
      <c r="T103" s="3" t="s">
        <v>88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6">
        <v>44146</v>
      </c>
      <c r="AH103" s="16">
        <v>45241</v>
      </c>
    </row>
    <row r="104" ht="15.75" spans="1:34">
      <c r="A104" s="3">
        <v>103</v>
      </c>
      <c r="B104" s="3" t="s">
        <v>34</v>
      </c>
      <c r="C104" s="3" t="s">
        <v>35</v>
      </c>
      <c r="D104" s="3" t="s">
        <v>142</v>
      </c>
      <c r="E104" s="3" t="s">
        <v>323</v>
      </c>
      <c r="F104" s="3" t="s">
        <v>324</v>
      </c>
      <c r="G104" s="3">
        <v>40</v>
      </c>
      <c r="H104" s="3" t="s">
        <v>39</v>
      </c>
      <c r="I104" s="3"/>
      <c r="J104" s="14">
        <v>636</v>
      </c>
      <c r="K104" s="3"/>
      <c r="L104" s="3">
        <v>2019</v>
      </c>
      <c r="M104" s="15">
        <v>43767</v>
      </c>
      <c r="N104" s="16">
        <v>43767</v>
      </c>
      <c r="O104" s="3">
        <v>2462.7</v>
      </c>
      <c r="P104" s="14">
        <v>1.3</v>
      </c>
      <c r="Q104" s="14">
        <f>P104*O104</f>
        <v>3201.51</v>
      </c>
      <c r="R104" s="3"/>
      <c r="S104" s="3" t="s">
        <v>325</v>
      </c>
      <c r="T104" s="3" t="s">
        <v>88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16">
        <v>44135</v>
      </c>
      <c r="AH104" s="16">
        <v>44592</v>
      </c>
    </row>
    <row r="105" ht="15.75" spans="1:34">
      <c r="A105" s="3">
        <v>104</v>
      </c>
      <c r="B105" s="3" t="s">
        <v>34</v>
      </c>
      <c r="C105" s="3" t="s">
        <v>35</v>
      </c>
      <c r="D105" s="3" t="s">
        <v>47</v>
      </c>
      <c r="E105" s="3" t="s">
        <v>326</v>
      </c>
      <c r="F105" s="3" t="s">
        <v>327</v>
      </c>
      <c r="G105" s="3">
        <v>40</v>
      </c>
      <c r="H105" s="3" t="s">
        <v>50</v>
      </c>
      <c r="I105" s="3"/>
      <c r="J105" s="14" t="s">
        <v>115</v>
      </c>
      <c r="K105" s="3"/>
      <c r="L105" s="3">
        <v>2019</v>
      </c>
      <c r="M105" s="15">
        <v>43766</v>
      </c>
      <c r="N105" s="16">
        <v>43766</v>
      </c>
      <c r="O105" s="3">
        <v>843.4</v>
      </c>
      <c r="P105" s="14">
        <v>1</v>
      </c>
      <c r="Q105" s="14">
        <f>P105*O105</f>
        <v>843.4</v>
      </c>
      <c r="R105" s="3"/>
      <c r="S105" s="3" t="s">
        <v>328</v>
      </c>
      <c r="T105" s="3" t="s">
        <v>88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16">
        <v>44132</v>
      </c>
      <c r="AH105" s="16">
        <v>44497</v>
      </c>
    </row>
    <row r="106" ht="15.75" spans="1:34">
      <c r="A106" s="3">
        <v>105</v>
      </c>
      <c r="B106" s="3" t="s">
        <v>34</v>
      </c>
      <c r="C106" s="3" t="s">
        <v>35</v>
      </c>
      <c r="D106" s="3" t="s">
        <v>84</v>
      </c>
      <c r="E106" s="3" t="s">
        <v>329</v>
      </c>
      <c r="F106" s="3" t="s">
        <v>330</v>
      </c>
      <c r="G106" s="3">
        <v>40</v>
      </c>
      <c r="H106" s="3" t="s">
        <v>50</v>
      </c>
      <c r="I106" s="3"/>
      <c r="J106" s="14" t="s">
        <v>115</v>
      </c>
      <c r="K106" s="3"/>
      <c r="L106" s="3">
        <v>2019</v>
      </c>
      <c r="M106" s="15">
        <v>43766</v>
      </c>
      <c r="N106" s="16">
        <v>43766</v>
      </c>
      <c r="O106" s="3">
        <v>12628</v>
      </c>
      <c r="P106" s="14">
        <v>1</v>
      </c>
      <c r="Q106" s="14">
        <f>P106*O106</f>
        <v>12628</v>
      </c>
      <c r="R106" s="3"/>
      <c r="S106" s="3" t="s">
        <v>331</v>
      </c>
      <c r="T106" s="3" t="s">
        <v>88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6">
        <v>43963</v>
      </c>
      <c r="AH106" s="16">
        <v>44693</v>
      </c>
    </row>
    <row r="107" ht="15.75" spans="1:34">
      <c r="A107" s="3">
        <v>106</v>
      </c>
      <c r="B107" s="3" t="s">
        <v>34</v>
      </c>
      <c r="C107" s="3" t="s">
        <v>35</v>
      </c>
      <c r="D107" s="3" t="s">
        <v>112</v>
      </c>
      <c r="E107" s="3" t="s">
        <v>332</v>
      </c>
      <c r="F107" s="3" t="s">
        <v>333</v>
      </c>
      <c r="G107" s="3">
        <v>40</v>
      </c>
      <c r="H107" s="3" t="s">
        <v>39</v>
      </c>
      <c r="I107" s="3"/>
      <c r="J107" s="14">
        <v>10644</v>
      </c>
      <c r="K107" s="3"/>
      <c r="L107" s="3">
        <v>2019</v>
      </c>
      <c r="M107" s="15">
        <v>43766</v>
      </c>
      <c r="N107" s="16">
        <v>43766</v>
      </c>
      <c r="O107" s="3">
        <v>59998.5</v>
      </c>
      <c r="P107" s="14">
        <v>3.6</v>
      </c>
      <c r="Q107" s="14">
        <f>P107*O107</f>
        <v>215994.6</v>
      </c>
      <c r="R107" s="3"/>
      <c r="S107" s="3" t="s">
        <v>332</v>
      </c>
      <c r="T107" s="3" t="s">
        <v>88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6">
        <v>44139</v>
      </c>
      <c r="AH107" s="16">
        <v>45234</v>
      </c>
    </row>
    <row r="108" ht="15.75" spans="1:34">
      <c r="A108" s="3">
        <v>107</v>
      </c>
      <c r="B108" s="3" t="s">
        <v>34</v>
      </c>
      <c r="C108" s="3" t="s">
        <v>35</v>
      </c>
      <c r="D108" s="3" t="s">
        <v>112</v>
      </c>
      <c r="E108" s="3" t="s">
        <v>332</v>
      </c>
      <c r="F108" s="3" t="s">
        <v>333</v>
      </c>
      <c r="G108" s="3">
        <v>40</v>
      </c>
      <c r="H108" s="3" t="s">
        <v>39</v>
      </c>
      <c r="I108" s="3"/>
      <c r="J108" s="14">
        <v>3084</v>
      </c>
      <c r="K108" s="3"/>
      <c r="L108" s="3">
        <v>2019</v>
      </c>
      <c r="M108" s="15">
        <v>43766</v>
      </c>
      <c r="N108" s="16">
        <v>43766</v>
      </c>
      <c r="O108" s="3">
        <v>41067.6</v>
      </c>
      <c r="P108" s="14">
        <v>1.1</v>
      </c>
      <c r="Q108" s="14">
        <f>P108*O108</f>
        <v>45174.36</v>
      </c>
      <c r="R108" s="3"/>
      <c r="S108" s="3" t="s">
        <v>332</v>
      </c>
      <c r="T108" s="3" t="s">
        <v>88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16">
        <v>44139</v>
      </c>
      <c r="AH108" s="16">
        <v>44869</v>
      </c>
    </row>
    <row r="109" ht="15.75" spans="1:34">
      <c r="A109" s="3">
        <v>108</v>
      </c>
      <c r="B109" s="3" t="s">
        <v>34</v>
      </c>
      <c r="C109" s="3" t="s">
        <v>35</v>
      </c>
      <c r="D109" s="3" t="s">
        <v>112</v>
      </c>
      <c r="E109" s="3" t="s">
        <v>332</v>
      </c>
      <c r="F109" s="3" t="s">
        <v>333</v>
      </c>
      <c r="G109" s="3">
        <v>40</v>
      </c>
      <c r="H109" s="3" t="s">
        <v>39</v>
      </c>
      <c r="I109" s="3"/>
      <c r="J109" s="14">
        <v>3303</v>
      </c>
      <c r="K109" s="3"/>
      <c r="L109" s="3">
        <v>2019</v>
      </c>
      <c r="M109" s="15">
        <v>43766</v>
      </c>
      <c r="N109" s="16">
        <v>43766</v>
      </c>
      <c r="O109" s="3">
        <v>9543.8</v>
      </c>
      <c r="P109" s="14">
        <v>2.5</v>
      </c>
      <c r="Q109" s="14">
        <f>P109*O109</f>
        <v>23859.5</v>
      </c>
      <c r="R109" s="3"/>
      <c r="S109" s="3" t="s">
        <v>332</v>
      </c>
      <c r="T109" s="3" t="s">
        <v>88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16">
        <v>44139</v>
      </c>
      <c r="AH109" s="16">
        <v>44504</v>
      </c>
    </row>
    <row r="110" ht="15.75" spans="1:34">
      <c r="A110" s="3">
        <v>109</v>
      </c>
      <c r="B110" s="3" t="s">
        <v>34</v>
      </c>
      <c r="C110" s="3" t="s">
        <v>35</v>
      </c>
      <c r="D110" s="3" t="s">
        <v>112</v>
      </c>
      <c r="E110" s="3" t="s">
        <v>332</v>
      </c>
      <c r="F110" s="3" t="s">
        <v>333</v>
      </c>
      <c r="G110" s="3">
        <v>40</v>
      </c>
      <c r="H110" s="3" t="s">
        <v>39</v>
      </c>
      <c r="I110" s="3"/>
      <c r="J110" s="14">
        <v>15998</v>
      </c>
      <c r="K110" s="3"/>
      <c r="L110" s="3">
        <v>2019</v>
      </c>
      <c r="M110" s="15">
        <v>43766</v>
      </c>
      <c r="N110" s="16">
        <v>43766</v>
      </c>
      <c r="O110" s="3">
        <v>46222.2</v>
      </c>
      <c r="P110" s="14">
        <v>2.5</v>
      </c>
      <c r="Q110" s="14">
        <f>P110*O110</f>
        <v>115555.5</v>
      </c>
      <c r="R110" s="3"/>
      <c r="S110" s="3" t="s">
        <v>332</v>
      </c>
      <c r="T110" s="3" t="s">
        <v>88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16">
        <v>44139</v>
      </c>
      <c r="AH110" s="16">
        <v>45234</v>
      </c>
    </row>
    <row r="111" ht="15.75" spans="1:34">
      <c r="A111" s="3">
        <v>110</v>
      </c>
      <c r="B111" s="3" t="s">
        <v>34</v>
      </c>
      <c r="C111" s="3" t="s">
        <v>35</v>
      </c>
      <c r="D111" s="3" t="s">
        <v>142</v>
      </c>
      <c r="E111" s="3" t="s">
        <v>334</v>
      </c>
      <c r="F111" s="3" t="s">
        <v>335</v>
      </c>
      <c r="G111" s="3">
        <v>40</v>
      </c>
      <c r="H111" s="3" t="s">
        <v>50</v>
      </c>
      <c r="I111" s="3"/>
      <c r="J111" s="14" t="s">
        <v>115</v>
      </c>
      <c r="K111" s="3"/>
      <c r="L111" s="3">
        <v>2019</v>
      </c>
      <c r="M111" s="15">
        <v>43762</v>
      </c>
      <c r="N111" s="16">
        <v>43762</v>
      </c>
      <c r="O111" s="3">
        <v>2109.1</v>
      </c>
      <c r="P111" s="14">
        <v>1</v>
      </c>
      <c r="Q111" s="14">
        <f>P111*O111</f>
        <v>2109.1</v>
      </c>
      <c r="R111" s="3"/>
      <c r="S111" s="3" t="s">
        <v>336</v>
      </c>
      <c r="T111" s="3" t="s">
        <v>88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6">
        <v>44134</v>
      </c>
      <c r="AH111" s="16">
        <v>44499</v>
      </c>
    </row>
    <row r="112" ht="15.75" spans="1:34">
      <c r="A112" s="3">
        <v>111</v>
      </c>
      <c r="B112" s="3" t="s">
        <v>34</v>
      </c>
      <c r="C112" s="3" t="s">
        <v>35</v>
      </c>
      <c r="D112" s="3" t="s">
        <v>112</v>
      </c>
      <c r="E112" s="3" t="s">
        <v>337</v>
      </c>
      <c r="F112" s="3" t="s">
        <v>338</v>
      </c>
      <c r="G112" s="3">
        <v>40</v>
      </c>
      <c r="H112" s="3" t="s">
        <v>39</v>
      </c>
      <c r="I112" s="3"/>
      <c r="J112" s="14">
        <v>3482</v>
      </c>
      <c r="K112" s="3"/>
      <c r="L112" s="3">
        <v>2019</v>
      </c>
      <c r="M112" s="15">
        <v>43760</v>
      </c>
      <c r="N112" s="16">
        <v>43760</v>
      </c>
      <c r="O112" s="3">
        <v>28988.4</v>
      </c>
      <c r="P112" s="14">
        <v>2.5</v>
      </c>
      <c r="Q112" s="14">
        <f>P112*O112</f>
        <v>72471</v>
      </c>
      <c r="R112" s="3"/>
      <c r="S112" s="3" t="s">
        <v>332</v>
      </c>
      <c r="T112" s="3" t="s">
        <v>88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16">
        <v>44135</v>
      </c>
      <c r="AH112" s="16">
        <v>45230</v>
      </c>
    </row>
    <row r="113" ht="15.75" spans="1:34">
      <c r="A113" s="3">
        <v>112</v>
      </c>
      <c r="B113" s="3" t="s">
        <v>34</v>
      </c>
      <c r="C113" s="3" t="s">
        <v>35</v>
      </c>
      <c r="D113" s="3" t="s">
        <v>112</v>
      </c>
      <c r="E113" s="3" t="s">
        <v>339</v>
      </c>
      <c r="F113" s="3" t="s">
        <v>340</v>
      </c>
      <c r="G113" s="3">
        <v>40</v>
      </c>
      <c r="H113" s="3" t="s">
        <v>39</v>
      </c>
      <c r="I113" s="3"/>
      <c r="J113" s="14">
        <v>1331</v>
      </c>
      <c r="K113" s="3"/>
      <c r="L113" s="3">
        <v>2019</v>
      </c>
      <c r="M113" s="15">
        <v>43760</v>
      </c>
      <c r="N113" s="16">
        <v>43760</v>
      </c>
      <c r="O113" s="3">
        <v>13052.8</v>
      </c>
      <c r="P113" s="14">
        <v>3</v>
      </c>
      <c r="Q113" s="14">
        <f>P113*O113</f>
        <v>39158.4</v>
      </c>
      <c r="R113" s="3"/>
      <c r="S113" s="3" t="s">
        <v>339</v>
      </c>
      <c r="T113" s="3" t="s">
        <v>88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16">
        <v>44135</v>
      </c>
      <c r="AH113" s="16">
        <v>44500</v>
      </c>
    </row>
    <row r="114" ht="15.75" spans="1:34">
      <c r="A114" s="3">
        <v>113</v>
      </c>
      <c r="B114" s="3" t="s">
        <v>34</v>
      </c>
      <c r="C114" s="3" t="s">
        <v>35</v>
      </c>
      <c r="D114" s="3" t="s">
        <v>112</v>
      </c>
      <c r="E114" s="3" t="s">
        <v>341</v>
      </c>
      <c r="F114" s="3" t="s">
        <v>342</v>
      </c>
      <c r="G114" s="3">
        <v>40</v>
      </c>
      <c r="H114" s="3" t="s">
        <v>39</v>
      </c>
      <c r="I114" s="3"/>
      <c r="J114" s="14">
        <v>2391</v>
      </c>
      <c r="K114" s="3"/>
      <c r="L114" s="3">
        <v>2019</v>
      </c>
      <c r="M114" s="15">
        <v>43760</v>
      </c>
      <c r="N114" s="16">
        <v>43760</v>
      </c>
      <c r="O114" s="3">
        <v>23255.3</v>
      </c>
      <c r="P114" s="14">
        <v>3</v>
      </c>
      <c r="Q114" s="14">
        <f>P114*O114</f>
        <v>69765.9</v>
      </c>
      <c r="R114" s="3"/>
      <c r="S114" s="3" t="s">
        <v>341</v>
      </c>
      <c r="T114" s="3" t="s">
        <v>88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16">
        <v>44135</v>
      </c>
      <c r="AH114" s="16">
        <v>44865</v>
      </c>
    </row>
    <row r="115" ht="15.75" spans="1:34">
      <c r="A115" s="3">
        <v>114</v>
      </c>
      <c r="B115" s="3" t="s">
        <v>34</v>
      </c>
      <c r="C115" s="3" t="s">
        <v>35</v>
      </c>
      <c r="D115" s="3" t="s">
        <v>42</v>
      </c>
      <c r="E115" s="3" t="s">
        <v>343</v>
      </c>
      <c r="F115" s="3" t="s">
        <v>344</v>
      </c>
      <c r="G115" s="3">
        <v>40</v>
      </c>
      <c r="H115" s="3" t="s">
        <v>50</v>
      </c>
      <c r="I115" s="3"/>
      <c r="J115" s="14" t="s">
        <v>115</v>
      </c>
      <c r="K115" s="3"/>
      <c r="L115" s="3">
        <v>2019</v>
      </c>
      <c r="M115" s="15">
        <v>43756</v>
      </c>
      <c r="N115" s="16">
        <v>43756</v>
      </c>
      <c r="O115" s="3">
        <v>12053</v>
      </c>
      <c r="P115" s="14">
        <v>0.8</v>
      </c>
      <c r="Q115" s="14">
        <f>P115*O115</f>
        <v>9642.4</v>
      </c>
      <c r="R115" s="3"/>
      <c r="S115" s="3" t="s">
        <v>68</v>
      </c>
      <c r="T115" s="3" t="s">
        <v>88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6">
        <v>44099</v>
      </c>
      <c r="AH115" s="16">
        <v>44464</v>
      </c>
    </row>
    <row r="116" ht="15.75" spans="1:34">
      <c r="A116" s="3">
        <v>115</v>
      </c>
      <c r="B116" s="3" t="s">
        <v>34</v>
      </c>
      <c r="C116" s="3" t="s">
        <v>35</v>
      </c>
      <c r="D116" s="3" t="s">
        <v>47</v>
      </c>
      <c r="E116" s="3" t="s">
        <v>345</v>
      </c>
      <c r="F116" s="3" t="s">
        <v>346</v>
      </c>
      <c r="G116" s="3">
        <v>40</v>
      </c>
      <c r="H116" s="3" t="s">
        <v>45</v>
      </c>
      <c r="I116" s="3"/>
      <c r="J116" s="14">
        <v>11375</v>
      </c>
      <c r="K116" s="3"/>
      <c r="L116" s="3">
        <v>2019</v>
      </c>
      <c r="M116" s="15">
        <v>43748</v>
      </c>
      <c r="N116" s="16">
        <v>43748</v>
      </c>
      <c r="O116" s="3">
        <v>4545.5</v>
      </c>
      <c r="P116" s="14">
        <v>6.8</v>
      </c>
      <c r="Q116" s="14">
        <f>P116*O116</f>
        <v>30909.4</v>
      </c>
      <c r="R116" s="3"/>
      <c r="S116" s="3" t="s">
        <v>347</v>
      </c>
      <c r="T116" s="3" t="s">
        <v>88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6">
        <v>43749</v>
      </c>
      <c r="AH116" s="16">
        <v>44116</v>
      </c>
    </row>
    <row r="117" ht="15.75" spans="1:34">
      <c r="A117" s="3">
        <v>116</v>
      </c>
      <c r="B117" s="3" t="s">
        <v>34</v>
      </c>
      <c r="C117" s="3" t="s">
        <v>35</v>
      </c>
      <c r="D117" s="3" t="s">
        <v>84</v>
      </c>
      <c r="E117" s="3" t="s">
        <v>348</v>
      </c>
      <c r="F117" s="3" t="s">
        <v>349</v>
      </c>
      <c r="G117" s="3">
        <v>40</v>
      </c>
      <c r="H117" s="3" t="s">
        <v>50</v>
      </c>
      <c r="I117" s="3"/>
      <c r="J117" s="14" t="s">
        <v>115</v>
      </c>
      <c r="K117" s="3"/>
      <c r="L117" s="3">
        <v>2019</v>
      </c>
      <c r="M117" s="15">
        <v>43746</v>
      </c>
      <c r="N117" s="16">
        <v>43746</v>
      </c>
      <c r="O117" s="3">
        <v>13436</v>
      </c>
      <c r="P117" s="14">
        <v>1</v>
      </c>
      <c r="Q117" s="14">
        <f>P117*O117</f>
        <v>13436</v>
      </c>
      <c r="R117" s="3"/>
      <c r="S117" s="3" t="s">
        <v>350</v>
      </c>
      <c r="T117" s="3" t="s">
        <v>88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6">
        <v>43944</v>
      </c>
      <c r="AH117" s="16">
        <v>44674</v>
      </c>
    </row>
    <row r="118" ht="15.75" spans="1:34">
      <c r="A118" s="3">
        <v>117</v>
      </c>
      <c r="B118" s="3" t="s">
        <v>34</v>
      </c>
      <c r="C118" s="3" t="s">
        <v>35</v>
      </c>
      <c r="D118" s="3" t="s">
        <v>112</v>
      </c>
      <c r="E118" s="3" t="s">
        <v>351</v>
      </c>
      <c r="F118" s="3" t="s">
        <v>352</v>
      </c>
      <c r="G118" s="3">
        <v>40</v>
      </c>
      <c r="H118" s="3" t="s">
        <v>39</v>
      </c>
      <c r="I118" s="3"/>
      <c r="J118" s="14">
        <v>6186</v>
      </c>
      <c r="K118" s="3"/>
      <c r="L118" s="3">
        <v>2019</v>
      </c>
      <c r="M118" s="15">
        <v>43746</v>
      </c>
      <c r="N118" s="16">
        <v>43746</v>
      </c>
      <c r="O118" s="3">
        <v>59888.6</v>
      </c>
      <c r="P118" s="14">
        <v>3</v>
      </c>
      <c r="Q118" s="14">
        <f>P118*O118</f>
        <v>179665.8</v>
      </c>
      <c r="R118" s="3"/>
      <c r="S118" s="3" t="s">
        <v>351</v>
      </c>
      <c r="T118" s="3" t="s">
        <v>88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16">
        <v>44120</v>
      </c>
      <c r="AH118" s="16">
        <v>45215</v>
      </c>
    </row>
    <row r="119" ht="15.75" spans="1:34">
      <c r="A119" s="3">
        <v>118</v>
      </c>
      <c r="B119" s="3" t="s">
        <v>34</v>
      </c>
      <c r="C119" s="3" t="s">
        <v>35</v>
      </c>
      <c r="D119" s="3" t="s">
        <v>47</v>
      </c>
      <c r="E119" s="3" t="s">
        <v>353</v>
      </c>
      <c r="F119" s="3" t="s">
        <v>354</v>
      </c>
      <c r="G119" s="3">
        <v>40</v>
      </c>
      <c r="H119" s="3" t="s">
        <v>50</v>
      </c>
      <c r="I119" s="3"/>
      <c r="J119" s="14" t="s">
        <v>115</v>
      </c>
      <c r="K119" s="3"/>
      <c r="L119" s="3">
        <v>2019</v>
      </c>
      <c r="M119" s="15">
        <v>43738</v>
      </c>
      <c r="N119" s="16">
        <v>43738</v>
      </c>
      <c r="O119" s="3">
        <v>13659</v>
      </c>
      <c r="P119" s="14">
        <v>1</v>
      </c>
      <c r="Q119" s="14">
        <f>P119*O119</f>
        <v>13659</v>
      </c>
      <c r="R119" s="3"/>
      <c r="S119" s="3" t="s">
        <v>355</v>
      </c>
      <c r="T119" s="3" t="s">
        <v>88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16">
        <v>44104</v>
      </c>
      <c r="AH119" s="16">
        <v>44834</v>
      </c>
    </row>
    <row r="120" ht="15.75" spans="1:34">
      <c r="A120" s="3">
        <v>119</v>
      </c>
      <c r="B120" s="3" t="s">
        <v>34</v>
      </c>
      <c r="C120" s="3" t="s">
        <v>35</v>
      </c>
      <c r="D120" s="3" t="s">
        <v>42</v>
      </c>
      <c r="E120" s="3" t="s">
        <v>356</v>
      </c>
      <c r="F120" s="3" t="s">
        <v>357</v>
      </c>
      <c r="G120" s="3">
        <v>40</v>
      </c>
      <c r="H120" s="3" t="s">
        <v>39</v>
      </c>
      <c r="I120" s="3"/>
      <c r="J120" s="14">
        <v>82799</v>
      </c>
      <c r="K120" s="3"/>
      <c r="L120" s="3">
        <v>2019</v>
      </c>
      <c r="M120" s="15">
        <v>43738</v>
      </c>
      <c r="N120" s="16">
        <v>43738</v>
      </c>
      <c r="O120" s="3">
        <v>103869</v>
      </c>
      <c r="P120" s="14">
        <v>1.75</v>
      </c>
      <c r="Q120" s="14">
        <f>P120*O120</f>
        <v>181770.75</v>
      </c>
      <c r="R120" s="3"/>
      <c r="S120" s="3" t="s">
        <v>358</v>
      </c>
      <c r="T120" s="3" t="s">
        <v>88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16">
        <v>44127</v>
      </c>
      <c r="AH120" s="16">
        <v>45222</v>
      </c>
    </row>
    <row r="121" ht="15.75" spans="1:34">
      <c r="A121" s="3">
        <v>120</v>
      </c>
      <c r="B121" s="3" t="s">
        <v>34</v>
      </c>
      <c r="C121" s="3" t="s">
        <v>35</v>
      </c>
      <c r="D121" s="3" t="s">
        <v>112</v>
      </c>
      <c r="E121" s="3" t="s">
        <v>359</v>
      </c>
      <c r="F121" s="3" t="s">
        <v>360</v>
      </c>
      <c r="G121" s="3">
        <v>40</v>
      </c>
      <c r="H121" s="3" t="s">
        <v>39</v>
      </c>
      <c r="I121" s="3"/>
      <c r="J121" s="14">
        <v>3328</v>
      </c>
      <c r="K121" s="3"/>
      <c r="L121" s="3">
        <v>2019</v>
      </c>
      <c r="M121" s="15">
        <v>43737</v>
      </c>
      <c r="N121" s="16">
        <v>43737</v>
      </c>
      <c r="O121" s="3">
        <v>33341.9</v>
      </c>
      <c r="P121" s="14">
        <v>3</v>
      </c>
      <c r="Q121" s="14">
        <f>P121*O121</f>
        <v>100025.7</v>
      </c>
      <c r="R121" s="3"/>
      <c r="S121" s="3" t="s">
        <v>359</v>
      </c>
      <c r="T121" s="3" t="s">
        <v>88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6">
        <v>44118</v>
      </c>
      <c r="AH121" s="16">
        <v>44848</v>
      </c>
    </row>
    <row r="122" ht="15.75" spans="1:34">
      <c r="A122" s="3">
        <v>121</v>
      </c>
      <c r="B122" s="3" t="s">
        <v>34</v>
      </c>
      <c r="C122" s="3" t="s">
        <v>35</v>
      </c>
      <c r="D122" s="3" t="s">
        <v>47</v>
      </c>
      <c r="E122" s="3" t="s">
        <v>361</v>
      </c>
      <c r="F122" s="3" t="s">
        <v>362</v>
      </c>
      <c r="G122" s="3">
        <v>40</v>
      </c>
      <c r="H122" s="3" t="s">
        <v>39</v>
      </c>
      <c r="I122" s="3"/>
      <c r="J122" s="14">
        <v>7590</v>
      </c>
      <c r="K122" s="3"/>
      <c r="L122" s="3">
        <v>2019</v>
      </c>
      <c r="M122" s="15">
        <v>43733</v>
      </c>
      <c r="N122" s="16">
        <v>43733</v>
      </c>
      <c r="O122" s="3">
        <v>15161</v>
      </c>
      <c r="P122" s="14">
        <v>3.7</v>
      </c>
      <c r="Q122" s="14">
        <f>P122*O122</f>
        <v>56095.7</v>
      </c>
      <c r="R122" s="3"/>
      <c r="S122" s="3" t="s">
        <v>363</v>
      </c>
      <c r="T122" s="3" t="s">
        <v>88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6">
        <v>44114</v>
      </c>
      <c r="AH122" s="16">
        <v>44844</v>
      </c>
    </row>
    <row r="123" ht="15.75" spans="1:34">
      <c r="A123" s="3">
        <v>122</v>
      </c>
      <c r="B123" s="3" t="s">
        <v>34</v>
      </c>
      <c r="C123" s="3" t="s">
        <v>35</v>
      </c>
      <c r="D123" s="3" t="s">
        <v>101</v>
      </c>
      <c r="E123" s="3" t="s">
        <v>364</v>
      </c>
      <c r="F123" s="3" t="s">
        <v>365</v>
      </c>
      <c r="G123" s="3">
        <v>40</v>
      </c>
      <c r="H123" s="3" t="s">
        <v>39</v>
      </c>
      <c r="I123" s="3"/>
      <c r="J123" s="14">
        <v>5722</v>
      </c>
      <c r="K123" s="3"/>
      <c r="L123" s="3">
        <v>2019</v>
      </c>
      <c r="M123" s="15">
        <v>43732</v>
      </c>
      <c r="N123" s="16">
        <v>43732</v>
      </c>
      <c r="O123" s="3">
        <v>126596</v>
      </c>
      <c r="P123" s="14">
        <v>1.2</v>
      </c>
      <c r="Q123" s="14">
        <f>P123*O123</f>
        <v>151915.2</v>
      </c>
      <c r="R123" s="3"/>
      <c r="S123" s="3" t="s">
        <v>364</v>
      </c>
      <c r="T123" s="3" t="s">
        <v>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6">
        <v>44007</v>
      </c>
      <c r="AH123" s="16">
        <v>44737</v>
      </c>
    </row>
    <row r="124" ht="15.75" spans="1:34">
      <c r="A124" s="3">
        <v>123</v>
      </c>
      <c r="B124" s="3" t="s">
        <v>34</v>
      </c>
      <c r="C124" s="3" t="s">
        <v>35</v>
      </c>
      <c r="D124" s="3" t="s">
        <v>42</v>
      </c>
      <c r="E124" s="3" t="s">
        <v>366</v>
      </c>
      <c r="F124" s="3" t="s">
        <v>367</v>
      </c>
      <c r="G124" s="3">
        <v>40</v>
      </c>
      <c r="H124" s="3" t="s">
        <v>50</v>
      </c>
      <c r="I124" s="3"/>
      <c r="J124" s="14" t="s">
        <v>115</v>
      </c>
      <c r="K124" s="3"/>
      <c r="L124" s="3">
        <v>2019</v>
      </c>
      <c r="M124" s="15">
        <v>43731</v>
      </c>
      <c r="N124" s="16">
        <v>43731</v>
      </c>
      <c r="O124" s="3">
        <v>3169</v>
      </c>
      <c r="P124" s="14">
        <v>3</v>
      </c>
      <c r="Q124" s="14">
        <f>P124*O124</f>
        <v>9507</v>
      </c>
      <c r="R124" s="3"/>
      <c r="S124" s="3" t="s">
        <v>368</v>
      </c>
      <c r="T124" s="3" t="s">
        <v>88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16">
        <v>43891</v>
      </c>
      <c r="AH124" s="16">
        <v>44561</v>
      </c>
    </row>
    <row r="125" ht="15.75" spans="1:34">
      <c r="A125" s="3">
        <v>124</v>
      </c>
      <c r="B125" s="3" t="s">
        <v>34</v>
      </c>
      <c r="C125" s="3" t="s">
        <v>35</v>
      </c>
      <c r="D125" s="3" t="s">
        <v>101</v>
      </c>
      <c r="E125" s="3" t="s">
        <v>369</v>
      </c>
      <c r="F125" s="3" t="s">
        <v>370</v>
      </c>
      <c r="G125" s="3">
        <v>40</v>
      </c>
      <c r="H125" s="3" t="s">
        <v>39</v>
      </c>
      <c r="I125" s="3"/>
      <c r="J125" s="14">
        <v>920</v>
      </c>
      <c r="K125" s="3"/>
      <c r="L125" s="3">
        <v>2019</v>
      </c>
      <c r="M125" s="15">
        <v>43731</v>
      </c>
      <c r="N125" s="16">
        <v>43731</v>
      </c>
      <c r="O125" s="3">
        <v>4381</v>
      </c>
      <c r="P125" s="14">
        <v>1.2</v>
      </c>
      <c r="Q125" s="14">
        <f>P125*O125</f>
        <v>5257.2</v>
      </c>
      <c r="R125" s="3"/>
      <c r="S125" s="3" t="s">
        <v>369</v>
      </c>
      <c r="T125" s="3" t="s">
        <v>88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16">
        <v>44005</v>
      </c>
      <c r="AH125" s="16">
        <v>44370</v>
      </c>
    </row>
    <row r="126" ht="15.75" spans="1:34">
      <c r="A126" s="3">
        <v>125</v>
      </c>
      <c r="B126" s="3" t="s">
        <v>34</v>
      </c>
      <c r="C126" s="3" t="s">
        <v>35</v>
      </c>
      <c r="D126" s="3" t="s">
        <v>42</v>
      </c>
      <c r="E126" s="3" t="s">
        <v>371</v>
      </c>
      <c r="F126" s="3" t="s">
        <v>372</v>
      </c>
      <c r="G126" s="3">
        <v>40</v>
      </c>
      <c r="H126" s="3" t="s">
        <v>39</v>
      </c>
      <c r="I126" s="3"/>
      <c r="J126" s="14">
        <v>3539</v>
      </c>
      <c r="K126" s="3"/>
      <c r="L126" s="3">
        <v>2019</v>
      </c>
      <c r="M126" s="15">
        <v>43731</v>
      </c>
      <c r="N126" s="16">
        <v>43731</v>
      </c>
      <c r="O126" s="3">
        <v>17226</v>
      </c>
      <c r="P126" s="14">
        <v>2</v>
      </c>
      <c r="Q126" s="14">
        <f>P126*O126</f>
        <v>34452</v>
      </c>
      <c r="R126" s="3"/>
      <c r="S126" s="3" t="s">
        <v>373</v>
      </c>
      <c r="T126" s="3" t="s">
        <v>88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16">
        <v>44113</v>
      </c>
      <c r="AH126" s="16">
        <v>44660</v>
      </c>
    </row>
    <row r="127" ht="15.75" spans="1:34">
      <c r="A127" s="3">
        <v>126</v>
      </c>
      <c r="B127" s="3" t="s">
        <v>34</v>
      </c>
      <c r="C127" s="3" t="s">
        <v>35</v>
      </c>
      <c r="D127" s="3" t="s">
        <v>112</v>
      </c>
      <c r="E127" s="3" t="s">
        <v>374</v>
      </c>
      <c r="F127" s="3" t="s">
        <v>375</v>
      </c>
      <c r="G127" s="3">
        <v>40</v>
      </c>
      <c r="H127" s="3" t="s">
        <v>39</v>
      </c>
      <c r="I127" s="3"/>
      <c r="J127" s="14">
        <v>1838</v>
      </c>
      <c r="K127" s="3"/>
      <c r="L127" s="3">
        <v>2019</v>
      </c>
      <c r="M127" s="15">
        <v>43727</v>
      </c>
      <c r="N127" s="16">
        <v>43727</v>
      </c>
      <c r="O127" s="3">
        <v>8114.3</v>
      </c>
      <c r="P127" s="14">
        <v>0.8</v>
      </c>
      <c r="Q127" s="14">
        <f>P127*O127</f>
        <v>6491.44</v>
      </c>
      <c r="R127" s="3"/>
      <c r="S127" s="3" t="s">
        <v>374</v>
      </c>
      <c r="T127" s="3" t="s">
        <v>88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6">
        <v>44103</v>
      </c>
      <c r="AH127" s="16">
        <v>44468</v>
      </c>
    </row>
    <row r="128" ht="15.75" spans="1:34">
      <c r="A128" s="3">
        <v>127</v>
      </c>
      <c r="B128" s="3" t="s">
        <v>34</v>
      </c>
      <c r="C128" s="3" t="s">
        <v>35</v>
      </c>
      <c r="D128" s="3" t="s">
        <v>112</v>
      </c>
      <c r="E128" s="3" t="s">
        <v>376</v>
      </c>
      <c r="F128" s="3" t="s">
        <v>377</v>
      </c>
      <c r="G128" s="3">
        <v>40</v>
      </c>
      <c r="H128" s="3" t="s">
        <v>39</v>
      </c>
      <c r="I128" s="3"/>
      <c r="J128" s="14">
        <v>3408</v>
      </c>
      <c r="K128" s="3"/>
      <c r="L128" s="3">
        <v>2019</v>
      </c>
      <c r="M128" s="15">
        <v>43727</v>
      </c>
      <c r="N128" s="16">
        <v>43727</v>
      </c>
      <c r="O128" s="3">
        <v>15108.1</v>
      </c>
      <c r="P128" s="14">
        <v>0.8</v>
      </c>
      <c r="Q128" s="14">
        <f>P128*O128</f>
        <v>12086.48</v>
      </c>
      <c r="R128" s="3"/>
      <c r="S128" s="3" t="s">
        <v>376</v>
      </c>
      <c r="T128" s="3" t="s">
        <v>88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16">
        <v>44103</v>
      </c>
      <c r="AH128" s="16">
        <v>44468</v>
      </c>
    </row>
    <row r="129" ht="15.75" spans="1:34">
      <c r="A129" s="3">
        <v>128</v>
      </c>
      <c r="B129" s="3" t="s">
        <v>34</v>
      </c>
      <c r="C129" s="3" t="s">
        <v>35</v>
      </c>
      <c r="D129" s="3" t="s">
        <v>47</v>
      </c>
      <c r="E129" s="3" t="s">
        <v>378</v>
      </c>
      <c r="F129" s="3" t="s">
        <v>362</v>
      </c>
      <c r="G129" s="3">
        <v>40</v>
      </c>
      <c r="H129" s="3" t="s">
        <v>39</v>
      </c>
      <c r="I129" s="3"/>
      <c r="J129" s="14">
        <v>6390</v>
      </c>
      <c r="K129" s="3"/>
      <c r="L129" s="3">
        <v>2019</v>
      </c>
      <c r="M129" s="15">
        <v>43726</v>
      </c>
      <c r="N129" s="16">
        <v>43726</v>
      </c>
      <c r="O129" s="3">
        <v>13506.4</v>
      </c>
      <c r="P129" s="14">
        <v>3.5</v>
      </c>
      <c r="Q129" s="14">
        <f>P129*O129</f>
        <v>47272.4</v>
      </c>
      <c r="R129" s="3"/>
      <c r="S129" s="3" t="s">
        <v>379</v>
      </c>
      <c r="T129" s="3" t="s">
        <v>88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16">
        <v>44101</v>
      </c>
      <c r="AH129" s="16">
        <v>44831</v>
      </c>
    </row>
    <row r="130" ht="15.75" spans="1:34">
      <c r="A130" s="3">
        <v>129</v>
      </c>
      <c r="B130" s="3" t="s">
        <v>34</v>
      </c>
      <c r="C130" s="3" t="s">
        <v>35</v>
      </c>
      <c r="D130" s="3" t="s">
        <v>101</v>
      </c>
      <c r="E130" s="3" t="s">
        <v>380</v>
      </c>
      <c r="F130" s="3" t="s">
        <v>381</v>
      </c>
      <c r="G130" s="3">
        <v>40</v>
      </c>
      <c r="H130" s="3" t="s">
        <v>39</v>
      </c>
      <c r="I130" s="3"/>
      <c r="J130" s="14">
        <v>3717</v>
      </c>
      <c r="K130" s="3"/>
      <c r="L130" s="3">
        <v>2019</v>
      </c>
      <c r="M130" s="15">
        <v>43726</v>
      </c>
      <c r="N130" s="16">
        <v>43726</v>
      </c>
      <c r="O130" s="3">
        <v>49554</v>
      </c>
      <c r="P130" s="14">
        <v>3.5</v>
      </c>
      <c r="Q130" s="14">
        <f>P130*O130</f>
        <v>173439</v>
      </c>
      <c r="R130" s="3"/>
      <c r="S130" s="3" t="s">
        <v>380</v>
      </c>
      <c r="T130" s="3" t="s">
        <v>88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16">
        <v>44009</v>
      </c>
      <c r="AH130" s="16">
        <v>44739</v>
      </c>
    </row>
    <row r="131" ht="15.75" spans="1:34">
      <c r="A131" s="3">
        <v>130</v>
      </c>
      <c r="B131" s="3" t="s">
        <v>34</v>
      </c>
      <c r="C131" s="3" t="s">
        <v>35</v>
      </c>
      <c r="D131" s="3" t="s">
        <v>42</v>
      </c>
      <c r="E131" s="3" t="s">
        <v>382</v>
      </c>
      <c r="F131" s="3" t="s">
        <v>383</v>
      </c>
      <c r="G131" s="3">
        <v>40</v>
      </c>
      <c r="H131" s="3" t="s">
        <v>50</v>
      </c>
      <c r="I131" s="3"/>
      <c r="J131" s="14" t="s">
        <v>115</v>
      </c>
      <c r="K131" s="3"/>
      <c r="L131" s="3">
        <v>2019</v>
      </c>
      <c r="M131" s="15">
        <v>43724</v>
      </c>
      <c r="N131" s="16">
        <v>43724</v>
      </c>
      <c r="O131" s="3">
        <v>18246</v>
      </c>
      <c r="P131" s="14">
        <v>1.2</v>
      </c>
      <c r="Q131" s="14">
        <f>P131*O131</f>
        <v>21895.2</v>
      </c>
      <c r="R131" s="3"/>
      <c r="S131" s="3" t="s">
        <v>384</v>
      </c>
      <c r="T131" s="3" t="s">
        <v>88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6">
        <v>44086</v>
      </c>
      <c r="AH131" s="16">
        <v>44816</v>
      </c>
    </row>
    <row r="132" ht="15.75" spans="1:34">
      <c r="A132" s="3">
        <v>131</v>
      </c>
      <c r="B132" s="3" t="s">
        <v>34</v>
      </c>
      <c r="C132" s="3" t="s">
        <v>35</v>
      </c>
      <c r="D132" s="3" t="s">
        <v>47</v>
      </c>
      <c r="E132" s="3" t="s">
        <v>385</v>
      </c>
      <c r="F132" s="3" t="s">
        <v>386</v>
      </c>
      <c r="G132" s="3">
        <v>40</v>
      </c>
      <c r="H132" s="3" t="s">
        <v>50</v>
      </c>
      <c r="I132" s="3"/>
      <c r="J132" s="14" t="s">
        <v>115</v>
      </c>
      <c r="K132" s="3"/>
      <c r="L132" s="3">
        <v>2019</v>
      </c>
      <c r="M132" s="15">
        <v>43724</v>
      </c>
      <c r="N132" s="16">
        <v>43724</v>
      </c>
      <c r="O132" s="3">
        <v>9979</v>
      </c>
      <c r="P132" s="14">
        <v>0.3</v>
      </c>
      <c r="Q132" s="14">
        <f>P132*O132</f>
        <v>2993.7</v>
      </c>
      <c r="R132" s="3"/>
      <c r="S132" s="3" t="s">
        <v>387</v>
      </c>
      <c r="T132" s="3" t="s">
        <v>88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16">
        <v>44090</v>
      </c>
      <c r="AH132" s="16">
        <v>44455</v>
      </c>
    </row>
    <row r="133" ht="15.75" spans="1:34">
      <c r="A133" s="3">
        <v>132</v>
      </c>
      <c r="B133" s="3" t="s">
        <v>34</v>
      </c>
      <c r="C133" s="3" t="s">
        <v>35</v>
      </c>
      <c r="D133" s="3" t="s">
        <v>101</v>
      </c>
      <c r="E133" s="3" t="s">
        <v>388</v>
      </c>
      <c r="F133" s="3" t="s">
        <v>389</v>
      </c>
      <c r="G133" s="3">
        <v>40</v>
      </c>
      <c r="H133" s="3" t="s">
        <v>45</v>
      </c>
      <c r="I133" s="3"/>
      <c r="J133" s="14">
        <v>2386.5</v>
      </c>
      <c r="K133" s="3"/>
      <c r="L133" s="3">
        <v>2019</v>
      </c>
      <c r="M133" s="15">
        <v>43714</v>
      </c>
      <c r="N133" s="16">
        <v>43714</v>
      </c>
      <c r="O133" s="3">
        <v>3759.83</v>
      </c>
      <c r="P133" s="14">
        <v>3.83</v>
      </c>
      <c r="Q133" s="14">
        <f>P133*O133</f>
        <v>14400.1489</v>
      </c>
      <c r="R133" s="3"/>
      <c r="S133" s="3" t="s">
        <v>390</v>
      </c>
      <c r="T133" s="3" t="s">
        <v>88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16">
        <v>43713</v>
      </c>
      <c r="AH133" s="16">
        <v>43713</v>
      </c>
    </row>
    <row r="134" ht="15.75" spans="1:34">
      <c r="A134" s="3">
        <v>133</v>
      </c>
      <c r="B134" s="3" t="s">
        <v>34</v>
      </c>
      <c r="C134" s="3" t="s">
        <v>35</v>
      </c>
      <c r="D134" s="3" t="s">
        <v>101</v>
      </c>
      <c r="E134" s="3" t="s">
        <v>391</v>
      </c>
      <c r="F134" s="3" t="s">
        <v>392</v>
      </c>
      <c r="G134" s="3">
        <v>40</v>
      </c>
      <c r="H134" s="3" t="s">
        <v>45</v>
      </c>
      <c r="I134" s="3"/>
      <c r="J134" s="14">
        <v>618.75</v>
      </c>
      <c r="K134" s="3"/>
      <c r="L134" s="3">
        <v>2019</v>
      </c>
      <c r="M134" s="15">
        <v>43714</v>
      </c>
      <c r="N134" s="16">
        <v>43714</v>
      </c>
      <c r="O134" s="3">
        <v>3202</v>
      </c>
      <c r="P134" s="14">
        <v>2</v>
      </c>
      <c r="Q134" s="14">
        <f>P134*O134</f>
        <v>6404</v>
      </c>
      <c r="R134" s="3"/>
      <c r="S134" s="3" t="s">
        <v>390</v>
      </c>
      <c r="T134" s="3" t="s">
        <v>88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16">
        <v>43713</v>
      </c>
      <c r="AH134" s="16">
        <v>43713</v>
      </c>
    </row>
    <row r="135" ht="15.75" spans="1:34">
      <c r="A135" s="3">
        <v>134</v>
      </c>
      <c r="B135" s="3" t="s">
        <v>34</v>
      </c>
      <c r="C135" s="3" t="s">
        <v>35</v>
      </c>
      <c r="D135" s="3" t="s">
        <v>84</v>
      </c>
      <c r="E135" s="3" t="s">
        <v>85</v>
      </c>
      <c r="F135" s="3" t="s">
        <v>393</v>
      </c>
      <c r="G135" s="3">
        <v>40</v>
      </c>
      <c r="H135" s="3" t="s">
        <v>39</v>
      </c>
      <c r="I135" s="3"/>
      <c r="J135" s="14">
        <v>2160</v>
      </c>
      <c r="K135" s="3"/>
      <c r="L135" s="3">
        <v>2019</v>
      </c>
      <c r="M135" s="15">
        <v>43713</v>
      </c>
      <c r="N135" s="16">
        <v>43713</v>
      </c>
      <c r="O135" s="3">
        <v>10781</v>
      </c>
      <c r="P135" s="14">
        <v>0.8</v>
      </c>
      <c r="Q135" s="14">
        <f>P135*O135</f>
        <v>8624.8</v>
      </c>
      <c r="R135" s="3"/>
      <c r="S135" s="3" t="s">
        <v>394</v>
      </c>
      <c r="T135" s="3" t="s">
        <v>88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6">
        <v>44073</v>
      </c>
      <c r="AH135" s="16">
        <v>45167</v>
      </c>
    </row>
    <row r="136" ht="15.75" spans="1:34">
      <c r="A136" s="3">
        <v>135</v>
      </c>
      <c r="B136" s="3" t="s">
        <v>34</v>
      </c>
      <c r="C136" s="3" t="s">
        <v>35</v>
      </c>
      <c r="D136" s="3" t="s">
        <v>42</v>
      </c>
      <c r="E136" s="3" t="s">
        <v>395</v>
      </c>
      <c r="F136" s="3" t="s">
        <v>396</v>
      </c>
      <c r="G136" s="3">
        <v>40</v>
      </c>
      <c r="H136" s="3" t="s">
        <v>50</v>
      </c>
      <c r="I136" s="3"/>
      <c r="J136" s="14" t="s">
        <v>115</v>
      </c>
      <c r="K136" s="3"/>
      <c r="L136" s="3">
        <v>2019</v>
      </c>
      <c r="M136" s="15">
        <v>43707</v>
      </c>
      <c r="N136" s="16">
        <v>43707</v>
      </c>
      <c r="O136" s="3">
        <v>3780</v>
      </c>
      <c r="P136" s="14">
        <v>1</v>
      </c>
      <c r="Q136" s="14">
        <f>P136*O136</f>
        <v>3780</v>
      </c>
      <c r="R136" s="3"/>
      <c r="S136" s="3" t="s">
        <v>80</v>
      </c>
      <c r="T136" s="3" t="s">
        <v>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6">
        <v>43921</v>
      </c>
      <c r="AH136" s="16">
        <v>44281</v>
      </c>
    </row>
    <row r="137" ht="15.75" spans="1:34">
      <c r="A137" s="3">
        <v>136</v>
      </c>
      <c r="B137" s="3" t="s">
        <v>34</v>
      </c>
      <c r="C137" s="3" t="s">
        <v>35</v>
      </c>
      <c r="D137" s="3" t="s">
        <v>95</v>
      </c>
      <c r="E137" s="3" t="s">
        <v>397</v>
      </c>
      <c r="F137" s="3" t="s">
        <v>398</v>
      </c>
      <c r="G137" s="3">
        <v>40</v>
      </c>
      <c r="H137" s="3" t="s">
        <v>39</v>
      </c>
      <c r="I137" s="3"/>
      <c r="J137" s="14">
        <v>10423</v>
      </c>
      <c r="K137" s="3"/>
      <c r="L137" s="3">
        <v>2019</v>
      </c>
      <c r="M137" s="15">
        <v>43707</v>
      </c>
      <c r="N137" s="16">
        <v>43707</v>
      </c>
      <c r="O137" s="3">
        <v>115814.7</v>
      </c>
      <c r="P137" s="14">
        <v>2.5</v>
      </c>
      <c r="Q137" s="14">
        <f>P137*O137</f>
        <v>289536.75</v>
      </c>
      <c r="R137" s="3"/>
      <c r="S137" s="3" t="s">
        <v>397</v>
      </c>
      <c r="T137" s="3" t="s">
        <v>88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6">
        <v>43992</v>
      </c>
      <c r="AH137" s="16">
        <v>45087</v>
      </c>
    </row>
    <row r="138" ht="15.75" spans="1:34">
      <c r="A138" s="3">
        <v>137</v>
      </c>
      <c r="B138" s="3" t="s">
        <v>34</v>
      </c>
      <c r="C138" s="3" t="s">
        <v>35</v>
      </c>
      <c r="D138" s="3" t="s">
        <v>84</v>
      </c>
      <c r="E138" s="3" t="s">
        <v>399</v>
      </c>
      <c r="F138" s="3" t="s">
        <v>400</v>
      </c>
      <c r="G138" s="3">
        <v>40</v>
      </c>
      <c r="H138" s="3" t="s">
        <v>50</v>
      </c>
      <c r="I138" s="3"/>
      <c r="J138" s="14" t="s">
        <v>115</v>
      </c>
      <c r="K138" s="3"/>
      <c r="L138" s="3">
        <v>2019</v>
      </c>
      <c r="M138" s="15">
        <v>43704</v>
      </c>
      <c r="N138" s="16">
        <v>43704</v>
      </c>
      <c r="O138" s="3">
        <v>4697</v>
      </c>
      <c r="P138" s="14">
        <v>2.07</v>
      </c>
      <c r="Q138" s="14">
        <f>P138*O138</f>
        <v>9722.79</v>
      </c>
      <c r="R138" s="3"/>
      <c r="S138" s="3" t="s">
        <v>401</v>
      </c>
      <c r="T138" s="3" t="s">
        <v>88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16">
        <v>43901</v>
      </c>
      <c r="AH138" s="16">
        <v>44631</v>
      </c>
    </row>
    <row r="139" ht="15.75" spans="1:34">
      <c r="A139" s="3">
        <v>138</v>
      </c>
      <c r="B139" s="3" t="s">
        <v>34</v>
      </c>
      <c r="C139" s="3" t="s">
        <v>35</v>
      </c>
      <c r="D139" s="3" t="s">
        <v>42</v>
      </c>
      <c r="E139" s="3" t="s">
        <v>402</v>
      </c>
      <c r="F139" s="3" t="s">
        <v>403</v>
      </c>
      <c r="G139" s="3">
        <v>40</v>
      </c>
      <c r="H139" s="3" t="s">
        <v>39</v>
      </c>
      <c r="I139" s="3"/>
      <c r="J139" s="14">
        <v>2392</v>
      </c>
      <c r="K139" s="3"/>
      <c r="L139" s="3">
        <v>2019</v>
      </c>
      <c r="M139" s="15">
        <v>43703</v>
      </c>
      <c r="N139" s="16">
        <v>43703</v>
      </c>
      <c r="O139" s="3">
        <v>40270</v>
      </c>
      <c r="P139" s="14">
        <v>0.6</v>
      </c>
      <c r="Q139" s="14">
        <f>P139*O139</f>
        <v>24162</v>
      </c>
      <c r="R139" s="3"/>
      <c r="S139" s="3" t="s">
        <v>404</v>
      </c>
      <c r="T139" s="3" t="s">
        <v>88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16">
        <v>44064</v>
      </c>
      <c r="AH139" s="16">
        <v>44613</v>
      </c>
    </row>
    <row r="140" ht="15.75" spans="1:34">
      <c r="A140" s="3">
        <v>139</v>
      </c>
      <c r="B140" s="3" t="s">
        <v>34</v>
      </c>
      <c r="C140" s="3" t="s">
        <v>35</v>
      </c>
      <c r="D140" s="3" t="s">
        <v>84</v>
      </c>
      <c r="E140" s="3" t="s">
        <v>85</v>
      </c>
      <c r="F140" s="3" t="s">
        <v>405</v>
      </c>
      <c r="G140" s="3">
        <v>40</v>
      </c>
      <c r="H140" s="3" t="s">
        <v>39</v>
      </c>
      <c r="I140" s="3"/>
      <c r="J140" s="14">
        <v>2650</v>
      </c>
      <c r="K140" s="3"/>
      <c r="L140" s="3">
        <v>2019</v>
      </c>
      <c r="M140" s="15">
        <v>43696</v>
      </c>
      <c r="N140" s="16">
        <v>43696</v>
      </c>
      <c r="O140" s="3">
        <v>12372</v>
      </c>
      <c r="P140" s="14">
        <v>0.8</v>
      </c>
      <c r="Q140" s="14">
        <f>P140*O140</f>
        <v>9897.6</v>
      </c>
      <c r="R140" s="3"/>
      <c r="S140" s="3" t="s">
        <v>406</v>
      </c>
      <c r="T140" s="3" t="s">
        <v>88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16">
        <v>44052</v>
      </c>
      <c r="AH140" s="16">
        <v>45146</v>
      </c>
    </row>
    <row r="141" ht="15.75" spans="1:34">
      <c r="A141" s="3">
        <v>140</v>
      </c>
      <c r="B141" s="3" t="s">
        <v>34</v>
      </c>
      <c r="C141" s="3" t="s">
        <v>35</v>
      </c>
      <c r="D141" s="3" t="s">
        <v>84</v>
      </c>
      <c r="E141" s="3" t="s">
        <v>85</v>
      </c>
      <c r="F141" s="3" t="s">
        <v>407</v>
      </c>
      <c r="G141" s="3">
        <v>40</v>
      </c>
      <c r="H141" s="3" t="s">
        <v>39</v>
      </c>
      <c r="I141" s="3"/>
      <c r="J141" s="14">
        <v>7560</v>
      </c>
      <c r="K141" s="3"/>
      <c r="L141" s="3">
        <v>2019</v>
      </c>
      <c r="M141" s="15">
        <v>43696</v>
      </c>
      <c r="N141" s="16">
        <v>43696</v>
      </c>
      <c r="O141" s="3">
        <v>36273</v>
      </c>
      <c r="P141" s="14">
        <v>0.8</v>
      </c>
      <c r="Q141" s="14">
        <f>P141*O141</f>
        <v>29018.4</v>
      </c>
      <c r="R141" s="3"/>
      <c r="S141" s="3" t="s">
        <v>406</v>
      </c>
      <c r="T141" s="3" t="s">
        <v>88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6">
        <v>44052</v>
      </c>
      <c r="AH141" s="16">
        <v>44600</v>
      </c>
    </row>
    <row r="142" ht="15.75" spans="1:34">
      <c r="A142" s="3">
        <v>141</v>
      </c>
      <c r="B142" s="3" t="s">
        <v>34</v>
      </c>
      <c r="C142" s="3" t="s">
        <v>35</v>
      </c>
      <c r="D142" s="3" t="s">
        <v>84</v>
      </c>
      <c r="E142" s="3" t="s">
        <v>408</v>
      </c>
      <c r="F142" s="3" t="s">
        <v>409</v>
      </c>
      <c r="G142" s="3">
        <v>40</v>
      </c>
      <c r="H142" s="3" t="s">
        <v>39</v>
      </c>
      <c r="I142" s="3"/>
      <c r="J142" s="14">
        <v>3758</v>
      </c>
      <c r="K142" s="3"/>
      <c r="L142" s="3">
        <v>2019</v>
      </c>
      <c r="M142" s="15">
        <v>43690</v>
      </c>
      <c r="N142" s="16">
        <v>43690</v>
      </c>
      <c r="O142" s="3">
        <v>52202</v>
      </c>
      <c r="P142" s="14">
        <v>2</v>
      </c>
      <c r="Q142" s="14">
        <f>P142*O142</f>
        <v>104404</v>
      </c>
      <c r="R142" s="3"/>
      <c r="S142" s="3" t="s">
        <v>410</v>
      </c>
      <c r="T142" s="3" t="s">
        <v>88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16">
        <v>44050</v>
      </c>
      <c r="AH142" s="16">
        <v>45144</v>
      </c>
    </row>
    <row r="143" ht="15.75" spans="1:34">
      <c r="A143" s="3">
        <v>142</v>
      </c>
      <c r="B143" s="3" t="s">
        <v>34</v>
      </c>
      <c r="C143" s="3" t="s">
        <v>35</v>
      </c>
      <c r="D143" s="3" t="s">
        <v>84</v>
      </c>
      <c r="E143" s="3" t="s">
        <v>411</v>
      </c>
      <c r="F143" s="3" t="s">
        <v>412</v>
      </c>
      <c r="G143" s="3">
        <v>40</v>
      </c>
      <c r="H143" s="3" t="s">
        <v>39</v>
      </c>
      <c r="I143" s="3"/>
      <c r="J143" s="14">
        <v>1063</v>
      </c>
      <c r="K143" s="3"/>
      <c r="L143" s="3">
        <v>2019</v>
      </c>
      <c r="M143" s="15">
        <v>43686</v>
      </c>
      <c r="N143" s="16">
        <v>43686</v>
      </c>
      <c r="O143" s="3">
        <v>2451</v>
      </c>
      <c r="P143" s="14">
        <v>0.4</v>
      </c>
      <c r="Q143" s="14">
        <f>P143*O143</f>
        <v>980.4</v>
      </c>
      <c r="R143" s="3"/>
      <c r="S143" s="3" t="s">
        <v>413</v>
      </c>
      <c r="T143" s="3" t="s">
        <v>88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16">
        <v>44045</v>
      </c>
      <c r="AH143" s="16">
        <v>45139</v>
      </c>
    </row>
    <row r="144" ht="15.75" spans="1:34">
      <c r="A144" s="3">
        <v>143</v>
      </c>
      <c r="B144" s="3" t="s">
        <v>34</v>
      </c>
      <c r="C144" s="3" t="s">
        <v>35</v>
      </c>
      <c r="D144" s="3" t="s">
        <v>112</v>
      </c>
      <c r="E144" s="3" t="s">
        <v>414</v>
      </c>
      <c r="F144" s="3" t="s">
        <v>415</v>
      </c>
      <c r="G144" s="3">
        <v>40</v>
      </c>
      <c r="H144" s="3" t="s">
        <v>50</v>
      </c>
      <c r="I144" s="3"/>
      <c r="J144" s="14" t="s">
        <v>115</v>
      </c>
      <c r="K144" s="3"/>
      <c r="L144" s="3">
        <v>2019</v>
      </c>
      <c r="M144" s="15">
        <v>43683</v>
      </c>
      <c r="N144" s="16">
        <v>43683</v>
      </c>
      <c r="O144" s="3">
        <v>18883.6</v>
      </c>
      <c r="P144" s="14">
        <v>0.8</v>
      </c>
      <c r="Q144" s="14">
        <f>P144*O144</f>
        <v>15106.88</v>
      </c>
      <c r="R144" s="3"/>
      <c r="S144" s="3" t="s">
        <v>416</v>
      </c>
      <c r="T144" s="3" t="s">
        <v>88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16">
        <v>44049</v>
      </c>
      <c r="AH144" s="16">
        <v>44414</v>
      </c>
    </row>
    <row r="145" ht="15.75" spans="1:34">
      <c r="A145" s="3">
        <v>144</v>
      </c>
      <c r="B145" s="3" t="s">
        <v>34</v>
      </c>
      <c r="C145" s="3" t="s">
        <v>35</v>
      </c>
      <c r="D145" s="3" t="s">
        <v>101</v>
      </c>
      <c r="E145" s="3" t="s">
        <v>417</v>
      </c>
      <c r="F145" s="3" t="s">
        <v>418</v>
      </c>
      <c r="G145" s="3">
        <v>40</v>
      </c>
      <c r="H145" s="3" t="s">
        <v>50</v>
      </c>
      <c r="I145" s="3"/>
      <c r="J145" s="14" t="s">
        <v>115</v>
      </c>
      <c r="K145" s="3"/>
      <c r="L145" s="3">
        <v>2019</v>
      </c>
      <c r="M145" s="15">
        <v>43679</v>
      </c>
      <c r="N145" s="16">
        <v>43679</v>
      </c>
      <c r="O145" s="3">
        <v>42872</v>
      </c>
      <c r="P145" s="14">
        <v>1.2</v>
      </c>
      <c r="Q145" s="14">
        <f>P145*O145</f>
        <v>51446.4</v>
      </c>
      <c r="R145" s="3"/>
      <c r="S145" s="3" t="s">
        <v>419</v>
      </c>
      <c r="T145" s="3" t="s">
        <v>88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6">
        <v>43951</v>
      </c>
      <c r="AH145" s="16">
        <v>44680</v>
      </c>
    </row>
    <row r="146" ht="15.75" spans="1:34">
      <c r="A146" s="3">
        <v>145</v>
      </c>
      <c r="B146" s="3" t="s">
        <v>34</v>
      </c>
      <c r="C146" s="3" t="s">
        <v>35</v>
      </c>
      <c r="D146" s="3" t="s">
        <v>47</v>
      </c>
      <c r="E146" s="3" t="s">
        <v>420</v>
      </c>
      <c r="F146" s="3" t="s">
        <v>421</v>
      </c>
      <c r="G146" s="3">
        <v>40</v>
      </c>
      <c r="H146" s="3" t="s">
        <v>39</v>
      </c>
      <c r="I146" s="3"/>
      <c r="J146" s="14">
        <v>16729</v>
      </c>
      <c r="K146" s="3"/>
      <c r="L146" s="3">
        <v>2019</v>
      </c>
      <c r="M146" s="15">
        <v>43679</v>
      </c>
      <c r="N146" s="16">
        <v>43679</v>
      </c>
      <c r="O146" s="3">
        <v>55651.8</v>
      </c>
      <c r="P146" s="14">
        <v>2.79</v>
      </c>
      <c r="Q146" s="14">
        <f>P146*O146</f>
        <v>155268.522</v>
      </c>
      <c r="R146" s="3"/>
      <c r="S146" s="3" t="s">
        <v>422</v>
      </c>
      <c r="T146" s="3" t="s">
        <v>88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6">
        <v>44056</v>
      </c>
      <c r="AH146" s="16">
        <v>45151</v>
      </c>
    </row>
    <row r="147" ht="15.75" spans="1:34">
      <c r="A147" s="3">
        <v>146</v>
      </c>
      <c r="B147" s="3" t="s">
        <v>34</v>
      </c>
      <c r="C147" s="3" t="s">
        <v>35</v>
      </c>
      <c r="D147" s="3" t="s">
        <v>142</v>
      </c>
      <c r="E147" s="3" t="s">
        <v>423</v>
      </c>
      <c r="F147" s="3" t="s">
        <v>424</v>
      </c>
      <c r="G147" s="3">
        <v>40</v>
      </c>
      <c r="H147" s="3" t="s">
        <v>39</v>
      </c>
      <c r="I147" s="3"/>
      <c r="J147" s="14">
        <v>35000</v>
      </c>
      <c r="K147" s="3"/>
      <c r="L147" s="3">
        <v>2019</v>
      </c>
      <c r="M147" s="15">
        <v>43679</v>
      </c>
      <c r="N147" s="16">
        <v>43679</v>
      </c>
      <c r="O147" s="3">
        <v>20470.9</v>
      </c>
      <c r="P147" s="14">
        <v>5.4</v>
      </c>
      <c r="Q147" s="14">
        <f>P147*O147</f>
        <v>110542.86</v>
      </c>
      <c r="R147" s="3"/>
      <c r="S147" s="3" t="s">
        <v>425</v>
      </c>
      <c r="T147" s="3" t="s">
        <v>88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6">
        <v>44052</v>
      </c>
      <c r="AH147" s="16">
        <v>45147</v>
      </c>
    </row>
    <row r="148" ht="15.75" spans="1:34">
      <c r="A148" s="3">
        <v>147</v>
      </c>
      <c r="B148" s="3" t="s">
        <v>34</v>
      </c>
      <c r="C148" s="3" t="s">
        <v>35</v>
      </c>
      <c r="D148" s="3" t="s">
        <v>84</v>
      </c>
      <c r="E148" s="3" t="s">
        <v>426</v>
      </c>
      <c r="F148" s="3" t="s">
        <v>427</v>
      </c>
      <c r="G148" s="3">
        <v>40</v>
      </c>
      <c r="H148" s="3" t="s">
        <v>50</v>
      </c>
      <c r="I148" s="3"/>
      <c r="J148" s="14" t="s">
        <v>115</v>
      </c>
      <c r="K148" s="3"/>
      <c r="L148" s="3">
        <v>2019</v>
      </c>
      <c r="M148" s="15">
        <v>43677</v>
      </c>
      <c r="N148" s="16">
        <v>43677</v>
      </c>
      <c r="O148" s="3">
        <v>10913</v>
      </c>
      <c r="P148" s="14">
        <v>1</v>
      </c>
      <c r="Q148" s="14">
        <f>P148*O148</f>
        <v>10913</v>
      </c>
      <c r="R148" s="3"/>
      <c r="S148" s="3" t="s">
        <v>428</v>
      </c>
      <c r="T148" s="3" t="s">
        <v>88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16">
        <v>43876</v>
      </c>
      <c r="AH148" s="16">
        <v>44607</v>
      </c>
    </row>
    <row r="149" ht="15.75" spans="1:34">
      <c r="A149" s="3">
        <v>148</v>
      </c>
      <c r="B149" s="3" t="s">
        <v>34</v>
      </c>
      <c r="C149" s="3" t="s">
        <v>35</v>
      </c>
      <c r="D149" s="3" t="s">
        <v>47</v>
      </c>
      <c r="E149" s="3" t="s">
        <v>429</v>
      </c>
      <c r="F149" s="3" t="s">
        <v>430</v>
      </c>
      <c r="G149" s="3">
        <v>40</v>
      </c>
      <c r="H149" s="3" t="s">
        <v>45</v>
      </c>
      <c r="I149" s="3"/>
      <c r="J149" s="14">
        <v>767</v>
      </c>
      <c r="K149" s="3"/>
      <c r="L149" s="3">
        <v>2019</v>
      </c>
      <c r="M149" s="15">
        <v>43668</v>
      </c>
      <c r="N149" s="16">
        <v>43668</v>
      </c>
      <c r="O149" s="3">
        <v>629.3</v>
      </c>
      <c r="P149" s="14">
        <v>4.7</v>
      </c>
      <c r="Q149" s="14">
        <f>P149*O149</f>
        <v>2957.71</v>
      </c>
      <c r="R149" s="3"/>
      <c r="S149" s="3" t="s">
        <v>52</v>
      </c>
      <c r="T149" s="3" t="s">
        <v>88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16">
        <v>43669</v>
      </c>
      <c r="AH149" s="16">
        <v>44035</v>
      </c>
    </row>
    <row r="150" ht="15.75" spans="1:34">
      <c r="A150" s="3">
        <v>149</v>
      </c>
      <c r="B150" s="3" t="s">
        <v>34</v>
      </c>
      <c r="C150" s="3" t="s">
        <v>35</v>
      </c>
      <c r="D150" s="3" t="s">
        <v>47</v>
      </c>
      <c r="E150" s="3" t="s">
        <v>431</v>
      </c>
      <c r="F150" s="3" t="s">
        <v>432</v>
      </c>
      <c r="G150" s="3">
        <v>40</v>
      </c>
      <c r="H150" s="3" t="s">
        <v>45</v>
      </c>
      <c r="I150" s="3"/>
      <c r="J150" s="14">
        <v>848</v>
      </c>
      <c r="K150" s="3"/>
      <c r="L150" s="3">
        <v>2019</v>
      </c>
      <c r="M150" s="15">
        <v>43668</v>
      </c>
      <c r="N150" s="16">
        <v>43668</v>
      </c>
      <c r="O150" s="3">
        <v>818.3</v>
      </c>
      <c r="P150" s="14">
        <v>4</v>
      </c>
      <c r="Q150" s="14">
        <f>P150*O150</f>
        <v>3273.2</v>
      </c>
      <c r="R150" s="3"/>
      <c r="S150" s="3" t="s">
        <v>52</v>
      </c>
      <c r="T150" s="3" t="s">
        <v>88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16">
        <v>43669</v>
      </c>
      <c r="AH150" s="16">
        <v>44035</v>
      </c>
    </row>
    <row r="151" ht="15.75" spans="1:34">
      <c r="A151" s="3">
        <v>150</v>
      </c>
      <c r="B151" s="3" t="s">
        <v>34</v>
      </c>
      <c r="C151" s="3" t="s">
        <v>35</v>
      </c>
      <c r="D151" s="3" t="s">
        <v>47</v>
      </c>
      <c r="E151" s="3" t="s">
        <v>433</v>
      </c>
      <c r="F151" s="3" t="s">
        <v>434</v>
      </c>
      <c r="G151" s="3">
        <v>40</v>
      </c>
      <c r="H151" s="3" t="s">
        <v>45</v>
      </c>
      <c r="I151" s="3"/>
      <c r="J151" s="14">
        <v>737.65</v>
      </c>
      <c r="K151" s="3"/>
      <c r="L151" s="3">
        <v>2019</v>
      </c>
      <c r="M151" s="15">
        <v>43668</v>
      </c>
      <c r="N151" s="16">
        <v>43668</v>
      </c>
      <c r="O151" s="3">
        <v>720.5</v>
      </c>
      <c r="P151" s="14">
        <v>4.07</v>
      </c>
      <c r="Q151" s="14">
        <f>P151*O151</f>
        <v>2932.435</v>
      </c>
      <c r="R151" s="3"/>
      <c r="S151" s="3" t="s">
        <v>52</v>
      </c>
      <c r="T151" s="3" t="s">
        <v>88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6">
        <v>43669</v>
      </c>
      <c r="AH151" s="16">
        <v>44035</v>
      </c>
    </row>
    <row r="152" ht="15.75" spans="1:34">
      <c r="A152" s="3">
        <v>151</v>
      </c>
      <c r="B152" s="3" t="s">
        <v>34</v>
      </c>
      <c r="C152" s="3" t="s">
        <v>35</v>
      </c>
      <c r="D152" s="3" t="s">
        <v>47</v>
      </c>
      <c r="E152" s="3" t="s">
        <v>435</v>
      </c>
      <c r="F152" s="3" t="s">
        <v>436</v>
      </c>
      <c r="G152" s="3">
        <v>40</v>
      </c>
      <c r="H152" s="3" t="s">
        <v>45</v>
      </c>
      <c r="I152" s="3"/>
      <c r="J152" s="14">
        <v>1788.12</v>
      </c>
      <c r="K152" s="3"/>
      <c r="L152" s="3">
        <v>2019</v>
      </c>
      <c r="M152" s="15">
        <v>43668</v>
      </c>
      <c r="N152" s="16">
        <v>43668</v>
      </c>
      <c r="O152" s="3">
        <v>5023.9</v>
      </c>
      <c r="P152" s="14">
        <v>1</v>
      </c>
      <c r="Q152" s="14">
        <f>P152*O152</f>
        <v>5023.9</v>
      </c>
      <c r="R152" s="3"/>
      <c r="S152" s="3" t="s">
        <v>52</v>
      </c>
      <c r="T152" s="3" t="s">
        <v>88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6">
        <v>43669</v>
      </c>
      <c r="AH152" s="16">
        <v>44035</v>
      </c>
    </row>
    <row r="153" ht="15.75" spans="1:34">
      <c r="A153" s="3">
        <v>152</v>
      </c>
      <c r="B153" s="3" t="s">
        <v>34</v>
      </c>
      <c r="C153" s="3" t="s">
        <v>35</v>
      </c>
      <c r="D153" s="3" t="s">
        <v>112</v>
      </c>
      <c r="E153" s="3" t="s">
        <v>437</v>
      </c>
      <c r="F153" s="3" t="s">
        <v>438</v>
      </c>
      <c r="G153" s="3">
        <v>40</v>
      </c>
      <c r="H153" s="3" t="s">
        <v>50</v>
      </c>
      <c r="I153" s="3"/>
      <c r="J153" s="14" t="s">
        <v>115</v>
      </c>
      <c r="K153" s="3"/>
      <c r="L153" s="3">
        <v>2019</v>
      </c>
      <c r="M153" s="15">
        <v>43665</v>
      </c>
      <c r="N153" s="16">
        <v>43665</v>
      </c>
      <c r="O153" s="3">
        <v>17670.9</v>
      </c>
      <c r="P153" s="14">
        <v>2</v>
      </c>
      <c r="Q153" s="14">
        <f>P153*O153</f>
        <v>35341.8</v>
      </c>
      <c r="R153" s="3"/>
      <c r="S153" s="3" t="s">
        <v>439</v>
      </c>
      <c r="T153" s="3" t="s">
        <v>88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6">
        <v>44031</v>
      </c>
      <c r="AH153" s="16">
        <v>44761</v>
      </c>
    </row>
    <row r="154" ht="15.75" spans="1:34">
      <c r="A154" s="3">
        <v>153</v>
      </c>
      <c r="B154" s="3" t="s">
        <v>34</v>
      </c>
      <c r="C154" s="3" t="s">
        <v>35</v>
      </c>
      <c r="D154" s="3" t="s">
        <v>112</v>
      </c>
      <c r="E154" s="3" t="s">
        <v>440</v>
      </c>
      <c r="F154" s="3" t="s">
        <v>441</v>
      </c>
      <c r="G154" s="3">
        <v>40</v>
      </c>
      <c r="H154" s="3" t="s">
        <v>50</v>
      </c>
      <c r="I154" s="3"/>
      <c r="J154" s="14" t="s">
        <v>115</v>
      </c>
      <c r="K154" s="3"/>
      <c r="L154" s="3">
        <v>2019</v>
      </c>
      <c r="M154" s="15">
        <v>43658</v>
      </c>
      <c r="N154" s="16">
        <v>43658</v>
      </c>
      <c r="O154" s="3">
        <v>5263.4</v>
      </c>
      <c r="P154" s="14">
        <v>3</v>
      </c>
      <c r="Q154" s="14">
        <f>P154*O154</f>
        <v>15790.2</v>
      </c>
      <c r="R154" s="3"/>
      <c r="S154" s="3" t="s">
        <v>442</v>
      </c>
      <c r="T154" s="3" t="s">
        <v>88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16">
        <v>44024</v>
      </c>
      <c r="AH154" s="16">
        <v>44389</v>
      </c>
    </row>
    <row r="155" ht="15.75" spans="1:34">
      <c r="A155" s="3">
        <v>154</v>
      </c>
      <c r="B155" s="3" t="s">
        <v>34</v>
      </c>
      <c r="C155" s="3" t="s">
        <v>35</v>
      </c>
      <c r="D155" s="3" t="s">
        <v>101</v>
      </c>
      <c r="E155" s="3" t="s">
        <v>443</v>
      </c>
      <c r="F155" s="3" t="s">
        <v>444</v>
      </c>
      <c r="G155" s="3">
        <v>40</v>
      </c>
      <c r="H155" s="3" t="s">
        <v>50</v>
      </c>
      <c r="I155" s="3"/>
      <c r="J155" s="14" t="s">
        <v>115</v>
      </c>
      <c r="K155" s="3"/>
      <c r="L155" s="3">
        <v>2019</v>
      </c>
      <c r="M155" s="15">
        <v>43654</v>
      </c>
      <c r="N155" s="16">
        <v>43654</v>
      </c>
      <c r="O155" s="3">
        <v>15290</v>
      </c>
      <c r="P155" s="14">
        <v>1.2</v>
      </c>
      <c r="Q155" s="14">
        <f>P155*O155</f>
        <v>18348</v>
      </c>
      <c r="R155" s="3"/>
      <c r="S155" s="3" t="s">
        <v>212</v>
      </c>
      <c r="T155" s="3" t="s">
        <v>88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16">
        <v>43951</v>
      </c>
      <c r="AH155" s="16">
        <v>44680</v>
      </c>
    </row>
    <row r="156" ht="15.75" spans="1:34">
      <c r="A156" s="3">
        <v>155</v>
      </c>
      <c r="B156" s="3" t="s">
        <v>34</v>
      </c>
      <c r="C156" s="3" t="s">
        <v>35</v>
      </c>
      <c r="D156" s="3" t="s">
        <v>42</v>
      </c>
      <c r="E156" s="3" t="s">
        <v>445</v>
      </c>
      <c r="F156" s="3" t="s">
        <v>446</v>
      </c>
      <c r="G156" s="3">
        <v>40</v>
      </c>
      <c r="H156" s="3" t="s">
        <v>39</v>
      </c>
      <c r="I156" s="3"/>
      <c r="J156" s="14">
        <v>3043</v>
      </c>
      <c r="K156" s="3"/>
      <c r="L156" s="3">
        <v>2019</v>
      </c>
      <c r="M156" s="15">
        <v>43649</v>
      </c>
      <c r="N156" s="16">
        <v>43649</v>
      </c>
      <c r="O156" s="3">
        <v>8446</v>
      </c>
      <c r="P156" s="14">
        <v>1</v>
      </c>
      <c r="Q156" s="14">
        <f>P156*O156</f>
        <v>8446</v>
      </c>
      <c r="R156" s="3"/>
      <c r="S156" s="3" t="s">
        <v>447</v>
      </c>
      <c r="T156" s="3" t="s">
        <v>88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16">
        <v>44036</v>
      </c>
      <c r="AH156" s="16">
        <v>44585</v>
      </c>
    </row>
    <row r="157" ht="15.75" spans="1:34">
      <c r="A157" s="3">
        <v>156</v>
      </c>
      <c r="B157" s="3" t="s">
        <v>34</v>
      </c>
      <c r="C157" s="3" t="s">
        <v>35</v>
      </c>
      <c r="D157" s="3" t="s">
        <v>42</v>
      </c>
      <c r="E157" s="3" t="s">
        <v>448</v>
      </c>
      <c r="F157" s="3" t="s">
        <v>449</v>
      </c>
      <c r="G157" s="3">
        <v>40</v>
      </c>
      <c r="H157" s="3" t="s">
        <v>39</v>
      </c>
      <c r="I157" s="3"/>
      <c r="J157" s="14">
        <v>9726</v>
      </c>
      <c r="K157" s="3"/>
      <c r="L157" s="3">
        <v>2019</v>
      </c>
      <c r="M157" s="15">
        <v>43649</v>
      </c>
      <c r="N157" s="16">
        <v>43649</v>
      </c>
      <c r="O157" s="3">
        <v>129671</v>
      </c>
      <c r="P157" s="14">
        <v>1.3</v>
      </c>
      <c r="Q157" s="14">
        <f>P157*O157</f>
        <v>168572.3</v>
      </c>
      <c r="R157" s="3"/>
      <c r="S157" s="3" t="s">
        <v>450</v>
      </c>
      <c r="T157" s="3" t="s">
        <v>88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6">
        <v>44036</v>
      </c>
      <c r="AH157" s="16">
        <v>44950</v>
      </c>
    </row>
    <row r="158" ht="15.75" spans="1:34">
      <c r="A158" s="3">
        <v>157</v>
      </c>
      <c r="B158" s="3" t="s">
        <v>34</v>
      </c>
      <c r="C158" s="3" t="s">
        <v>35</v>
      </c>
      <c r="D158" s="3" t="s">
        <v>84</v>
      </c>
      <c r="E158" s="3" t="s">
        <v>451</v>
      </c>
      <c r="F158" s="3" t="s">
        <v>452</v>
      </c>
      <c r="G158" s="3">
        <v>40</v>
      </c>
      <c r="H158" s="3" t="s">
        <v>50</v>
      </c>
      <c r="I158" s="3"/>
      <c r="J158" s="14" t="s">
        <v>115</v>
      </c>
      <c r="K158" s="3"/>
      <c r="L158" s="3">
        <v>2019</v>
      </c>
      <c r="M158" s="15">
        <v>43647</v>
      </c>
      <c r="N158" s="16">
        <v>43647</v>
      </c>
      <c r="O158" s="3">
        <v>4649</v>
      </c>
      <c r="P158" s="14">
        <v>0.6</v>
      </c>
      <c r="Q158" s="14">
        <f>P158*O158</f>
        <v>2789.4</v>
      </c>
      <c r="R158" s="3"/>
      <c r="S158" s="3" t="s">
        <v>169</v>
      </c>
      <c r="T158" s="3" t="s">
        <v>88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16">
        <v>43846</v>
      </c>
      <c r="AH158" s="16">
        <v>44577</v>
      </c>
    </row>
    <row r="159" ht="15.75" spans="1:34">
      <c r="A159" s="3">
        <v>158</v>
      </c>
      <c r="B159" s="3" t="s">
        <v>34</v>
      </c>
      <c r="C159" s="3" t="s">
        <v>35</v>
      </c>
      <c r="D159" s="3" t="s">
        <v>101</v>
      </c>
      <c r="E159" s="3" t="s">
        <v>390</v>
      </c>
      <c r="F159" s="3" t="s">
        <v>389</v>
      </c>
      <c r="G159" s="3">
        <v>40</v>
      </c>
      <c r="H159" s="3" t="s">
        <v>45</v>
      </c>
      <c r="I159" s="3"/>
      <c r="J159" s="14">
        <v>1123.155</v>
      </c>
      <c r="K159" s="3"/>
      <c r="L159" s="3">
        <v>2019</v>
      </c>
      <c r="M159" s="15">
        <v>43641</v>
      </c>
      <c r="N159" s="16">
        <v>43641</v>
      </c>
      <c r="O159" s="3">
        <v>4376.9</v>
      </c>
      <c r="P159" s="14">
        <v>1.98</v>
      </c>
      <c r="Q159" s="14">
        <f>P159*O159</f>
        <v>8666.262</v>
      </c>
      <c r="R159" s="3"/>
      <c r="S159" s="3" t="s">
        <v>390</v>
      </c>
      <c r="T159" s="3" t="s">
        <v>88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16">
        <v>43641</v>
      </c>
      <c r="AH159" s="16">
        <v>43641</v>
      </c>
    </row>
    <row r="160" ht="15.75" spans="1:34">
      <c r="A160" s="3">
        <v>159</v>
      </c>
      <c r="B160" s="3" t="s">
        <v>34</v>
      </c>
      <c r="C160" s="3" t="s">
        <v>35</v>
      </c>
      <c r="D160" s="3" t="s">
        <v>142</v>
      </c>
      <c r="E160" s="3" t="s">
        <v>453</v>
      </c>
      <c r="F160" s="3" t="s">
        <v>454</v>
      </c>
      <c r="G160" s="3">
        <v>40</v>
      </c>
      <c r="H160" s="3" t="s">
        <v>39</v>
      </c>
      <c r="I160" s="3"/>
      <c r="J160" s="14">
        <v>28300</v>
      </c>
      <c r="K160" s="3"/>
      <c r="L160" s="3">
        <v>2019</v>
      </c>
      <c r="M160" s="15">
        <v>43636</v>
      </c>
      <c r="N160" s="16">
        <v>43636</v>
      </c>
      <c r="O160" s="3">
        <v>35132.5</v>
      </c>
      <c r="P160" s="14">
        <v>1.2</v>
      </c>
      <c r="Q160" s="14">
        <f>P160*O160</f>
        <v>42159</v>
      </c>
      <c r="R160" s="3"/>
      <c r="S160" s="3" t="s">
        <v>455</v>
      </c>
      <c r="T160" s="3" t="s">
        <v>88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16">
        <v>44010</v>
      </c>
      <c r="AH160" s="16">
        <v>44740</v>
      </c>
    </row>
    <row r="161" ht="15.75" spans="1:34">
      <c r="A161" s="3">
        <v>160</v>
      </c>
      <c r="B161" s="3" t="s">
        <v>34</v>
      </c>
      <c r="C161" s="3" t="s">
        <v>35</v>
      </c>
      <c r="D161" s="3" t="s">
        <v>112</v>
      </c>
      <c r="E161" s="3" t="s">
        <v>456</v>
      </c>
      <c r="F161" s="3" t="s">
        <v>457</v>
      </c>
      <c r="G161" s="3">
        <v>40</v>
      </c>
      <c r="H161" s="3" t="s">
        <v>50</v>
      </c>
      <c r="I161" s="3"/>
      <c r="J161" s="14" t="s">
        <v>115</v>
      </c>
      <c r="K161" s="3"/>
      <c r="L161" s="3">
        <v>2019</v>
      </c>
      <c r="M161" s="15">
        <v>43635</v>
      </c>
      <c r="N161" s="16">
        <v>43635</v>
      </c>
      <c r="O161" s="3">
        <v>11926.6</v>
      </c>
      <c r="P161" s="14">
        <v>2.5</v>
      </c>
      <c r="Q161" s="14">
        <f>P161*O161</f>
        <v>29816.5</v>
      </c>
      <c r="R161" s="3"/>
      <c r="S161" s="3" t="s">
        <v>458</v>
      </c>
      <c r="T161" s="3" t="s">
        <v>88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6">
        <v>44001</v>
      </c>
      <c r="AH161" s="16">
        <v>44366</v>
      </c>
    </row>
    <row r="162" ht="15.75" spans="1:34">
      <c r="A162" s="3">
        <v>161</v>
      </c>
      <c r="B162" s="3" t="s">
        <v>34</v>
      </c>
      <c r="C162" s="3" t="s">
        <v>35</v>
      </c>
      <c r="D162" s="3" t="s">
        <v>101</v>
      </c>
      <c r="E162" s="3" t="s">
        <v>459</v>
      </c>
      <c r="F162" s="3" t="s">
        <v>460</v>
      </c>
      <c r="G162" s="3">
        <v>40</v>
      </c>
      <c r="H162" s="3" t="s">
        <v>39</v>
      </c>
      <c r="I162" s="3"/>
      <c r="J162" s="14">
        <v>88800</v>
      </c>
      <c r="K162" s="3"/>
      <c r="L162" s="3">
        <v>2019</v>
      </c>
      <c r="M162" s="15">
        <v>43634</v>
      </c>
      <c r="N162" s="16">
        <v>43634</v>
      </c>
      <c r="O162" s="3">
        <v>100473</v>
      </c>
      <c r="P162" s="14">
        <v>1.8</v>
      </c>
      <c r="Q162" s="14">
        <f>P162*O162</f>
        <v>180851.4</v>
      </c>
      <c r="R162" s="3"/>
      <c r="S162" s="3" t="s">
        <v>461</v>
      </c>
      <c r="T162" s="3" t="s">
        <v>88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16">
        <v>43908</v>
      </c>
      <c r="AH162" s="16">
        <v>45003</v>
      </c>
    </row>
    <row r="163" ht="15.75" spans="1:34">
      <c r="A163" s="3">
        <v>162</v>
      </c>
      <c r="B163" s="3" t="s">
        <v>34</v>
      </c>
      <c r="C163" s="3" t="s">
        <v>35</v>
      </c>
      <c r="D163" s="3" t="s">
        <v>101</v>
      </c>
      <c r="E163" s="3" t="s">
        <v>462</v>
      </c>
      <c r="F163" s="3" t="s">
        <v>463</v>
      </c>
      <c r="G163" s="3">
        <v>40</v>
      </c>
      <c r="H163" s="3" t="s">
        <v>50</v>
      </c>
      <c r="I163" s="3"/>
      <c r="J163" s="14" t="s">
        <v>115</v>
      </c>
      <c r="K163" s="3"/>
      <c r="L163" s="3">
        <v>2019</v>
      </c>
      <c r="M163" s="15">
        <v>43629</v>
      </c>
      <c r="N163" s="16">
        <v>43629</v>
      </c>
      <c r="O163" s="3">
        <v>2973</v>
      </c>
      <c r="P163" s="14">
        <v>1</v>
      </c>
      <c r="Q163" s="14">
        <f>P163*O163</f>
        <v>2973</v>
      </c>
      <c r="R163" s="3"/>
      <c r="S163" s="3" t="s">
        <v>464</v>
      </c>
      <c r="T163" s="3" t="s">
        <v>88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16">
        <v>43921</v>
      </c>
      <c r="AH163" s="16">
        <v>44651</v>
      </c>
    </row>
    <row r="164" ht="15.75" spans="1:34">
      <c r="A164" s="3">
        <v>163</v>
      </c>
      <c r="B164" s="3" t="s">
        <v>34</v>
      </c>
      <c r="C164" s="3" t="s">
        <v>35</v>
      </c>
      <c r="D164" s="3" t="s">
        <v>95</v>
      </c>
      <c r="E164" s="3" t="s">
        <v>465</v>
      </c>
      <c r="F164" s="3" t="s">
        <v>466</v>
      </c>
      <c r="G164" s="3">
        <v>40</v>
      </c>
      <c r="H164" s="3" t="s">
        <v>50</v>
      </c>
      <c r="I164" s="3"/>
      <c r="J164" s="14" t="s">
        <v>115</v>
      </c>
      <c r="K164" s="3"/>
      <c r="L164" s="3">
        <v>2019</v>
      </c>
      <c r="M164" s="15">
        <v>43626</v>
      </c>
      <c r="N164" s="16">
        <v>43626</v>
      </c>
      <c r="O164" s="3">
        <v>9968.9</v>
      </c>
      <c r="P164" s="14">
        <v>1.08</v>
      </c>
      <c r="Q164" s="14">
        <f>P164*O164</f>
        <v>10766.412</v>
      </c>
      <c r="R164" s="3"/>
      <c r="S164" s="3" t="s">
        <v>467</v>
      </c>
      <c r="T164" s="3" t="s">
        <v>88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16">
        <v>43993</v>
      </c>
      <c r="AH164" s="16">
        <v>44722</v>
      </c>
    </row>
    <row r="165" ht="15.75" spans="1:34">
      <c r="A165" s="3">
        <v>164</v>
      </c>
      <c r="B165" s="3" t="s">
        <v>34</v>
      </c>
      <c r="C165" s="3" t="s">
        <v>35</v>
      </c>
      <c r="D165" s="3" t="s">
        <v>95</v>
      </c>
      <c r="E165" s="3" t="s">
        <v>468</v>
      </c>
      <c r="F165" s="3" t="s">
        <v>469</v>
      </c>
      <c r="G165" s="3">
        <v>40</v>
      </c>
      <c r="H165" s="3" t="s">
        <v>50</v>
      </c>
      <c r="I165" s="3"/>
      <c r="J165" s="14" t="s">
        <v>115</v>
      </c>
      <c r="K165" s="3"/>
      <c r="L165" s="3">
        <v>2019</v>
      </c>
      <c r="M165" s="15">
        <v>43619</v>
      </c>
      <c r="N165" s="16">
        <v>43619</v>
      </c>
      <c r="O165" s="3">
        <v>16650.4</v>
      </c>
      <c r="P165" s="14">
        <v>0.47</v>
      </c>
      <c r="Q165" s="14">
        <f>P165*O165</f>
        <v>7825.688</v>
      </c>
      <c r="R165" s="3"/>
      <c r="S165" s="3" t="s">
        <v>470</v>
      </c>
      <c r="T165" s="3" t="s">
        <v>88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6">
        <v>43986</v>
      </c>
      <c r="AH165" s="16">
        <v>44715</v>
      </c>
    </row>
    <row r="166" ht="15.75" spans="1:34">
      <c r="A166" s="3">
        <v>165</v>
      </c>
      <c r="B166" s="3" t="s">
        <v>34</v>
      </c>
      <c r="C166" s="3" t="s">
        <v>35</v>
      </c>
      <c r="D166" s="3" t="s">
        <v>95</v>
      </c>
      <c r="E166" s="3" t="s">
        <v>471</v>
      </c>
      <c r="F166" s="3" t="s">
        <v>472</v>
      </c>
      <c r="G166" s="3">
        <v>40</v>
      </c>
      <c r="H166" s="3" t="s">
        <v>50</v>
      </c>
      <c r="I166" s="3"/>
      <c r="J166" s="14" t="s">
        <v>115</v>
      </c>
      <c r="K166" s="3"/>
      <c r="L166" s="3">
        <v>2019</v>
      </c>
      <c r="M166" s="15">
        <v>43619</v>
      </c>
      <c r="N166" s="16">
        <v>43619</v>
      </c>
      <c r="O166" s="3">
        <v>30612.2</v>
      </c>
      <c r="P166" s="14">
        <v>0.8</v>
      </c>
      <c r="Q166" s="14">
        <f>P166*O166</f>
        <v>24489.76</v>
      </c>
      <c r="R166" s="3"/>
      <c r="S166" s="3" t="s">
        <v>473</v>
      </c>
      <c r="T166" s="3" t="s">
        <v>88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16">
        <v>43986</v>
      </c>
      <c r="AH166" s="16">
        <v>44715</v>
      </c>
    </row>
    <row r="167" ht="15.75" spans="1:34">
      <c r="A167" s="3">
        <v>166</v>
      </c>
      <c r="B167" s="3" t="s">
        <v>34</v>
      </c>
      <c r="C167" s="3" t="s">
        <v>35</v>
      </c>
      <c r="D167" s="3" t="s">
        <v>42</v>
      </c>
      <c r="E167" s="3" t="s">
        <v>474</v>
      </c>
      <c r="F167" s="3" t="s">
        <v>475</v>
      </c>
      <c r="G167" s="3">
        <v>40</v>
      </c>
      <c r="H167" s="3" t="s">
        <v>50</v>
      </c>
      <c r="I167" s="3"/>
      <c r="J167" s="14" t="s">
        <v>115</v>
      </c>
      <c r="K167" s="3"/>
      <c r="L167" s="3">
        <v>2019</v>
      </c>
      <c r="M167" s="15">
        <v>43615</v>
      </c>
      <c r="N167" s="16">
        <v>43615</v>
      </c>
      <c r="O167" s="3">
        <v>4693</v>
      </c>
      <c r="P167" s="14">
        <v>0.6</v>
      </c>
      <c r="Q167" s="14">
        <f>P167*O167</f>
        <v>2815.8</v>
      </c>
      <c r="R167" s="3"/>
      <c r="S167" s="3" t="s">
        <v>476</v>
      </c>
      <c r="T167" s="3" t="s">
        <v>88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16">
        <v>43952</v>
      </c>
      <c r="AH167" s="16">
        <v>44317</v>
      </c>
    </row>
    <row r="168" ht="15.75" spans="1:34">
      <c r="A168" s="3">
        <v>167</v>
      </c>
      <c r="B168" s="3" t="s">
        <v>34</v>
      </c>
      <c r="C168" s="3" t="s">
        <v>35</v>
      </c>
      <c r="D168" s="3" t="s">
        <v>42</v>
      </c>
      <c r="E168" s="3" t="s">
        <v>477</v>
      </c>
      <c r="F168" s="3" t="s">
        <v>478</v>
      </c>
      <c r="G168" s="3">
        <v>40</v>
      </c>
      <c r="H168" s="3" t="s">
        <v>50</v>
      </c>
      <c r="I168" s="3"/>
      <c r="J168" s="14" t="s">
        <v>115</v>
      </c>
      <c r="K168" s="3"/>
      <c r="L168" s="3">
        <v>2019</v>
      </c>
      <c r="M168" s="15">
        <v>43615</v>
      </c>
      <c r="N168" s="16">
        <v>43615</v>
      </c>
      <c r="O168" s="3">
        <v>10300</v>
      </c>
      <c r="P168" s="14">
        <v>0.8</v>
      </c>
      <c r="Q168" s="14">
        <f>P168*O168</f>
        <v>8240</v>
      </c>
      <c r="R168" s="3"/>
      <c r="S168" s="3" t="s">
        <v>479</v>
      </c>
      <c r="T168" s="3" t="s">
        <v>88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16">
        <v>43981</v>
      </c>
      <c r="AH168" s="16">
        <v>44346</v>
      </c>
    </row>
    <row r="169" ht="15.75" spans="1:34">
      <c r="A169" s="3">
        <v>168</v>
      </c>
      <c r="B169" s="3" t="s">
        <v>34</v>
      </c>
      <c r="C169" s="3" t="s">
        <v>35</v>
      </c>
      <c r="D169" s="3" t="s">
        <v>112</v>
      </c>
      <c r="E169" s="3" t="s">
        <v>480</v>
      </c>
      <c r="F169" s="3" t="s">
        <v>481</v>
      </c>
      <c r="G169" s="3">
        <v>40</v>
      </c>
      <c r="H169" s="3" t="s">
        <v>50</v>
      </c>
      <c r="I169" s="3"/>
      <c r="J169" s="14" t="s">
        <v>115</v>
      </c>
      <c r="K169" s="3"/>
      <c r="L169" s="3">
        <v>2019</v>
      </c>
      <c r="M169" s="15">
        <v>43613</v>
      </c>
      <c r="N169" s="16">
        <v>43613</v>
      </c>
      <c r="O169" s="3">
        <v>55035.3</v>
      </c>
      <c r="P169" s="14">
        <v>1.5</v>
      </c>
      <c r="Q169" s="14">
        <f>P169*O169</f>
        <v>82552.95</v>
      </c>
      <c r="R169" s="3"/>
      <c r="S169" s="3" t="s">
        <v>482</v>
      </c>
      <c r="T169" s="3" t="s">
        <v>88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6">
        <v>43979</v>
      </c>
      <c r="AH169" s="16">
        <v>45074</v>
      </c>
    </row>
    <row r="170" ht="15.75" spans="1:34">
      <c r="A170" s="3">
        <v>169</v>
      </c>
      <c r="B170" s="3" t="s">
        <v>34</v>
      </c>
      <c r="C170" s="3" t="s">
        <v>35</v>
      </c>
      <c r="D170" s="3" t="s">
        <v>101</v>
      </c>
      <c r="E170" s="3" t="s">
        <v>483</v>
      </c>
      <c r="F170" s="3" t="s">
        <v>484</v>
      </c>
      <c r="G170" s="3">
        <v>40</v>
      </c>
      <c r="H170" s="3" t="s">
        <v>50</v>
      </c>
      <c r="I170" s="3"/>
      <c r="J170" s="14" t="s">
        <v>115</v>
      </c>
      <c r="K170" s="3"/>
      <c r="L170" s="3">
        <v>2019</v>
      </c>
      <c r="M170" s="15">
        <v>43609</v>
      </c>
      <c r="N170" s="16">
        <v>43609</v>
      </c>
      <c r="O170" s="3">
        <v>5529</v>
      </c>
      <c r="P170" s="14">
        <v>1.2</v>
      </c>
      <c r="Q170" s="14">
        <f>P170*O170</f>
        <v>6634.8</v>
      </c>
      <c r="R170" s="3"/>
      <c r="S170" s="3" t="s">
        <v>485</v>
      </c>
      <c r="T170" s="3" t="s">
        <v>88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6">
        <v>43889</v>
      </c>
      <c r="AH170" s="16">
        <v>44620</v>
      </c>
    </row>
    <row r="171" ht="15.75" spans="1:34">
      <c r="A171" s="3">
        <v>170</v>
      </c>
      <c r="B171" s="3" t="s">
        <v>34</v>
      </c>
      <c r="C171" s="3" t="s">
        <v>35</v>
      </c>
      <c r="D171" s="3" t="s">
        <v>42</v>
      </c>
      <c r="E171" s="3" t="s">
        <v>486</v>
      </c>
      <c r="F171" s="3" t="s">
        <v>487</v>
      </c>
      <c r="G171" s="3">
        <v>40</v>
      </c>
      <c r="H171" s="3" t="s">
        <v>39</v>
      </c>
      <c r="I171" s="3"/>
      <c r="J171" s="14">
        <v>4070</v>
      </c>
      <c r="K171" s="3"/>
      <c r="L171" s="3">
        <v>2019</v>
      </c>
      <c r="M171" s="15">
        <v>43609</v>
      </c>
      <c r="N171" s="16">
        <v>43609</v>
      </c>
      <c r="O171" s="3">
        <v>12331</v>
      </c>
      <c r="P171" s="14">
        <v>1.2</v>
      </c>
      <c r="Q171" s="14">
        <f>P171*O171</f>
        <v>14797.2</v>
      </c>
      <c r="R171" s="3"/>
      <c r="S171" s="3" t="s">
        <v>488</v>
      </c>
      <c r="T171" s="3" t="s">
        <v>88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6">
        <v>43996</v>
      </c>
      <c r="AH171" s="16">
        <v>44544</v>
      </c>
    </row>
    <row r="172" ht="15.75" spans="1:34">
      <c r="A172" s="3">
        <v>171</v>
      </c>
      <c r="B172" s="3" t="s">
        <v>34</v>
      </c>
      <c r="C172" s="3" t="s">
        <v>35</v>
      </c>
      <c r="D172" s="3" t="s">
        <v>142</v>
      </c>
      <c r="E172" s="3" t="s">
        <v>489</v>
      </c>
      <c r="F172" s="3" t="s">
        <v>490</v>
      </c>
      <c r="G172" s="3">
        <v>40</v>
      </c>
      <c r="H172" s="3" t="s">
        <v>45</v>
      </c>
      <c r="I172" s="3"/>
      <c r="J172" s="14">
        <v>159</v>
      </c>
      <c r="K172" s="3"/>
      <c r="L172" s="3">
        <v>2019</v>
      </c>
      <c r="M172" s="15">
        <v>43609</v>
      </c>
      <c r="N172" s="16">
        <v>43609</v>
      </c>
      <c r="O172" s="3">
        <v>119.4</v>
      </c>
      <c r="P172" s="14">
        <v>6.6</v>
      </c>
      <c r="Q172" s="14">
        <f>P172*O172</f>
        <v>788.04</v>
      </c>
      <c r="R172" s="3"/>
      <c r="S172" s="3" t="s">
        <v>491</v>
      </c>
      <c r="T172" s="3" t="s">
        <v>88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16">
        <v>43609</v>
      </c>
      <c r="AH172" s="16">
        <v>43609</v>
      </c>
    </row>
    <row r="173" ht="15.75" spans="1:34">
      <c r="A173" s="3">
        <v>172</v>
      </c>
      <c r="B173" s="3" t="s">
        <v>34</v>
      </c>
      <c r="C173" s="3" t="s">
        <v>35</v>
      </c>
      <c r="D173" s="3" t="s">
        <v>101</v>
      </c>
      <c r="E173" s="3" t="s">
        <v>492</v>
      </c>
      <c r="F173" s="3" t="s">
        <v>493</v>
      </c>
      <c r="G173" s="3">
        <v>40</v>
      </c>
      <c r="H173" s="3" t="s">
        <v>39</v>
      </c>
      <c r="I173" s="3"/>
      <c r="J173" s="14">
        <v>9100</v>
      </c>
      <c r="K173" s="3"/>
      <c r="L173" s="3">
        <v>2019</v>
      </c>
      <c r="M173" s="15">
        <v>43608</v>
      </c>
      <c r="N173" s="16">
        <v>43608</v>
      </c>
      <c r="O173" s="3">
        <v>50275</v>
      </c>
      <c r="P173" s="14">
        <v>1.2</v>
      </c>
      <c r="Q173" s="14">
        <f>P173*O173</f>
        <v>60330</v>
      </c>
      <c r="R173" s="3"/>
      <c r="S173" s="3" t="s">
        <v>492</v>
      </c>
      <c r="T173" s="3" t="s">
        <v>88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16">
        <v>43884</v>
      </c>
      <c r="AH173" s="16">
        <v>44615</v>
      </c>
    </row>
    <row r="174" ht="15.75" spans="1:34">
      <c r="A174" s="3">
        <v>173</v>
      </c>
      <c r="B174" s="3" t="s">
        <v>34</v>
      </c>
      <c r="C174" s="3" t="s">
        <v>35</v>
      </c>
      <c r="D174" s="3" t="s">
        <v>84</v>
      </c>
      <c r="E174" s="3" t="s">
        <v>85</v>
      </c>
      <c r="F174" s="3" t="s">
        <v>494</v>
      </c>
      <c r="G174" s="3">
        <v>40</v>
      </c>
      <c r="H174" s="3" t="s">
        <v>39</v>
      </c>
      <c r="I174" s="3"/>
      <c r="J174" s="14">
        <v>22060</v>
      </c>
      <c r="K174" s="3"/>
      <c r="L174" s="3">
        <v>2019</v>
      </c>
      <c r="M174" s="15">
        <v>43606</v>
      </c>
      <c r="N174" s="16">
        <v>43606</v>
      </c>
      <c r="O174" s="3">
        <v>262658</v>
      </c>
      <c r="P174" s="14">
        <v>1</v>
      </c>
      <c r="Q174" s="14">
        <f>P174*O174</f>
        <v>262658</v>
      </c>
      <c r="R174" s="3"/>
      <c r="S174" s="3" t="s">
        <v>91</v>
      </c>
      <c r="T174" s="3" t="s">
        <v>88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16">
        <v>43964</v>
      </c>
      <c r="AH174" s="16">
        <v>45058</v>
      </c>
    </row>
    <row r="175" ht="15.75" spans="1:34">
      <c r="A175" s="3">
        <v>174</v>
      </c>
      <c r="B175" s="3" t="s">
        <v>34</v>
      </c>
      <c r="C175" s="3" t="s">
        <v>35</v>
      </c>
      <c r="D175" s="3" t="s">
        <v>112</v>
      </c>
      <c r="E175" s="3" t="s">
        <v>495</v>
      </c>
      <c r="F175" s="3" t="s">
        <v>496</v>
      </c>
      <c r="G175" s="3">
        <v>40</v>
      </c>
      <c r="H175" s="3" t="s">
        <v>50</v>
      </c>
      <c r="I175" s="3"/>
      <c r="J175" s="14" t="s">
        <v>115</v>
      </c>
      <c r="K175" s="3"/>
      <c r="L175" s="3">
        <v>2019</v>
      </c>
      <c r="M175" s="15">
        <v>43600</v>
      </c>
      <c r="N175" s="16">
        <v>43600</v>
      </c>
      <c r="O175" s="3">
        <v>29339.4</v>
      </c>
      <c r="P175" s="14">
        <v>1</v>
      </c>
      <c r="Q175" s="14">
        <f>P175*O175</f>
        <v>29339.4</v>
      </c>
      <c r="R175" s="3"/>
      <c r="S175" s="3" t="s">
        <v>497</v>
      </c>
      <c r="T175" s="3" t="s">
        <v>88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6">
        <v>43966</v>
      </c>
      <c r="AH175" s="16">
        <v>44331</v>
      </c>
    </row>
    <row r="176" ht="15.75" spans="1:34">
      <c r="A176" s="3">
        <v>175</v>
      </c>
      <c r="B176" s="3" t="s">
        <v>34</v>
      </c>
      <c r="C176" s="3" t="s">
        <v>35</v>
      </c>
      <c r="D176" s="3" t="s">
        <v>84</v>
      </c>
      <c r="E176" s="3" t="s">
        <v>498</v>
      </c>
      <c r="F176" s="3" t="s">
        <v>499</v>
      </c>
      <c r="G176" s="3">
        <v>40</v>
      </c>
      <c r="H176" s="3" t="s">
        <v>50</v>
      </c>
      <c r="I176" s="3"/>
      <c r="J176" s="14" t="s">
        <v>115</v>
      </c>
      <c r="K176" s="3"/>
      <c r="L176" s="3">
        <v>2019</v>
      </c>
      <c r="M176" s="15">
        <v>43595</v>
      </c>
      <c r="N176" s="16">
        <v>43595</v>
      </c>
      <c r="O176" s="3">
        <v>116098</v>
      </c>
      <c r="P176" s="14">
        <v>0.2</v>
      </c>
      <c r="Q176" s="14">
        <f>P176*O176</f>
        <v>23219.6</v>
      </c>
      <c r="R176" s="3"/>
      <c r="S176" s="3" t="s">
        <v>500</v>
      </c>
      <c r="T176" s="3" t="s">
        <v>88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16">
        <v>43794</v>
      </c>
      <c r="AH176" s="16">
        <v>44525</v>
      </c>
    </row>
    <row r="177" ht="15.75" spans="1:34">
      <c r="A177" s="3">
        <v>176</v>
      </c>
      <c r="B177" s="3" t="s">
        <v>34</v>
      </c>
      <c r="C177" s="3" t="s">
        <v>35</v>
      </c>
      <c r="D177" s="3" t="s">
        <v>84</v>
      </c>
      <c r="E177" s="3" t="s">
        <v>501</v>
      </c>
      <c r="F177" s="3" t="s">
        <v>502</v>
      </c>
      <c r="G177" s="3">
        <v>40</v>
      </c>
      <c r="H177" s="3" t="s">
        <v>50</v>
      </c>
      <c r="I177" s="3"/>
      <c r="J177" s="14" t="s">
        <v>115</v>
      </c>
      <c r="K177" s="3"/>
      <c r="L177" s="3">
        <v>2019</v>
      </c>
      <c r="M177" s="15">
        <v>43585</v>
      </c>
      <c r="N177" s="16">
        <v>43585</v>
      </c>
      <c r="O177" s="3">
        <v>6920</v>
      </c>
      <c r="P177" s="14">
        <v>0.24</v>
      </c>
      <c r="Q177" s="14">
        <f>P177*O177</f>
        <v>1660.8</v>
      </c>
      <c r="R177" s="3"/>
      <c r="S177" s="3" t="s">
        <v>503</v>
      </c>
      <c r="T177" s="3" t="s">
        <v>88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16">
        <v>43784</v>
      </c>
      <c r="AH177" s="16">
        <v>44331</v>
      </c>
    </row>
    <row r="178" ht="15.75" spans="1:34">
      <c r="A178" s="3">
        <v>177</v>
      </c>
      <c r="B178" s="3" t="s">
        <v>34</v>
      </c>
      <c r="C178" s="3" t="s">
        <v>35</v>
      </c>
      <c r="D178" s="3" t="s">
        <v>47</v>
      </c>
      <c r="E178" s="3" t="s">
        <v>504</v>
      </c>
      <c r="F178" s="3" t="s">
        <v>505</v>
      </c>
      <c r="G178" s="3">
        <v>40</v>
      </c>
      <c r="H178" s="3" t="s">
        <v>50</v>
      </c>
      <c r="I178" s="3"/>
      <c r="J178" s="14" t="s">
        <v>115</v>
      </c>
      <c r="K178" s="3"/>
      <c r="L178" s="3">
        <v>2019</v>
      </c>
      <c r="M178" s="15">
        <v>43578</v>
      </c>
      <c r="N178" s="16">
        <v>43578</v>
      </c>
      <c r="O178" s="3">
        <v>9020.8</v>
      </c>
      <c r="P178" s="14">
        <v>1</v>
      </c>
      <c r="Q178" s="14">
        <f>P178*O178</f>
        <v>9020.8</v>
      </c>
      <c r="R178" s="3"/>
      <c r="S178" s="3" t="s">
        <v>506</v>
      </c>
      <c r="T178" s="3" t="s">
        <v>88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16">
        <v>43944</v>
      </c>
      <c r="AH178" s="16">
        <v>44309</v>
      </c>
    </row>
    <row r="179" ht="15.75" spans="1:34">
      <c r="A179" s="3">
        <v>178</v>
      </c>
      <c r="B179" s="3" t="s">
        <v>34</v>
      </c>
      <c r="C179" s="3" t="s">
        <v>35</v>
      </c>
      <c r="D179" s="3" t="s">
        <v>142</v>
      </c>
      <c r="E179" s="3" t="s">
        <v>507</v>
      </c>
      <c r="F179" s="3" t="s">
        <v>508</v>
      </c>
      <c r="G179" s="3">
        <v>40</v>
      </c>
      <c r="H179" s="3" t="s">
        <v>39</v>
      </c>
      <c r="I179" s="3"/>
      <c r="J179" s="14">
        <v>621</v>
      </c>
      <c r="K179" s="3"/>
      <c r="L179" s="3">
        <v>2019</v>
      </c>
      <c r="M179" s="15">
        <v>43577</v>
      </c>
      <c r="N179" s="16">
        <v>43577</v>
      </c>
      <c r="O179" s="3">
        <v>1281.5</v>
      </c>
      <c r="P179" s="14">
        <v>0.7</v>
      </c>
      <c r="Q179" s="14">
        <f>P179*O179</f>
        <v>897.05</v>
      </c>
      <c r="R179" s="3"/>
      <c r="S179" s="3" t="s">
        <v>509</v>
      </c>
      <c r="T179" s="3" t="s">
        <v>88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6">
        <v>43947</v>
      </c>
      <c r="AH179" s="16">
        <v>44312</v>
      </c>
    </row>
    <row r="180" ht="15.75" spans="1:34">
      <c r="A180" s="3">
        <v>179</v>
      </c>
      <c r="B180" s="3" t="s">
        <v>34</v>
      </c>
      <c r="C180" s="3" t="s">
        <v>35</v>
      </c>
      <c r="D180" s="3" t="s">
        <v>112</v>
      </c>
      <c r="E180" s="3" t="s">
        <v>510</v>
      </c>
      <c r="F180" s="3" t="s">
        <v>511</v>
      </c>
      <c r="G180" s="3">
        <v>40</v>
      </c>
      <c r="H180" s="3" t="s">
        <v>50</v>
      </c>
      <c r="I180" s="3"/>
      <c r="J180" s="14" t="s">
        <v>115</v>
      </c>
      <c r="K180" s="3"/>
      <c r="L180" s="3">
        <v>2019</v>
      </c>
      <c r="M180" s="15">
        <v>43571</v>
      </c>
      <c r="N180" s="16">
        <v>43571</v>
      </c>
      <c r="O180" s="3">
        <v>6479.1</v>
      </c>
      <c r="P180" s="14">
        <v>1</v>
      </c>
      <c r="Q180" s="14">
        <f>P180*O180</f>
        <v>6479.1</v>
      </c>
      <c r="R180" s="3"/>
      <c r="S180" s="3" t="s">
        <v>512</v>
      </c>
      <c r="T180" s="3" t="s">
        <v>88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16">
        <v>43937</v>
      </c>
      <c r="AH180" s="16">
        <v>44302</v>
      </c>
    </row>
    <row r="181" ht="15.75" spans="1:34">
      <c r="A181" s="3">
        <v>180</v>
      </c>
      <c r="B181" s="3" t="s">
        <v>34</v>
      </c>
      <c r="C181" s="3" t="s">
        <v>35</v>
      </c>
      <c r="D181" s="3" t="s">
        <v>142</v>
      </c>
      <c r="E181" s="3" t="s">
        <v>513</v>
      </c>
      <c r="F181" s="3" t="s">
        <v>514</v>
      </c>
      <c r="G181" s="3">
        <v>40</v>
      </c>
      <c r="H181" s="3" t="s">
        <v>45</v>
      </c>
      <c r="I181" s="3"/>
      <c r="J181" s="14">
        <v>8159.08</v>
      </c>
      <c r="K181" s="3"/>
      <c r="L181" s="3">
        <v>2019</v>
      </c>
      <c r="M181" s="15">
        <v>43563</v>
      </c>
      <c r="N181" s="16">
        <v>43563</v>
      </c>
      <c r="O181" s="3">
        <v>895.5</v>
      </c>
      <c r="P181" s="14">
        <v>4.2</v>
      </c>
      <c r="Q181" s="14">
        <f>P181*O181</f>
        <v>3761.1</v>
      </c>
      <c r="R181" s="3"/>
      <c r="S181" s="3" t="s">
        <v>515</v>
      </c>
      <c r="T181" s="3" t="s">
        <v>88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16">
        <v>43570</v>
      </c>
      <c r="AH181" s="16">
        <v>43570</v>
      </c>
    </row>
    <row r="182" ht="15.75" spans="1:34">
      <c r="A182" s="3">
        <v>181</v>
      </c>
      <c r="B182" s="3" t="s">
        <v>34</v>
      </c>
      <c r="C182" s="3" t="s">
        <v>35</v>
      </c>
      <c r="D182" s="3" t="s">
        <v>112</v>
      </c>
      <c r="E182" s="3" t="s">
        <v>516</v>
      </c>
      <c r="F182" s="3" t="s">
        <v>517</v>
      </c>
      <c r="G182" s="3">
        <v>40</v>
      </c>
      <c r="H182" s="3" t="s">
        <v>50</v>
      </c>
      <c r="I182" s="3"/>
      <c r="J182" s="14" t="s">
        <v>115</v>
      </c>
      <c r="K182" s="3"/>
      <c r="L182" s="3">
        <v>2019</v>
      </c>
      <c r="M182" s="15">
        <v>43557</v>
      </c>
      <c r="N182" s="16">
        <v>43557</v>
      </c>
      <c r="O182" s="3">
        <v>9723.4</v>
      </c>
      <c r="P182" s="14">
        <v>1</v>
      </c>
      <c r="Q182" s="14">
        <f>P182*O182</f>
        <v>9723.4</v>
      </c>
      <c r="R182" s="3"/>
      <c r="S182" s="3" t="s">
        <v>518</v>
      </c>
      <c r="T182" s="3" t="s">
        <v>88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16">
        <v>43923</v>
      </c>
      <c r="AH182" s="16">
        <v>44288</v>
      </c>
    </row>
    <row r="183" ht="15.75" spans="1:34">
      <c r="A183" s="3">
        <v>182</v>
      </c>
      <c r="B183" s="3" t="s">
        <v>34</v>
      </c>
      <c r="C183" s="3" t="s">
        <v>35</v>
      </c>
      <c r="D183" s="3" t="s">
        <v>47</v>
      </c>
      <c r="E183" s="3" t="s">
        <v>519</v>
      </c>
      <c r="F183" s="3" t="s">
        <v>520</v>
      </c>
      <c r="G183" s="3">
        <v>40</v>
      </c>
      <c r="H183" s="3" t="s">
        <v>50</v>
      </c>
      <c r="I183" s="3"/>
      <c r="J183" s="14" t="s">
        <v>115</v>
      </c>
      <c r="K183" s="3"/>
      <c r="L183" s="3">
        <v>2019</v>
      </c>
      <c r="M183" s="15">
        <v>43557</v>
      </c>
      <c r="N183" s="16">
        <v>43557</v>
      </c>
      <c r="O183" s="3">
        <v>4888.7</v>
      </c>
      <c r="P183" s="14">
        <v>0.5</v>
      </c>
      <c r="Q183" s="14">
        <f>P183*O183</f>
        <v>2444.35</v>
      </c>
      <c r="R183" s="3"/>
      <c r="S183" s="3" t="s">
        <v>521</v>
      </c>
      <c r="T183" s="3" t="s">
        <v>88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6">
        <v>43923</v>
      </c>
      <c r="AH183" s="16">
        <v>44288</v>
      </c>
    </row>
    <row r="184" ht="15.75" spans="1:34">
      <c r="A184" s="3">
        <v>183</v>
      </c>
      <c r="B184" s="3" t="s">
        <v>34</v>
      </c>
      <c r="C184" s="3" t="s">
        <v>35</v>
      </c>
      <c r="D184" s="3" t="s">
        <v>101</v>
      </c>
      <c r="E184" s="3" t="s">
        <v>485</v>
      </c>
      <c r="F184" s="3" t="s">
        <v>522</v>
      </c>
      <c r="G184" s="3">
        <v>40</v>
      </c>
      <c r="H184" s="3" t="s">
        <v>45</v>
      </c>
      <c r="I184" s="3"/>
      <c r="J184" s="14">
        <v>1515</v>
      </c>
      <c r="K184" s="3"/>
      <c r="L184" s="3">
        <v>2019</v>
      </c>
      <c r="M184" s="15">
        <v>43550</v>
      </c>
      <c r="N184" s="16">
        <v>43550</v>
      </c>
      <c r="O184" s="3">
        <v>8815</v>
      </c>
      <c r="P184" s="14">
        <v>3.3</v>
      </c>
      <c r="Q184" s="14">
        <f>P184*O184</f>
        <v>29089.5</v>
      </c>
      <c r="R184" s="3"/>
      <c r="S184" s="3" t="s">
        <v>485</v>
      </c>
      <c r="T184" s="3" t="s">
        <v>88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6">
        <v>43550</v>
      </c>
      <c r="AH184" s="16">
        <v>43550</v>
      </c>
    </row>
    <row r="185" ht="15.75" spans="1:34">
      <c r="A185" s="3">
        <v>184</v>
      </c>
      <c r="B185" s="3" t="s">
        <v>34</v>
      </c>
      <c r="C185" s="3" t="s">
        <v>35</v>
      </c>
      <c r="D185" s="3" t="s">
        <v>101</v>
      </c>
      <c r="E185" s="3" t="s">
        <v>523</v>
      </c>
      <c r="F185" s="3" t="s">
        <v>524</v>
      </c>
      <c r="G185" s="3">
        <v>40</v>
      </c>
      <c r="H185" s="3" t="s">
        <v>45</v>
      </c>
      <c r="I185" s="3"/>
      <c r="J185" s="14">
        <v>86.895</v>
      </c>
      <c r="K185" s="3"/>
      <c r="L185" s="3">
        <v>2019</v>
      </c>
      <c r="M185" s="15">
        <v>43550</v>
      </c>
      <c r="N185" s="16">
        <v>43550</v>
      </c>
      <c r="O185" s="3">
        <v>146.2</v>
      </c>
      <c r="P185" s="14">
        <v>4.27</v>
      </c>
      <c r="Q185" s="14">
        <f>P185*O185</f>
        <v>624.274</v>
      </c>
      <c r="R185" s="3"/>
      <c r="S185" s="3" t="s">
        <v>523</v>
      </c>
      <c r="T185" s="3" t="s">
        <v>88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6">
        <v>43550</v>
      </c>
      <c r="AH185" s="16">
        <v>43550</v>
      </c>
    </row>
    <row r="186" ht="15.75" spans="1:34">
      <c r="A186" s="3">
        <v>185</v>
      </c>
      <c r="B186" s="3" t="s">
        <v>34</v>
      </c>
      <c r="C186" s="3" t="s">
        <v>35</v>
      </c>
      <c r="D186" s="3" t="s">
        <v>84</v>
      </c>
      <c r="E186" s="3" t="s">
        <v>85</v>
      </c>
      <c r="F186" s="3" t="s">
        <v>525</v>
      </c>
      <c r="G186" s="3">
        <v>40</v>
      </c>
      <c r="H186" s="3" t="s">
        <v>39</v>
      </c>
      <c r="I186" s="3"/>
      <c r="J186" s="14">
        <v>904</v>
      </c>
      <c r="K186" s="3"/>
      <c r="L186" s="3">
        <v>2019</v>
      </c>
      <c r="M186" s="15">
        <v>43550</v>
      </c>
      <c r="N186" s="16">
        <v>43550</v>
      </c>
      <c r="O186" s="3">
        <v>2025</v>
      </c>
      <c r="P186" s="14">
        <v>0.25</v>
      </c>
      <c r="Q186" s="14">
        <f>P186*O186</f>
        <v>506.25</v>
      </c>
      <c r="R186" s="3"/>
      <c r="S186" s="3" t="s">
        <v>526</v>
      </c>
      <c r="T186" s="3" t="s">
        <v>88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16">
        <v>43768</v>
      </c>
      <c r="AH186" s="16">
        <v>44499</v>
      </c>
    </row>
    <row r="187" ht="15.75" spans="1:34">
      <c r="A187" s="3">
        <v>186</v>
      </c>
      <c r="B187" s="3" t="s">
        <v>34</v>
      </c>
      <c r="C187" s="3" t="s">
        <v>35</v>
      </c>
      <c r="D187" s="3" t="s">
        <v>142</v>
      </c>
      <c r="E187" s="3" t="s">
        <v>527</v>
      </c>
      <c r="F187" s="3" t="s">
        <v>528</v>
      </c>
      <c r="G187" s="3">
        <v>40</v>
      </c>
      <c r="H187" s="3" t="s">
        <v>50</v>
      </c>
      <c r="I187" s="3"/>
      <c r="J187" s="14" t="s">
        <v>115</v>
      </c>
      <c r="K187" s="3"/>
      <c r="L187" s="3">
        <v>2019</v>
      </c>
      <c r="M187" s="15">
        <v>43549</v>
      </c>
      <c r="N187" s="16">
        <v>43549</v>
      </c>
      <c r="O187" s="3">
        <v>29118.3</v>
      </c>
      <c r="P187" s="14">
        <v>0.8</v>
      </c>
      <c r="Q187" s="14">
        <f>P187*O187</f>
        <v>23294.64</v>
      </c>
      <c r="R187" s="3"/>
      <c r="S187" s="3" t="s">
        <v>251</v>
      </c>
      <c r="T187" s="3" t="s">
        <v>88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16">
        <v>43916</v>
      </c>
      <c r="AH187" s="16">
        <v>44281</v>
      </c>
    </row>
    <row r="188" ht="15.75" spans="1:34">
      <c r="A188" s="3">
        <v>187</v>
      </c>
      <c r="B188" s="3" t="s">
        <v>34</v>
      </c>
      <c r="C188" s="3" t="s">
        <v>35</v>
      </c>
      <c r="D188" s="3" t="s">
        <v>84</v>
      </c>
      <c r="E188" s="3" t="s">
        <v>85</v>
      </c>
      <c r="F188" s="3" t="s">
        <v>529</v>
      </c>
      <c r="G188" s="3">
        <v>40</v>
      </c>
      <c r="H188" s="3" t="s">
        <v>39</v>
      </c>
      <c r="I188" s="3"/>
      <c r="J188" s="14">
        <v>4500</v>
      </c>
      <c r="K188" s="3"/>
      <c r="L188" s="3">
        <v>2019</v>
      </c>
      <c r="M188" s="15">
        <v>43544</v>
      </c>
      <c r="N188" s="16">
        <v>43544</v>
      </c>
      <c r="O188" s="3">
        <v>34078</v>
      </c>
      <c r="P188" s="14">
        <v>1.6</v>
      </c>
      <c r="Q188" s="14">
        <f>P188*O188</f>
        <v>54524.8</v>
      </c>
      <c r="R188" s="3"/>
      <c r="S188" s="3" t="s">
        <v>530</v>
      </c>
      <c r="T188" s="3" t="s">
        <v>88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16">
        <v>43799</v>
      </c>
      <c r="AH188" s="16">
        <v>44895</v>
      </c>
    </row>
    <row r="189" ht="15.75" spans="1:34">
      <c r="A189" s="3">
        <v>188</v>
      </c>
      <c r="B189" s="3" t="s">
        <v>34</v>
      </c>
      <c r="C189" s="3" t="s">
        <v>35</v>
      </c>
      <c r="D189" s="3" t="s">
        <v>84</v>
      </c>
      <c r="E189" s="3" t="s">
        <v>531</v>
      </c>
      <c r="F189" s="3" t="s">
        <v>532</v>
      </c>
      <c r="G189" s="3">
        <v>40</v>
      </c>
      <c r="H189" s="3" t="s">
        <v>39</v>
      </c>
      <c r="I189" s="3"/>
      <c r="J189" s="14">
        <v>840</v>
      </c>
      <c r="K189" s="3"/>
      <c r="L189" s="3">
        <v>2019</v>
      </c>
      <c r="M189" s="15">
        <v>43544</v>
      </c>
      <c r="N189" s="16">
        <v>43544</v>
      </c>
      <c r="O189" s="3">
        <v>7523</v>
      </c>
      <c r="P189" s="14">
        <v>1.6</v>
      </c>
      <c r="Q189" s="14">
        <f>P189*O189</f>
        <v>12036.8</v>
      </c>
      <c r="R189" s="3"/>
      <c r="S189" s="3" t="s">
        <v>533</v>
      </c>
      <c r="T189" s="3" t="s">
        <v>88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6">
        <v>43799</v>
      </c>
      <c r="AH189" s="16">
        <v>44530</v>
      </c>
    </row>
    <row r="190" ht="15.75" spans="1:34">
      <c r="A190" s="3">
        <v>189</v>
      </c>
      <c r="B190" s="3" t="s">
        <v>34</v>
      </c>
      <c r="C190" s="3" t="s">
        <v>35</v>
      </c>
      <c r="D190" s="3" t="s">
        <v>142</v>
      </c>
      <c r="E190" s="3" t="s">
        <v>534</v>
      </c>
      <c r="F190" s="3" t="s">
        <v>535</v>
      </c>
      <c r="G190" s="3">
        <v>40</v>
      </c>
      <c r="H190" s="3" t="s">
        <v>50</v>
      </c>
      <c r="I190" s="3"/>
      <c r="J190" s="14" t="s">
        <v>115</v>
      </c>
      <c r="K190" s="3"/>
      <c r="L190" s="3">
        <v>2019</v>
      </c>
      <c r="M190" s="15">
        <v>43542</v>
      </c>
      <c r="N190" s="16">
        <v>43542</v>
      </c>
      <c r="O190" s="3">
        <v>33655.2</v>
      </c>
      <c r="P190" s="14">
        <v>1</v>
      </c>
      <c r="Q190" s="14">
        <f>P190*O190</f>
        <v>33655.2</v>
      </c>
      <c r="R190" s="3"/>
      <c r="S190" s="3" t="s">
        <v>320</v>
      </c>
      <c r="T190" s="3" t="s">
        <v>88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16">
        <v>43909</v>
      </c>
      <c r="AH190" s="16">
        <v>45004</v>
      </c>
    </row>
    <row r="191" ht="15.75" spans="1:34">
      <c r="A191" s="3">
        <v>190</v>
      </c>
      <c r="B191" s="3" t="s">
        <v>34</v>
      </c>
      <c r="C191" s="3" t="s">
        <v>35</v>
      </c>
      <c r="D191" s="3" t="s">
        <v>84</v>
      </c>
      <c r="E191" s="3" t="s">
        <v>85</v>
      </c>
      <c r="F191" s="3" t="s">
        <v>536</v>
      </c>
      <c r="G191" s="3">
        <v>40</v>
      </c>
      <c r="H191" s="3" t="s">
        <v>39</v>
      </c>
      <c r="I191" s="3"/>
      <c r="J191" s="14">
        <v>404</v>
      </c>
      <c r="K191" s="3"/>
      <c r="L191" s="3">
        <v>2019</v>
      </c>
      <c r="M191" s="15">
        <v>43537</v>
      </c>
      <c r="N191" s="16">
        <v>43537</v>
      </c>
      <c r="O191" s="3">
        <v>9932</v>
      </c>
      <c r="P191" s="14">
        <v>1.2</v>
      </c>
      <c r="Q191" s="14">
        <f>P191*O191</f>
        <v>11918.4</v>
      </c>
      <c r="R191" s="3"/>
      <c r="S191" s="3" t="s">
        <v>537</v>
      </c>
      <c r="T191" s="3" t="s">
        <v>88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16">
        <v>43898</v>
      </c>
      <c r="AH191" s="16">
        <v>44992</v>
      </c>
    </row>
    <row r="192" ht="15.75" spans="1:34">
      <c r="A192" s="3">
        <v>191</v>
      </c>
      <c r="B192" s="3" t="s">
        <v>34</v>
      </c>
      <c r="C192" s="3" t="s">
        <v>35</v>
      </c>
      <c r="D192" s="3" t="s">
        <v>101</v>
      </c>
      <c r="E192" s="3" t="s">
        <v>538</v>
      </c>
      <c r="F192" s="3" t="s">
        <v>539</v>
      </c>
      <c r="G192" s="3">
        <v>40</v>
      </c>
      <c r="H192" s="3" t="s">
        <v>50</v>
      </c>
      <c r="I192" s="3"/>
      <c r="J192" s="14" t="s">
        <v>115</v>
      </c>
      <c r="K192" s="3"/>
      <c r="L192" s="3">
        <v>2019</v>
      </c>
      <c r="M192" s="15">
        <v>43535</v>
      </c>
      <c r="N192" s="16">
        <v>43535</v>
      </c>
      <c r="O192" s="3">
        <v>8937</v>
      </c>
      <c r="P192" s="14">
        <v>1</v>
      </c>
      <c r="Q192" s="14">
        <f>P192*O192</f>
        <v>8937</v>
      </c>
      <c r="R192" s="3"/>
      <c r="S192" s="3" t="s">
        <v>521</v>
      </c>
      <c r="T192" s="3" t="s">
        <v>88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16">
        <v>43830</v>
      </c>
      <c r="AH192" s="16">
        <v>44561</v>
      </c>
    </row>
    <row r="193" ht="15.75" spans="1:34">
      <c r="A193" s="3">
        <v>192</v>
      </c>
      <c r="B193" s="3" t="s">
        <v>34</v>
      </c>
      <c r="C193" s="3" t="s">
        <v>35</v>
      </c>
      <c r="D193" s="3" t="s">
        <v>84</v>
      </c>
      <c r="E193" s="3" t="s">
        <v>85</v>
      </c>
      <c r="F193" s="3" t="s">
        <v>540</v>
      </c>
      <c r="G193" s="3">
        <v>40</v>
      </c>
      <c r="H193" s="3" t="s">
        <v>39</v>
      </c>
      <c r="I193" s="3"/>
      <c r="J193" s="14">
        <v>2032</v>
      </c>
      <c r="K193" s="3"/>
      <c r="L193" s="3">
        <v>2019</v>
      </c>
      <c r="M193" s="15">
        <v>43535</v>
      </c>
      <c r="N193" s="16">
        <v>43535</v>
      </c>
      <c r="O193" s="3">
        <v>15942</v>
      </c>
      <c r="P193" s="14">
        <v>0.6</v>
      </c>
      <c r="Q193" s="14">
        <f>P193*O193</f>
        <v>9565.2</v>
      </c>
      <c r="R193" s="3"/>
      <c r="S193" s="3" t="s">
        <v>541</v>
      </c>
      <c r="T193" s="3" t="s">
        <v>88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6">
        <v>43709</v>
      </c>
      <c r="AH193" s="16">
        <v>44439</v>
      </c>
    </row>
    <row r="194" ht="15.75" spans="1:34">
      <c r="A194" s="3">
        <v>193</v>
      </c>
      <c r="B194" s="3" t="s">
        <v>34</v>
      </c>
      <c r="C194" s="3" t="s">
        <v>35</v>
      </c>
      <c r="D194" s="3" t="s">
        <v>112</v>
      </c>
      <c r="E194" s="3" t="s">
        <v>542</v>
      </c>
      <c r="F194" s="3" t="s">
        <v>543</v>
      </c>
      <c r="G194" s="3">
        <v>40</v>
      </c>
      <c r="H194" s="3" t="s">
        <v>50</v>
      </c>
      <c r="I194" s="3"/>
      <c r="J194" s="14" t="s">
        <v>115</v>
      </c>
      <c r="K194" s="3"/>
      <c r="L194" s="3">
        <v>2019</v>
      </c>
      <c r="M194" s="15">
        <v>43529</v>
      </c>
      <c r="N194" s="16">
        <v>43529</v>
      </c>
      <c r="O194" s="3">
        <v>13395.7</v>
      </c>
      <c r="P194" s="14">
        <v>1</v>
      </c>
      <c r="Q194" s="14">
        <f>P194*O194</f>
        <v>13395.7</v>
      </c>
      <c r="R194" s="3"/>
      <c r="S194" s="3" t="s">
        <v>544</v>
      </c>
      <c r="T194" s="3" t="s">
        <v>88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16">
        <v>43895</v>
      </c>
      <c r="AH194" s="16">
        <v>44260</v>
      </c>
    </row>
    <row r="195" ht="15.75" spans="1:34">
      <c r="A195" s="3">
        <v>194</v>
      </c>
      <c r="B195" s="3" t="s">
        <v>34</v>
      </c>
      <c r="C195" s="3" t="s">
        <v>35</v>
      </c>
      <c r="D195" s="3" t="s">
        <v>84</v>
      </c>
      <c r="E195" s="3" t="s">
        <v>545</v>
      </c>
      <c r="F195" s="3" t="s">
        <v>546</v>
      </c>
      <c r="G195" s="3">
        <v>40</v>
      </c>
      <c r="H195" s="3" t="s">
        <v>39</v>
      </c>
      <c r="I195" s="3"/>
      <c r="J195" s="14">
        <v>273</v>
      </c>
      <c r="K195" s="3"/>
      <c r="L195" s="3">
        <v>2019</v>
      </c>
      <c r="M195" s="15">
        <v>43525</v>
      </c>
      <c r="N195" s="16">
        <v>43525</v>
      </c>
      <c r="O195" s="3">
        <v>3704</v>
      </c>
      <c r="P195" s="14">
        <v>1.1</v>
      </c>
      <c r="Q195" s="14">
        <f>P195*O195</f>
        <v>4074.4</v>
      </c>
      <c r="R195" s="3"/>
      <c r="S195" s="3" t="s">
        <v>547</v>
      </c>
      <c r="T195" s="3" t="s">
        <v>88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16">
        <v>43724</v>
      </c>
      <c r="AH195" s="16">
        <v>44455</v>
      </c>
    </row>
    <row r="196" ht="15.75" spans="1:34">
      <c r="A196" s="3">
        <v>195</v>
      </c>
      <c r="B196" s="3" t="s">
        <v>34</v>
      </c>
      <c r="C196" s="3" t="s">
        <v>35</v>
      </c>
      <c r="D196" s="3" t="s">
        <v>42</v>
      </c>
      <c r="E196" s="3" t="s">
        <v>548</v>
      </c>
      <c r="F196" s="3" t="s">
        <v>549</v>
      </c>
      <c r="G196" s="3">
        <v>40</v>
      </c>
      <c r="H196" s="3" t="s">
        <v>39</v>
      </c>
      <c r="I196" s="3"/>
      <c r="J196" s="14">
        <v>7617</v>
      </c>
      <c r="K196" s="3"/>
      <c r="L196" s="3">
        <v>2019</v>
      </c>
      <c r="M196" s="15">
        <v>43524</v>
      </c>
      <c r="N196" s="16">
        <v>43524</v>
      </c>
      <c r="O196" s="3">
        <v>138482</v>
      </c>
      <c r="P196" s="14">
        <v>0.5</v>
      </c>
      <c r="Q196" s="14">
        <f>P196*O196</f>
        <v>69241</v>
      </c>
      <c r="R196" s="3"/>
      <c r="S196" s="3" t="s">
        <v>550</v>
      </c>
      <c r="T196" s="3" t="s">
        <v>88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6">
        <v>43881</v>
      </c>
      <c r="AH196" s="16">
        <v>44612</v>
      </c>
    </row>
    <row r="197" ht="15.75" spans="1:34">
      <c r="A197" s="3">
        <v>196</v>
      </c>
      <c r="B197" s="3" t="s">
        <v>34</v>
      </c>
      <c r="C197" s="3" t="s">
        <v>35</v>
      </c>
      <c r="D197" s="3" t="s">
        <v>42</v>
      </c>
      <c r="E197" s="3" t="s">
        <v>551</v>
      </c>
      <c r="F197" s="3" t="s">
        <v>107</v>
      </c>
      <c r="G197" s="3">
        <v>40</v>
      </c>
      <c r="H197" s="3" t="s">
        <v>39</v>
      </c>
      <c r="I197" s="3"/>
      <c r="J197" s="14">
        <v>2176</v>
      </c>
      <c r="K197" s="3"/>
      <c r="L197" s="3">
        <v>2019</v>
      </c>
      <c r="M197" s="15">
        <v>43524</v>
      </c>
      <c r="N197" s="16">
        <v>43524</v>
      </c>
      <c r="O197" s="3">
        <v>39460</v>
      </c>
      <c r="P197" s="14">
        <v>1</v>
      </c>
      <c r="Q197" s="14">
        <f>P197*O197</f>
        <v>39460</v>
      </c>
      <c r="R197" s="3"/>
      <c r="S197" s="3" t="s">
        <v>550</v>
      </c>
      <c r="T197" s="3" t="s">
        <v>88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6">
        <v>43881</v>
      </c>
      <c r="AH197" s="16">
        <v>44428</v>
      </c>
    </row>
    <row r="198" ht="15.75" spans="1:34">
      <c r="A198" s="3">
        <v>197</v>
      </c>
      <c r="B198" s="3" t="s">
        <v>34</v>
      </c>
      <c r="C198" s="3" t="s">
        <v>35</v>
      </c>
      <c r="D198" s="3" t="s">
        <v>42</v>
      </c>
      <c r="E198" s="3" t="s">
        <v>552</v>
      </c>
      <c r="F198" s="3" t="s">
        <v>553</v>
      </c>
      <c r="G198" s="3">
        <v>40</v>
      </c>
      <c r="H198" s="3" t="s">
        <v>39</v>
      </c>
      <c r="I198" s="3"/>
      <c r="J198" s="14">
        <v>28862</v>
      </c>
      <c r="K198" s="3"/>
      <c r="L198" s="3">
        <v>2019</v>
      </c>
      <c r="M198" s="15">
        <v>43518</v>
      </c>
      <c r="N198" s="16">
        <v>43518</v>
      </c>
      <c r="O198" s="3">
        <v>389090</v>
      </c>
      <c r="P198" s="14">
        <v>1.09</v>
      </c>
      <c r="Q198" s="14">
        <f>P198*O198</f>
        <v>424108.1</v>
      </c>
      <c r="R198" s="3"/>
      <c r="S198" s="3" t="s">
        <v>554</v>
      </c>
      <c r="T198" s="3" t="s">
        <v>88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6">
        <v>43883</v>
      </c>
      <c r="AH198" s="16">
        <v>44979</v>
      </c>
    </row>
    <row r="199" ht="15.75" spans="1:34">
      <c r="A199" s="3">
        <v>198</v>
      </c>
      <c r="B199" s="3" t="s">
        <v>34</v>
      </c>
      <c r="C199" s="3" t="s">
        <v>35</v>
      </c>
      <c r="D199" s="3" t="s">
        <v>101</v>
      </c>
      <c r="E199" s="3" t="s">
        <v>555</v>
      </c>
      <c r="F199" s="3" t="s">
        <v>556</v>
      </c>
      <c r="G199" s="3">
        <v>40</v>
      </c>
      <c r="H199" s="3" t="s">
        <v>39</v>
      </c>
      <c r="I199" s="3"/>
      <c r="J199" s="14">
        <v>959</v>
      </c>
      <c r="K199" s="3"/>
      <c r="L199" s="3">
        <v>2019</v>
      </c>
      <c r="M199" s="15">
        <v>43514</v>
      </c>
      <c r="N199" s="16">
        <v>43514</v>
      </c>
      <c r="O199" s="3">
        <v>4569</v>
      </c>
      <c r="P199" s="14">
        <v>1.2</v>
      </c>
      <c r="Q199" s="14">
        <f>P199*O199</f>
        <v>5482.8</v>
      </c>
      <c r="R199" s="3"/>
      <c r="S199" s="3" t="s">
        <v>555</v>
      </c>
      <c r="T199" s="3" t="s">
        <v>88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6">
        <v>43787</v>
      </c>
      <c r="AH199" s="16">
        <v>44153</v>
      </c>
    </row>
    <row r="200" ht="15.75" spans="1:34">
      <c r="A200" s="3">
        <v>199</v>
      </c>
      <c r="B200" s="3" t="s">
        <v>34</v>
      </c>
      <c r="C200" s="3" t="s">
        <v>35</v>
      </c>
      <c r="D200" s="3" t="s">
        <v>101</v>
      </c>
      <c r="E200" s="3" t="s">
        <v>557</v>
      </c>
      <c r="F200" s="3" t="s">
        <v>558</v>
      </c>
      <c r="G200" s="3">
        <v>40</v>
      </c>
      <c r="H200" s="3" t="s">
        <v>39</v>
      </c>
      <c r="I200" s="3"/>
      <c r="J200" s="14">
        <v>1964</v>
      </c>
      <c r="K200" s="3"/>
      <c r="L200" s="3">
        <v>2019</v>
      </c>
      <c r="M200" s="15">
        <v>43514</v>
      </c>
      <c r="N200" s="16">
        <v>43514</v>
      </c>
      <c r="O200" s="3">
        <v>9352</v>
      </c>
      <c r="P200" s="14">
        <v>1.2</v>
      </c>
      <c r="Q200" s="14">
        <f>P200*O200</f>
        <v>11222.4</v>
      </c>
      <c r="R200" s="3"/>
      <c r="S200" s="3" t="s">
        <v>557</v>
      </c>
      <c r="T200" s="3" t="s">
        <v>88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6">
        <v>43787</v>
      </c>
      <c r="AH200" s="16">
        <v>44153</v>
      </c>
    </row>
    <row r="201" ht="15.75" spans="1:34">
      <c r="A201" s="3">
        <v>200</v>
      </c>
      <c r="B201" s="3" t="s">
        <v>34</v>
      </c>
      <c r="C201" s="3" t="s">
        <v>35</v>
      </c>
      <c r="D201" s="3" t="s">
        <v>101</v>
      </c>
      <c r="E201" s="3" t="s">
        <v>559</v>
      </c>
      <c r="F201" s="3" t="s">
        <v>560</v>
      </c>
      <c r="G201" s="3">
        <v>40</v>
      </c>
      <c r="H201" s="3" t="s">
        <v>39</v>
      </c>
      <c r="I201" s="3"/>
      <c r="J201" s="14">
        <v>1525</v>
      </c>
      <c r="K201" s="3"/>
      <c r="L201" s="3">
        <v>2019</v>
      </c>
      <c r="M201" s="15">
        <v>43514</v>
      </c>
      <c r="N201" s="16">
        <v>43514</v>
      </c>
      <c r="O201" s="3">
        <v>7110</v>
      </c>
      <c r="P201" s="14">
        <v>4.5</v>
      </c>
      <c r="Q201" s="14">
        <f>P201*O201</f>
        <v>31995</v>
      </c>
      <c r="R201" s="3"/>
      <c r="S201" s="3" t="s">
        <v>559</v>
      </c>
      <c r="T201" s="3" t="s">
        <v>88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6">
        <v>43787</v>
      </c>
      <c r="AH201" s="16">
        <v>44518</v>
      </c>
    </row>
    <row r="202" ht="15.75" spans="1:34">
      <c r="A202" s="3">
        <v>201</v>
      </c>
      <c r="B202" s="3" t="s">
        <v>34</v>
      </c>
      <c r="C202" s="3" t="s">
        <v>35</v>
      </c>
      <c r="D202" s="3" t="s">
        <v>112</v>
      </c>
      <c r="E202" s="3" t="s">
        <v>561</v>
      </c>
      <c r="F202" s="3" t="s">
        <v>562</v>
      </c>
      <c r="G202" s="3">
        <v>40</v>
      </c>
      <c r="H202" s="3" t="s">
        <v>39</v>
      </c>
      <c r="I202" s="3"/>
      <c r="J202" s="14">
        <v>22925</v>
      </c>
      <c r="K202" s="3"/>
      <c r="L202" s="3">
        <v>2019</v>
      </c>
      <c r="M202" s="15">
        <v>43511</v>
      </c>
      <c r="N202" s="16">
        <v>43511</v>
      </c>
      <c r="O202" s="3">
        <v>47741.4</v>
      </c>
      <c r="P202" s="14">
        <v>2.3</v>
      </c>
      <c r="Q202" s="14">
        <f>P202*O202</f>
        <v>109805.22</v>
      </c>
      <c r="R202" s="3"/>
      <c r="S202" s="3" t="s">
        <v>561</v>
      </c>
      <c r="T202" s="3" t="s">
        <v>88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16">
        <v>43887</v>
      </c>
      <c r="AH202" s="16">
        <v>44242</v>
      </c>
    </row>
    <row r="203" ht="15.75" spans="1:34">
      <c r="A203" s="3">
        <v>202</v>
      </c>
      <c r="B203" s="3" t="s">
        <v>34</v>
      </c>
      <c r="C203" s="3" t="s">
        <v>35</v>
      </c>
      <c r="D203" s="3" t="s">
        <v>47</v>
      </c>
      <c r="E203" s="3" t="s">
        <v>563</v>
      </c>
      <c r="F203" s="3" t="s">
        <v>564</v>
      </c>
      <c r="G203" s="3">
        <v>40</v>
      </c>
      <c r="H203" s="3" t="s">
        <v>39</v>
      </c>
      <c r="I203" s="3"/>
      <c r="J203" s="14">
        <v>3591</v>
      </c>
      <c r="K203" s="3"/>
      <c r="L203" s="3">
        <v>2019</v>
      </c>
      <c r="M203" s="15">
        <v>43511</v>
      </c>
      <c r="N203" s="16">
        <v>43511</v>
      </c>
      <c r="O203" s="3">
        <v>37795</v>
      </c>
      <c r="P203" s="14">
        <v>1.3</v>
      </c>
      <c r="Q203" s="14">
        <f>P203*O203</f>
        <v>49133.5</v>
      </c>
      <c r="R203" s="3"/>
      <c r="S203" s="3" t="s">
        <v>565</v>
      </c>
      <c r="T203" s="3" t="s">
        <v>88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6">
        <v>43887</v>
      </c>
      <c r="AH203" s="16">
        <v>44618</v>
      </c>
    </row>
    <row r="204" ht="15.75" spans="1:34">
      <c r="A204" s="3">
        <v>203</v>
      </c>
      <c r="B204" s="3" t="s">
        <v>34</v>
      </c>
      <c r="C204" s="3" t="s">
        <v>35</v>
      </c>
      <c r="D204" s="3" t="s">
        <v>84</v>
      </c>
      <c r="E204" s="3" t="s">
        <v>85</v>
      </c>
      <c r="F204" s="3" t="s">
        <v>566</v>
      </c>
      <c r="G204" s="3">
        <v>40</v>
      </c>
      <c r="H204" s="3" t="s">
        <v>39</v>
      </c>
      <c r="I204" s="3"/>
      <c r="J204" s="14">
        <v>778</v>
      </c>
      <c r="K204" s="3"/>
      <c r="L204" s="3">
        <v>2019</v>
      </c>
      <c r="M204" s="15">
        <v>43510</v>
      </c>
      <c r="N204" s="16">
        <v>43510</v>
      </c>
      <c r="O204" s="3">
        <v>3988</v>
      </c>
      <c r="P204" s="14">
        <v>1.5</v>
      </c>
      <c r="Q204" s="14">
        <f>P204*O204</f>
        <v>5982</v>
      </c>
      <c r="R204" s="3"/>
      <c r="S204" s="3" t="s">
        <v>567</v>
      </c>
      <c r="T204" s="3" t="s">
        <v>88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6">
        <v>43863</v>
      </c>
      <c r="AH204" s="16">
        <v>44958</v>
      </c>
    </row>
    <row r="205" ht="15.75" spans="1:34">
      <c r="A205" s="3">
        <v>204</v>
      </c>
      <c r="B205" s="3" t="s">
        <v>34</v>
      </c>
      <c r="C205" s="3" t="s">
        <v>35</v>
      </c>
      <c r="D205" s="3" t="s">
        <v>84</v>
      </c>
      <c r="E205" s="3" t="s">
        <v>568</v>
      </c>
      <c r="F205" s="3" t="s">
        <v>569</v>
      </c>
      <c r="G205" s="3">
        <v>40</v>
      </c>
      <c r="H205" s="3" t="s">
        <v>50</v>
      </c>
      <c r="I205" s="3"/>
      <c r="J205" s="14" t="s">
        <v>115</v>
      </c>
      <c r="K205" s="3"/>
      <c r="L205" s="3">
        <v>2019</v>
      </c>
      <c r="M205" s="15">
        <v>43498</v>
      </c>
      <c r="N205" s="16">
        <v>43498</v>
      </c>
      <c r="O205" s="3">
        <v>2050</v>
      </c>
      <c r="P205" s="14">
        <v>1</v>
      </c>
      <c r="Q205" s="14">
        <f>P205*O205</f>
        <v>2050</v>
      </c>
      <c r="R205" s="3"/>
      <c r="S205" s="3" t="s">
        <v>570</v>
      </c>
      <c r="T205" s="3" t="s">
        <v>88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6">
        <v>43694</v>
      </c>
      <c r="AH205" s="16">
        <v>44425</v>
      </c>
    </row>
    <row r="206" ht="15.75" spans="1:34">
      <c r="A206" s="3">
        <v>205</v>
      </c>
      <c r="B206" s="3" t="s">
        <v>34</v>
      </c>
      <c r="C206" s="3" t="s">
        <v>35</v>
      </c>
      <c r="D206" s="3" t="s">
        <v>42</v>
      </c>
      <c r="E206" s="3" t="s">
        <v>571</v>
      </c>
      <c r="F206" s="3" t="s">
        <v>572</v>
      </c>
      <c r="G206" s="3">
        <v>40</v>
      </c>
      <c r="H206" s="3" t="s">
        <v>39</v>
      </c>
      <c r="I206" s="3"/>
      <c r="J206" s="14">
        <v>3094</v>
      </c>
      <c r="K206" s="3"/>
      <c r="L206" s="3">
        <v>2019</v>
      </c>
      <c r="M206" s="15">
        <v>43498</v>
      </c>
      <c r="N206" s="16">
        <v>43498</v>
      </c>
      <c r="O206" s="3">
        <v>6213</v>
      </c>
      <c r="P206" s="14">
        <v>2.3</v>
      </c>
      <c r="Q206" s="14">
        <f>P206*O206</f>
        <v>14289.9</v>
      </c>
      <c r="R206" s="3"/>
      <c r="S206" s="3" t="s">
        <v>573</v>
      </c>
      <c r="T206" s="3" t="s">
        <v>88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6">
        <v>43883</v>
      </c>
      <c r="AH206" s="16">
        <v>44614</v>
      </c>
    </row>
    <row r="207" ht="15.75" spans="1:34">
      <c r="A207" s="3">
        <v>206</v>
      </c>
      <c r="B207" s="3" t="s">
        <v>34</v>
      </c>
      <c r="C207" s="3" t="s">
        <v>35</v>
      </c>
      <c r="D207" s="3" t="s">
        <v>42</v>
      </c>
      <c r="E207" s="3" t="s">
        <v>574</v>
      </c>
      <c r="F207" s="3" t="s">
        <v>575</v>
      </c>
      <c r="G207" s="3">
        <v>40</v>
      </c>
      <c r="H207" s="3" t="s">
        <v>39</v>
      </c>
      <c r="I207" s="3"/>
      <c r="J207" s="14">
        <v>17074</v>
      </c>
      <c r="K207" s="3"/>
      <c r="L207" s="3">
        <v>2019</v>
      </c>
      <c r="M207" s="15">
        <v>43498</v>
      </c>
      <c r="N207" s="16">
        <v>43498</v>
      </c>
      <c r="O207" s="3">
        <v>155863</v>
      </c>
      <c r="P207" s="14">
        <v>1.02</v>
      </c>
      <c r="Q207" s="14">
        <f>P207*O207</f>
        <v>158980.26</v>
      </c>
      <c r="R207" s="3"/>
      <c r="S207" s="3" t="s">
        <v>576</v>
      </c>
      <c r="T207" s="3" t="s">
        <v>88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16">
        <v>43887</v>
      </c>
      <c r="AH207" s="16">
        <v>44983</v>
      </c>
    </row>
    <row r="208" ht="15.75" spans="1:34">
      <c r="A208" s="3">
        <v>207</v>
      </c>
      <c r="B208" s="3" t="s">
        <v>34</v>
      </c>
      <c r="C208" s="3" t="s">
        <v>35</v>
      </c>
      <c r="D208" s="3" t="s">
        <v>42</v>
      </c>
      <c r="E208" s="3" t="s">
        <v>577</v>
      </c>
      <c r="F208" s="3" t="s">
        <v>575</v>
      </c>
      <c r="G208" s="3">
        <v>40</v>
      </c>
      <c r="H208" s="3" t="s">
        <v>39</v>
      </c>
      <c r="I208" s="3"/>
      <c r="J208" s="14">
        <v>15174</v>
      </c>
      <c r="K208" s="3"/>
      <c r="L208" s="3">
        <v>2019</v>
      </c>
      <c r="M208" s="15">
        <v>43498</v>
      </c>
      <c r="N208" s="16">
        <v>43498</v>
      </c>
      <c r="O208" s="3">
        <v>103347</v>
      </c>
      <c r="P208" s="14">
        <v>1.2</v>
      </c>
      <c r="Q208" s="14">
        <f>P208*O208</f>
        <v>124016.4</v>
      </c>
      <c r="R208" s="3"/>
      <c r="S208" s="3" t="s">
        <v>576</v>
      </c>
      <c r="T208" s="3" t="s">
        <v>88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16">
        <v>43887</v>
      </c>
      <c r="AH208" s="16">
        <v>44983</v>
      </c>
    </row>
    <row r="209" ht="15.75" spans="1:34">
      <c r="A209" s="3">
        <v>208</v>
      </c>
      <c r="B209" s="3" t="s">
        <v>34</v>
      </c>
      <c r="C209" s="3" t="s">
        <v>35</v>
      </c>
      <c r="D209" s="3" t="s">
        <v>42</v>
      </c>
      <c r="E209" s="3" t="s">
        <v>577</v>
      </c>
      <c r="F209" s="3" t="s">
        <v>575</v>
      </c>
      <c r="G209" s="3">
        <v>40</v>
      </c>
      <c r="H209" s="3" t="s">
        <v>39</v>
      </c>
      <c r="I209" s="3"/>
      <c r="J209" s="14">
        <v>15173</v>
      </c>
      <c r="K209" s="3"/>
      <c r="L209" s="3">
        <v>2019</v>
      </c>
      <c r="M209" s="15">
        <v>43498</v>
      </c>
      <c r="N209" s="16">
        <v>43498</v>
      </c>
      <c r="O209" s="3">
        <v>103339</v>
      </c>
      <c r="P209" s="14">
        <v>1.2</v>
      </c>
      <c r="Q209" s="14">
        <f>P209*O209</f>
        <v>124006.8</v>
      </c>
      <c r="R209" s="3"/>
      <c r="S209" s="3" t="s">
        <v>576</v>
      </c>
      <c r="T209" s="3" t="s">
        <v>88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16">
        <v>43887</v>
      </c>
      <c r="AH209" s="16">
        <v>44983</v>
      </c>
    </row>
    <row r="210" ht="15.75" spans="1:34">
      <c r="A210" s="3">
        <v>209</v>
      </c>
      <c r="B210" s="3" t="s">
        <v>34</v>
      </c>
      <c r="C210" s="3" t="s">
        <v>35</v>
      </c>
      <c r="D210" s="3" t="s">
        <v>42</v>
      </c>
      <c r="E210" s="3" t="s">
        <v>578</v>
      </c>
      <c r="F210" s="3" t="s">
        <v>579</v>
      </c>
      <c r="G210" s="3">
        <v>40</v>
      </c>
      <c r="H210" s="3" t="s">
        <v>39</v>
      </c>
      <c r="I210" s="3"/>
      <c r="J210" s="14">
        <v>14786</v>
      </c>
      <c r="K210" s="3"/>
      <c r="L210" s="3">
        <v>2019</v>
      </c>
      <c r="M210" s="15">
        <v>43497</v>
      </c>
      <c r="N210" s="16">
        <v>43497</v>
      </c>
      <c r="O210" s="3">
        <v>55939</v>
      </c>
      <c r="P210" s="14">
        <v>1.5</v>
      </c>
      <c r="Q210" s="14">
        <f>P210*O210</f>
        <v>83908.5</v>
      </c>
      <c r="R210" s="3"/>
      <c r="S210" s="3" t="s">
        <v>559</v>
      </c>
      <c r="T210" s="3" t="s">
        <v>88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6">
        <v>43883</v>
      </c>
      <c r="AH210" s="16">
        <v>44795</v>
      </c>
    </row>
    <row r="211" ht="15.75" spans="1:34">
      <c r="A211" s="3">
        <v>210</v>
      </c>
      <c r="B211" s="3" t="s">
        <v>34</v>
      </c>
      <c r="C211" s="3" t="s">
        <v>35</v>
      </c>
      <c r="D211" s="3" t="s">
        <v>84</v>
      </c>
      <c r="E211" s="3" t="s">
        <v>85</v>
      </c>
      <c r="F211" s="3" t="s">
        <v>580</v>
      </c>
      <c r="G211" s="3">
        <v>40</v>
      </c>
      <c r="H211" s="3" t="s">
        <v>39</v>
      </c>
      <c r="I211" s="3"/>
      <c r="J211" s="14">
        <v>394</v>
      </c>
      <c r="K211" s="3"/>
      <c r="L211" s="3">
        <v>2019</v>
      </c>
      <c r="M211" s="15">
        <v>43495</v>
      </c>
      <c r="N211" s="16">
        <v>43495</v>
      </c>
      <c r="O211" s="3">
        <v>2079</v>
      </c>
      <c r="P211" s="14">
        <v>0.8</v>
      </c>
      <c r="Q211" s="14">
        <f>P211*O211</f>
        <v>1663.2</v>
      </c>
      <c r="R211" s="3"/>
      <c r="S211" s="3" t="s">
        <v>581</v>
      </c>
      <c r="T211" s="3" t="s">
        <v>88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6">
        <v>43853</v>
      </c>
      <c r="AH211" s="16">
        <v>44948</v>
      </c>
    </row>
    <row r="212" ht="15.75" spans="1:34">
      <c r="A212" s="3">
        <v>211</v>
      </c>
      <c r="B212" s="3" t="s">
        <v>34</v>
      </c>
      <c r="C212" s="3" t="s">
        <v>35</v>
      </c>
      <c r="D212" s="3" t="s">
        <v>42</v>
      </c>
      <c r="E212" s="3" t="s">
        <v>582</v>
      </c>
      <c r="F212" s="3" t="s">
        <v>583</v>
      </c>
      <c r="G212" s="3">
        <v>40</v>
      </c>
      <c r="H212" s="3" t="s">
        <v>50</v>
      </c>
      <c r="I212" s="3"/>
      <c r="J212" s="14" t="s">
        <v>115</v>
      </c>
      <c r="K212" s="3"/>
      <c r="L212" s="3">
        <v>2019</v>
      </c>
      <c r="M212" s="15">
        <v>43493</v>
      </c>
      <c r="N212" s="16">
        <v>43493</v>
      </c>
      <c r="O212" s="3">
        <v>52338</v>
      </c>
      <c r="P212" s="14">
        <v>1</v>
      </c>
      <c r="Q212" s="14">
        <f>P212*O212</f>
        <v>52338</v>
      </c>
      <c r="R212" s="3"/>
      <c r="S212" s="3" t="s">
        <v>584</v>
      </c>
      <c r="T212" s="3" t="s">
        <v>88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6">
        <v>43678</v>
      </c>
      <c r="AH212" s="16">
        <v>44409</v>
      </c>
    </row>
    <row r="213" ht="15.75" spans="1:34">
      <c r="A213" s="3">
        <v>212</v>
      </c>
      <c r="B213" s="3" t="s">
        <v>34</v>
      </c>
      <c r="C213" s="3" t="s">
        <v>35</v>
      </c>
      <c r="D213" s="3" t="s">
        <v>42</v>
      </c>
      <c r="E213" s="3" t="s">
        <v>585</v>
      </c>
      <c r="F213" s="3" t="s">
        <v>586</v>
      </c>
      <c r="G213" s="3">
        <v>40</v>
      </c>
      <c r="H213" s="3" t="s">
        <v>50</v>
      </c>
      <c r="I213" s="3"/>
      <c r="J213" s="14" t="s">
        <v>115</v>
      </c>
      <c r="K213" s="3"/>
      <c r="L213" s="3">
        <v>2019</v>
      </c>
      <c r="M213" s="15">
        <v>43493</v>
      </c>
      <c r="N213" s="16">
        <v>43493</v>
      </c>
      <c r="O213" s="3">
        <v>29777</v>
      </c>
      <c r="P213" s="14">
        <v>0.9</v>
      </c>
      <c r="Q213" s="14">
        <f>P213*O213</f>
        <v>26799.3</v>
      </c>
      <c r="R213" s="3"/>
      <c r="S213" s="3" t="s">
        <v>587</v>
      </c>
      <c r="T213" s="3" t="s">
        <v>88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16">
        <v>43516</v>
      </c>
      <c r="AH213" s="16">
        <v>43881</v>
      </c>
    </row>
    <row r="214" ht="15.75" spans="1:34">
      <c r="A214" s="3">
        <v>213</v>
      </c>
      <c r="B214" s="3" t="s">
        <v>34</v>
      </c>
      <c r="C214" s="3" t="s">
        <v>35</v>
      </c>
      <c r="D214" s="3" t="s">
        <v>112</v>
      </c>
      <c r="E214" s="3" t="s">
        <v>588</v>
      </c>
      <c r="F214" s="3" t="s">
        <v>589</v>
      </c>
      <c r="G214" s="3">
        <v>40</v>
      </c>
      <c r="H214" s="3" t="s">
        <v>50</v>
      </c>
      <c r="I214" s="3"/>
      <c r="J214" s="14" t="s">
        <v>115</v>
      </c>
      <c r="K214" s="3"/>
      <c r="L214" s="3">
        <v>2019</v>
      </c>
      <c r="M214" s="15">
        <v>43489</v>
      </c>
      <c r="N214" s="16">
        <v>43489</v>
      </c>
      <c r="O214" s="3">
        <v>17475.2</v>
      </c>
      <c r="P214" s="14">
        <v>2</v>
      </c>
      <c r="Q214" s="14">
        <f>P214*O214</f>
        <v>34950.4</v>
      </c>
      <c r="R214" s="3"/>
      <c r="S214" s="3" t="s">
        <v>77</v>
      </c>
      <c r="T214" s="3" t="s">
        <v>88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16">
        <v>43854</v>
      </c>
      <c r="AH214" s="16">
        <v>44585</v>
      </c>
    </row>
    <row r="215" ht="15.75" spans="1:34">
      <c r="A215" s="3">
        <v>214</v>
      </c>
      <c r="B215" s="3" t="s">
        <v>34</v>
      </c>
      <c r="C215" s="3" t="s">
        <v>35</v>
      </c>
      <c r="D215" s="3" t="s">
        <v>112</v>
      </c>
      <c r="E215" s="3" t="s">
        <v>590</v>
      </c>
      <c r="F215" s="3" t="s">
        <v>591</v>
      </c>
      <c r="G215" s="3">
        <v>40</v>
      </c>
      <c r="H215" s="3" t="s">
        <v>50</v>
      </c>
      <c r="I215" s="3"/>
      <c r="J215" s="14" t="s">
        <v>115</v>
      </c>
      <c r="K215" s="3"/>
      <c r="L215" s="3">
        <v>2019</v>
      </c>
      <c r="M215" s="15">
        <v>43489</v>
      </c>
      <c r="N215" s="16">
        <v>43489</v>
      </c>
      <c r="O215" s="3">
        <v>2624.3</v>
      </c>
      <c r="P215" s="14">
        <v>2.5</v>
      </c>
      <c r="Q215" s="14">
        <f>P215*O215</f>
        <v>6560.75</v>
      </c>
      <c r="R215" s="3"/>
      <c r="S215" s="3" t="s">
        <v>439</v>
      </c>
      <c r="T215" s="3" t="s">
        <v>88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16">
        <v>43854</v>
      </c>
      <c r="AH215" s="16">
        <v>44220</v>
      </c>
    </row>
    <row r="216" ht="15.75" spans="1:34">
      <c r="A216" s="3">
        <v>215</v>
      </c>
      <c r="B216" s="3" t="s">
        <v>34</v>
      </c>
      <c r="C216" s="3" t="s">
        <v>35</v>
      </c>
      <c r="D216" s="3" t="s">
        <v>84</v>
      </c>
      <c r="E216" s="3" t="s">
        <v>592</v>
      </c>
      <c r="F216" s="3" t="s">
        <v>593</v>
      </c>
      <c r="G216" s="3">
        <v>40</v>
      </c>
      <c r="H216" s="3" t="s">
        <v>50</v>
      </c>
      <c r="I216" s="3"/>
      <c r="J216" s="14" t="s">
        <v>115</v>
      </c>
      <c r="K216" s="3"/>
      <c r="L216" s="3">
        <v>2019</v>
      </c>
      <c r="M216" s="15">
        <v>43482</v>
      </c>
      <c r="N216" s="16">
        <v>43482</v>
      </c>
      <c r="O216" s="3">
        <v>1848</v>
      </c>
      <c r="P216" s="14">
        <v>1</v>
      </c>
      <c r="Q216" s="14">
        <f>P216*O216</f>
        <v>1848</v>
      </c>
      <c r="R216" s="3"/>
      <c r="S216" s="3" t="s">
        <v>594</v>
      </c>
      <c r="T216" s="3" t="s">
        <v>88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6">
        <v>43678</v>
      </c>
      <c r="AH216" s="16">
        <v>44409</v>
      </c>
    </row>
    <row r="217" ht="15.75" spans="1:34">
      <c r="A217" s="3">
        <v>216</v>
      </c>
      <c r="B217" s="3" t="s">
        <v>34</v>
      </c>
      <c r="C217" s="3" t="s">
        <v>35</v>
      </c>
      <c r="D217" s="3" t="s">
        <v>42</v>
      </c>
      <c r="E217" s="3" t="s">
        <v>595</v>
      </c>
      <c r="F217" s="3" t="s">
        <v>596</v>
      </c>
      <c r="G217" s="3">
        <v>40</v>
      </c>
      <c r="H217" s="3" t="s">
        <v>39</v>
      </c>
      <c r="I217" s="3"/>
      <c r="J217" s="14">
        <v>12799</v>
      </c>
      <c r="K217" s="3"/>
      <c r="L217" s="3">
        <v>2019</v>
      </c>
      <c r="M217" s="15">
        <v>43482</v>
      </c>
      <c r="N217" s="16">
        <v>43482</v>
      </c>
      <c r="O217" s="3">
        <v>13822</v>
      </c>
      <c r="P217" s="14">
        <v>1.2</v>
      </c>
      <c r="Q217" s="14">
        <f>P217*O217</f>
        <v>16586.4</v>
      </c>
      <c r="R217" s="3"/>
      <c r="S217" s="3" t="s">
        <v>597</v>
      </c>
      <c r="T217" s="3" t="s">
        <v>88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6">
        <v>43848</v>
      </c>
      <c r="AH217" s="16">
        <v>44760</v>
      </c>
    </row>
    <row r="218" ht="15.75" spans="1:34">
      <c r="A218" s="3">
        <v>217</v>
      </c>
      <c r="B218" s="3" t="s">
        <v>34</v>
      </c>
      <c r="C218" s="3" t="s">
        <v>35</v>
      </c>
      <c r="D218" s="3" t="s">
        <v>42</v>
      </c>
      <c r="E218" s="3" t="s">
        <v>598</v>
      </c>
      <c r="F218" s="3" t="s">
        <v>596</v>
      </c>
      <c r="G218" s="3">
        <v>40</v>
      </c>
      <c r="H218" s="3" t="s">
        <v>39</v>
      </c>
      <c r="I218" s="3"/>
      <c r="J218" s="14">
        <v>31290</v>
      </c>
      <c r="K218" s="3"/>
      <c r="L218" s="3">
        <v>2019</v>
      </c>
      <c r="M218" s="15">
        <v>43482</v>
      </c>
      <c r="N218" s="16">
        <v>43482</v>
      </c>
      <c r="O218" s="3">
        <v>33787</v>
      </c>
      <c r="P218" s="14">
        <v>1.2</v>
      </c>
      <c r="Q218" s="14">
        <f>P218*O218</f>
        <v>40544.4</v>
      </c>
      <c r="R218" s="3"/>
      <c r="S218" s="3" t="s">
        <v>597</v>
      </c>
      <c r="T218" s="3" t="s">
        <v>88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6">
        <v>43848</v>
      </c>
      <c r="AH218" s="16">
        <v>44760</v>
      </c>
    </row>
    <row r="219" ht="15.75" spans="1:34">
      <c r="A219" s="3">
        <v>218</v>
      </c>
      <c r="B219" s="3" t="s">
        <v>34</v>
      </c>
      <c r="C219" s="3" t="s">
        <v>35</v>
      </c>
      <c r="D219" s="3" t="s">
        <v>84</v>
      </c>
      <c r="E219" s="3" t="s">
        <v>599</v>
      </c>
      <c r="F219" s="3" t="s">
        <v>61</v>
      </c>
      <c r="G219" s="3">
        <v>40</v>
      </c>
      <c r="H219" s="3" t="s">
        <v>50</v>
      </c>
      <c r="I219" s="3"/>
      <c r="J219" s="14" t="s">
        <v>115</v>
      </c>
      <c r="K219" s="3"/>
      <c r="L219" s="3">
        <v>2019</v>
      </c>
      <c r="M219" s="15">
        <v>43481</v>
      </c>
      <c r="N219" s="16">
        <v>43481</v>
      </c>
      <c r="O219" s="3">
        <v>29541</v>
      </c>
      <c r="P219" s="14">
        <v>1</v>
      </c>
      <c r="Q219" s="14">
        <f>P219*O219</f>
        <v>29541</v>
      </c>
      <c r="R219" s="3"/>
      <c r="S219" s="3" t="s">
        <v>600</v>
      </c>
      <c r="T219" s="3" t="s">
        <v>88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16">
        <v>43677</v>
      </c>
      <c r="AH219" s="16">
        <v>44408</v>
      </c>
    </row>
    <row r="220" ht="15.75" spans="1:34">
      <c r="A220" s="3">
        <v>219</v>
      </c>
      <c r="B220" s="3" t="s">
        <v>34</v>
      </c>
      <c r="C220" s="3" t="s">
        <v>35</v>
      </c>
      <c r="D220" s="3" t="s">
        <v>47</v>
      </c>
      <c r="E220" s="3" t="s">
        <v>601</v>
      </c>
      <c r="F220" s="3" t="s">
        <v>602</v>
      </c>
      <c r="G220" s="3">
        <v>40</v>
      </c>
      <c r="H220" s="3" t="s">
        <v>50</v>
      </c>
      <c r="I220" s="3"/>
      <c r="J220" s="14" t="s">
        <v>115</v>
      </c>
      <c r="K220" s="3"/>
      <c r="L220" s="3">
        <v>2019</v>
      </c>
      <c r="M220" s="15">
        <v>43467</v>
      </c>
      <c r="N220" s="16">
        <v>43467</v>
      </c>
      <c r="O220" s="3">
        <v>33441.2</v>
      </c>
      <c r="P220" s="14">
        <v>1.5</v>
      </c>
      <c r="Q220" s="14">
        <f>P220*O220</f>
        <v>50161.8</v>
      </c>
      <c r="R220" s="3"/>
      <c r="S220" s="3" t="s">
        <v>100</v>
      </c>
      <c r="T220" s="3" t="s">
        <v>88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16">
        <v>43830</v>
      </c>
      <c r="AH220" s="16">
        <v>44196</v>
      </c>
    </row>
    <row r="221" ht="15.75" spans="1:34">
      <c r="A221" s="3">
        <v>220</v>
      </c>
      <c r="B221" s="3" t="s">
        <v>34</v>
      </c>
      <c r="C221" s="3" t="s">
        <v>35</v>
      </c>
      <c r="D221" s="3" t="s">
        <v>42</v>
      </c>
      <c r="E221" s="3" t="s">
        <v>603</v>
      </c>
      <c r="F221" s="3" t="s">
        <v>604</v>
      </c>
      <c r="G221" s="3">
        <v>40</v>
      </c>
      <c r="H221" s="3" t="s">
        <v>50</v>
      </c>
      <c r="I221" s="3"/>
      <c r="J221" s="14" t="s">
        <v>115</v>
      </c>
      <c r="K221" s="3"/>
      <c r="L221" s="3">
        <v>2018</v>
      </c>
      <c r="M221" s="15">
        <v>43463</v>
      </c>
      <c r="N221" s="16">
        <v>43463</v>
      </c>
      <c r="O221" s="3">
        <v>53189</v>
      </c>
      <c r="P221" s="14">
        <v>1</v>
      </c>
      <c r="Q221" s="14">
        <f>P221*O221</f>
        <v>53189</v>
      </c>
      <c r="R221" s="3"/>
      <c r="S221" s="3" t="s">
        <v>605</v>
      </c>
      <c r="T221" s="3" t="s">
        <v>88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16">
        <v>43636</v>
      </c>
      <c r="AH221" s="16">
        <v>44185</v>
      </c>
    </row>
    <row r="222" ht="15.75" spans="1:34">
      <c r="A222" s="3">
        <v>221</v>
      </c>
      <c r="B222" s="3" t="s">
        <v>34</v>
      </c>
      <c r="C222" s="3" t="s">
        <v>35</v>
      </c>
      <c r="D222" s="3" t="s">
        <v>84</v>
      </c>
      <c r="E222" s="3" t="s">
        <v>85</v>
      </c>
      <c r="F222" s="3" t="s">
        <v>606</v>
      </c>
      <c r="G222" s="3">
        <v>40</v>
      </c>
      <c r="H222" s="3" t="s">
        <v>39</v>
      </c>
      <c r="I222" s="3"/>
      <c r="J222" s="14">
        <v>1560</v>
      </c>
      <c r="K222" s="3"/>
      <c r="L222" s="3">
        <v>2018</v>
      </c>
      <c r="M222" s="15">
        <v>43463</v>
      </c>
      <c r="N222" s="16">
        <v>43463</v>
      </c>
      <c r="O222" s="3">
        <v>10630</v>
      </c>
      <c r="P222" s="14">
        <v>3</v>
      </c>
      <c r="Q222" s="14">
        <f>P222*O222</f>
        <v>31890</v>
      </c>
      <c r="R222" s="3"/>
      <c r="S222" s="3" t="s">
        <v>607</v>
      </c>
      <c r="T222" s="3" t="s">
        <v>88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6">
        <v>43817</v>
      </c>
      <c r="AH222" s="16">
        <v>44912</v>
      </c>
    </row>
    <row r="223" ht="15.75" spans="1:34">
      <c r="A223" s="3">
        <v>222</v>
      </c>
      <c r="B223" s="3" t="s">
        <v>34</v>
      </c>
      <c r="C223" s="3" t="s">
        <v>35</v>
      </c>
      <c r="D223" s="3" t="s">
        <v>42</v>
      </c>
      <c r="E223" s="3" t="s">
        <v>608</v>
      </c>
      <c r="F223" s="3" t="s">
        <v>609</v>
      </c>
      <c r="G223" s="3">
        <v>40</v>
      </c>
      <c r="H223" s="3" t="s">
        <v>39</v>
      </c>
      <c r="I223" s="3"/>
      <c r="J223" s="14">
        <v>16006</v>
      </c>
      <c r="K223" s="3"/>
      <c r="L223" s="3">
        <v>2018</v>
      </c>
      <c r="M223" s="15">
        <v>43462</v>
      </c>
      <c r="N223" s="16">
        <v>43462</v>
      </c>
      <c r="O223" s="3">
        <v>36292</v>
      </c>
      <c r="P223" s="14">
        <v>2.8</v>
      </c>
      <c r="Q223" s="14">
        <f>P223*O223</f>
        <v>101617.6</v>
      </c>
      <c r="R223" s="3"/>
      <c r="S223" s="3" t="s">
        <v>610</v>
      </c>
      <c r="T223" s="3" t="s">
        <v>88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6">
        <v>43848</v>
      </c>
      <c r="AH223" s="16">
        <v>44760</v>
      </c>
    </row>
    <row r="224" ht="15.75" spans="1:34">
      <c r="A224" s="3">
        <v>223</v>
      </c>
      <c r="B224" s="3" t="s">
        <v>34</v>
      </c>
      <c r="C224" s="3" t="s">
        <v>35</v>
      </c>
      <c r="D224" s="3" t="s">
        <v>42</v>
      </c>
      <c r="E224" s="3" t="s">
        <v>611</v>
      </c>
      <c r="F224" s="3" t="s">
        <v>612</v>
      </c>
      <c r="G224" s="3">
        <v>40</v>
      </c>
      <c r="H224" s="3" t="s">
        <v>39</v>
      </c>
      <c r="I224" s="3"/>
      <c r="J224" s="14">
        <v>15552</v>
      </c>
      <c r="K224" s="3"/>
      <c r="L224" s="3">
        <v>2018</v>
      </c>
      <c r="M224" s="15">
        <v>43462</v>
      </c>
      <c r="N224" s="16">
        <v>43462</v>
      </c>
      <c r="O224" s="3">
        <v>43018</v>
      </c>
      <c r="P224" s="14">
        <v>1.9</v>
      </c>
      <c r="Q224" s="14">
        <f>P224*O224</f>
        <v>81734.2</v>
      </c>
      <c r="R224" s="3"/>
      <c r="S224" s="3" t="s">
        <v>610</v>
      </c>
      <c r="T224" s="3" t="s">
        <v>88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16">
        <v>43848</v>
      </c>
      <c r="AH224" s="16">
        <v>44760</v>
      </c>
    </row>
    <row r="225" ht="15.75" spans="1:34">
      <c r="A225" s="3">
        <v>224</v>
      </c>
      <c r="B225" s="3" t="s">
        <v>34</v>
      </c>
      <c r="C225" s="3" t="s">
        <v>35</v>
      </c>
      <c r="D225" s="3" t="s">
        <v>42</v>
      </c>
      <c r="E225" s="3" t="s">
        <v>613</v>
      </c>
      <c r="F225" s="3" t="s">
        <v>614</v>
      </c>
      <c r="G225" s="3">
        <v>40</v>
      </c>
      <c r="H225" s="3" t="s">
        <v>45</v>
      </c>
      <c r="I225" s="3"/>
      <c r="J225" s="14">
        <v>1089.87</v>
      </c>
      <c r="K225" s="3"/>
      <c r="L225" s="3">
        <v>2018</v>
      </c>
      <c r="M225" s="15">
        <v>43458</v>
      </c>
      <c r="N225" s="16">
        <v>43458</v>
      </c>
      <c r="O225" s="3">
        <v>16802</v>
      </c>
      <c r="P225" s="14">
        <v>1.5</v>
      </c>
      <c r="Q225" s="14">
        <f>P225*O225</f>
        <v>25203</v>
      </c>
      <c r="R225" s="3"/>
      <c r="S225" s="3" t="s">
        <v>615</v>
      </c>
      <c r="T225" s="3" t="s">
        <v>88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16">
        <v>43458</v>
      </c>
      <c r="AH225" s="16">
        <v>43458</v>
      </c>
    </row>
    <row r="226" ht="15.75" spans="1:34">
      <c r="A226" s="3">
        <v>225</v>
      </c>
      <c r="B226" s="3" t="s">
        <v>34</v>
      </c>
      <c r="C226" s="3" t="s">
        <v>35</v>
      </c>
      <c r="D226" s="3" t="s">
        <v>95</v>
      </c>
      <c r="E226" s="3" t="s">
        <v>616</v>
      </c>
      <c r="F226" s="3" t="s">
        <v>617</v>
      </c>
      <c r="G226" s="3">
        <v>40</v>
      </c>
      <c r="H226" s="3" t="s">
        <v>50</v>
      </c>
      <c r="I226" s="3"/>
      <c r="J226" s="14" t="s">
        <v>115</v>
      </c>
      <c r="K226" s="3"/>
      <c r="L226" s="3">
        <v>2018</v>
      </c>
      <c r="M226" s="15">
        <v>43458</v>
      </c>
      <c r="N226" s="16">
        <v>43458</v>
      </c>
      <c r="O226" s="3">
        <v>15680</v>
      </c>
      <c r="P226" s="14">
        <v>0.74</v>
      </c>
      <c r="Q226" s="14">
        <f>P226*O226</f>
        <v>11603.2</v>
      </c>
      <c r="R226" s="3"/>
      <c r="S226" s="3" t="s">
        <v>236</v>
      </c>
      <c r="T226" s="3" t="s">
        <v>88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6">
        <v>43824</v>
      </c>
      <c r="AH226" s="16">
        <v>44554</v>
      </c>
    </row>
    <row r="227" ht="15.75" spans="1:34">
      <c r="A227" s="3">
        <v>226</v>
      </c>
      <c r="B227" s="3" t="s">
        <v>34</v>
      </c>
      <c r="C227" s="3" t="s">
        <v>35</v>
      </c>
      <c r="D227" s="3" t="s">
        <v>95</v>
      </c>
      <c r="E227" s="3" t="s">
        <v>618</v>
      </c>
      <c r="F227" s="3" t="s">
        <v>619</v>
      </c>
      <c r="G227" s="3">
        <v>40</v>
      </c>
      <c r="H227" s="3" t="s">
        <v>50</v>
      </c>
      <c r="I227" s="3"/>
      <c r="J227" s="14" t="s">
        <v>115</v>
      </c>
      <c r="K227" s="3"/>
      <c r="L227" s="3">
        <v>2018</v>
      </c>
      <c r="M227" s="15">
        <v>43458</v>
      </c>
      <c r="N227" s="16">
        <v>43458</v>
      </c>
      <c r="O227" s="3">
        <v>5292.8</v>
      </c>
      <c r="P227" s="14">
        <v>0.85</v>
      </c>
      <c r="Q227" s="14">
        <f>P227*O227</f>
        <v>4498.88</v>
      </c>
      <c r="R227" s="3"/>
      <c r="S227" s="3" t="s">
        <v>620</v>
      </c>
      <c r="T227" s="3" t="s">
        <v>88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16">
        <v>43824</v>
      </c>
      <c r="AH227" s="16">
        <v>44554</v>
      </c>
    </row>
    <row r="228" ht="15.75" spans="1:34">
      <c r="A228" s="3">
        <v>227</v>
      </c>
      <c r="B228" s="3" t="s">
        <v>34</v>
      </c>
      <c r="C228" s="3" t="s">
        <v>35</v>
      </c>
      <c r="D228" s="3" t="s">
        <v>84</v>
      </c>
      <c r="E228" s="3" t="s">
        <v>621</v>
      </c>
      <c r="F228" s="3" t="s">
        <v>622</v>
      </c>
      <c r="G228" s="3">
        <v>40</v>
      </c>
      <c r="H228" s="3" t="s">
        <v>39</v>
      </c>
      <c r="I228" s="3"/>
      <c r="J228" s="14">
        <v>2015</v>
      </c>
      <c r="K228" s="3"/>
      <c r="L228" s="3">
        <v>2018</v>
      </c>
      <c r="M228" s="15">
        <v>43452</v>
      </c>
      <c r="N228" s="16">
        <v>43452</v>
      </c>
      <c r="O228" s="3">
        <v>16892</v>
      </c>
      <c r="P228" s="14">
        <v>1.1</v>
      </c>
      <c r="Q228" s="14">
        <f>P228*O228</f>
        <v>18581.2</v>
      </c>
      <c r="R228" s="3"/>
      <c r="S228" s="3" t="s">
        <v>623</v>
      </c>
      <c r="T228" s="3" t="s">
        <v>88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16">
        <v>43993</v>
      </c>
      <c r="AH228" s="16">
        <v>45087</v>
      </c>
    </row>
    <row r="229" ht="15.75" spans="1:34">
      <c r="A229" s="3">
        <v>228</v>
      </c>
      <c r="B229" s="3" t="s">
        <v>34</v>
      </c>
      <c r="C229" s="3" t="s">
        <v>35</v>
      </c>
      <c r="D229" s="3" t="s">
        <v>47</v>
      </c>
      <c r="E229" s="3" t="s">
        <v>624</v>
      </c>
      <c r="F229" s="3" t="s">
        <v>625</v>
      </c>
      <c r="G229" s="3">
        <v>40</v>
      </c>
      <c r="H229" s="3" t="s">
        <v>39</v>
      </c>
      <c r="I229" s="3"/>
      <c r="J229" s="14">
        <v>9050</v>
      </c>
      <c r="K229" s="3"/>
      <c r="L229" s="3">
        <v>2018</v>
      </c>
      <c r="M229" s="15">
        <v>43448</v>
      </c>
      <c r="N229" s="16">
        <v>43448</v>
      </c>
      <c r="O229" s="3">
        <v>58983.8</v>
      </c>
      <c r="P229" s="14">
        <v>0.8</v>
      </c>
      <c r="Q229" s="14">
        <f>P229*O229</f>
        <v>47187.04</v>
      </c>
      <c r="R229" s="3"/>
      <c r="S229" s="3" t="s">
        <v>626</v>
      </c>
      <c r="T229" s="3" t="s">
        <v>88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16">
        <v>43824</v>
      </c>
      <c r="AH229" s="16">
        <v>44555</v>
      </c>
    </row>
    <row r="230" ht="15.75" spans="1:34">
      <c r="A230" s="3">
        <v>229</v>
      </c>
      <c r="B230" s="3" t="s">
        <v>34</v>
      </c>
      <c r="C230" s="3" t="s">
        <v>35</v>
      </c>
      <c r="D230" s="3" t="s">
        <v>42</v>
      </c>
      <c r="E230" s="3" t="s">
        <v>627</v>
      </c>
      <c r="F230" s="3" t="s">
        <v>628</v>
      </c>
      <c r="G230" s="3">
        <v>40</v>
      </c>
      <c r="H230" s="3" t="s">
        <v>50</v>
      </c>
      <c r="I230" s="3"/>
      <c r="J230" s="14" t="s">
        <v>115</v>
      </c>
      <c r="K230" s="3"/>
      <c r="L230" s="3">
        <v>2018</v>
      </c>
      <c r="M230" s="15">
        <v>43445</v>
      </c>
      <c r="N230" s="16">
        <v>43445</v>
      </c>
      <c r="O230" s="3">
        <v>8816</v>
      </c>
      <c r="P230" s="14">
        <v>1.1</v>
      </c>
      <c r="Q230" s="14">
        <f>P230*O230</f>
        <v>9697.6</v>
      </c>
      <c r="R230" s="3"/>
      <c r="S230" s="3" t="s">
        <v>597</v>
      </c>
      <c r="T230" s="3" t="s">
        <v>88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6">
        <v>43800</v>
      </c>
      <c r="AH230" s="16">
        <v>44166</v>
      </c>
    </row>
    <row r="231" ht="15.75" spans="1:34">
      <c r="A231" s="3">
        <v>230</v>
      </c>
      <c r="B231" s="3" t="s">
        <v>34</v>
      </c>
      <c r="C231" s="3" t="s">
        <v>35</v>
      </c>
      <c r="D231" s="3" t="s">
        <v>47</v>
      </c>
      <c r="E231" s="3" t="s">
        <v>629</v>
      </c>
      <c r="F231" s="3" t="s">
        <v>630</v>
      </c>
      <c r="G231" s="3">
        <v>40</v>
      </c>
      <c r="H231" s="3" t="s">
        <v>50</v>
      </c>
      <c r="I231" s="3"/>
      <c r="J231" s="14" t="s">
        <v>115</v>
      </c>
      <c r="K231" s="3"/>
      <c r="L231" s="3">
        <v>2018</v>
      </c>
      <c r="M231" s="15">
        <v>43444</v>
      </c>
      <c r="N231" s="16">
        <v>43444</v>
      </c>
      <c r="O231" s="3">
        <v>26156.2</v>
      </c>
      <c r="P231" s="14">
        <v>0.8</v>
      </c>
      <c r="Q231" s="14">
        <f>P231*O231</f>
        <v>20924.96</v>
      </c>
      <c r="R231" s="3"/>
      <c r="S231" s="3" t="s">
        <v>631</v>
      </c>
      <c r="T231" s="3" t="s">
        <v>88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6">
        <v>43809</v>
      </c>
      <c r="AH231" s="16">
        <v>44175</v>
      </c>
    </row>
    <row r="232" ht="15.75" spans="1:34">
      <c r="A232" s="3">
        <v>231</v>
      </c>
      <c r="B232" s="3" t="s">
        <v>34</v>
      </c>
      <c r="C232" s="3" t="s">
        <v>35</v>
      </c>
      <c r="D232" s="3" t="s">
        <v>42</v>
      </c>
      <c r="E232" s="3" t="s">
        <v>632</v>
      </c>
      <c r="F232" s="3" t="s">
        <v>633</v>
      </c>
      <c r="G232" s="3">
        <v>40</v>
      </c>
      <c r="H232" s="3" t="s">
        <v>39</v>
      </c>
      <c r="I232" s="3"/>
      <c r="J232" s="14">
        <v>6744</v>
      </c>
      <c r="K232" s="3"/>
      <c r="L232" s="3">
        <v>2018</v>
      </c>
      <c r="M232" s="15">
        <v>43439</v>
      </c>
      <c r="N232" s="16">
        <v>43439</v>
      </c>
      <c r="O232" s="3">
        <v>5493</v>
      </c>
      <c r="P232" s="14">
        <v>0.5</v>
      </c>
      <c r="Q232" s="14">
        <f>P232*O232</f>
        <v>2746.5</v>
      </c>
      <c r="R232" s="3"/>
      <c r="S232" s="3" t="s">
        <v>634</v>
      </c>
      <c r="T232" s="3" t="s">
        <v>88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6">
        <v>43817</v>
      </c>
      <c r="AH232" s="16">
        <v>44365</v>
      </c>
    </row>
    <row r="233" ht="15.75" spans="1:34">
      <c r="A233" s="3">
        <v>232</v>
      </c>
      <c r="B233" s="3" t="s">
        <v>34</v>
      </c>
      <c r="C233" s="3" t="s">
        <v>35</v>
      </c>
      <c r="D233" s="3" t="s">
        <v>84</v>
      </c>
      <c r="E233" s="3" t="s">
        <v>635</v>
      </c>
      <c r="F233" s="3" t="s">
        <v>636</v>
      </c>
      <c r="G233" s="3">
        <v>40</v>
      </c>
      <c r="H233" s="3" t="s">
        <v>39</v>
      </c>
      <c r="I233" s="3"/>
      <c r="J233" s="14">
        <v>770</v>
      </c>
      <c r="K233" s="3"/>
      <c r="L233" s="3">
        <v>2018</v>
      </c>
      <c r="M233" s="15">
        <v>43434</v>
      </c>
      <c r="N233" s="16">
        <v>43434</v>
      </c>
      <c r="O233" s="3">
        <v>8246</v>
      </c>
      <c r="P233" s="14">
        <v>2.5</v>
      </c>
      <c r="Q233" s="14">
        <f>P233*O233</f>
        <v>20615</v>
      </c>
      <c r="R233" s="3"/>
      <c r="S233" s="3" t="s">
        <v>637</v>
      </c>
      <c r="T233" s="3" t="s">
        <v>88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6">
        <v>43788</v>
      </c>
      <c r="AH233" s="16">
        <v>44519</v>
      </c>
    </row>
    <row r="234" ht="15.75" spans="1:34">
      <c r="A234" s="3">
        <v>233</v>
      </c>
      <c r="B234" s="3" t="s">
        <v>34</v>
      </c>
      <c r="C234" s="3" t="s">
        <v>35</v>
      </c>
      <c r="D234" s="3" t="s">
        <v>101</v>
      </c>
      <c r="E234" s="3" t="s">
        <v>638</v>
      </c>
      <c r="F234" s="3" t="s">
        <v>639</v>
      </c>
      <c r="G234" s="3">
        <v>40</v>
      </c>
      <c r="H234" s="3" t="s">
        <v>50</v>
      </c>
      <c r="I234" s="3"/>
      <c r="J234" s="14" t="s">
        <v>115</v>
      </c>
      <c r="K234" s="3"/>
      <c r="L234" s="3">
        <v>2018</v>
      </c>
      <c r="M234" s="15">
        <v>43433</v>
      </c>
      <c r="N234" s="16">
        <v>43433</v>
      </c>
      <c r="O234" s="3">
        <v>68169</v>
      </c>
      <c r="P234" s="14">
        <v>1</v>
      </c>
      <c r="Q234" s="14">
        <f>P234*O234</f>
        <v>68169</v>
      </c>
      <c r="R234" s="3"/>
      <c r="S234" s="3" t="s">
        <v>640</v>
      </c>
      <c r="T234" s="3" t="s">
        <v>88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6">
        <v>43707</v>
      </c>
      <c r="AH234" s="16">
        <v>44439</v>
      </c>
    </row>
    <row r="235" ht="15.75" spans="1:34">
      <c r="A235" s="3">
        <v>234</v>
      </c>
      <c r="B235" s="3" t="s">
        <v>34</v>
      </c>
      <c r="C235" s="3" t="s">
        <v>35</v>
      </c>
      <c r="D235" s="3" t="s">
        <v>112</v>
      </c>
      <c r="E235" s="3" t="s">
        <v>641</v>
      </c>
      <c r="F235" s="3" t="s">
        <v>642</v>
      </c>
      <c r="G235" s="3">
        <v>40</v>
      </c>
      <c r="H235" s="3" t="s">
        <v>50</v>
      </c>
      <c r="I235" s="3"/>
      <c r="J235" s="14" t="s">
        <v>115</v>
      </c>
      <c r="K235" s="3"/>
      <c r="L235" s="3">
        <v>2018</v>
      </c>
      <c r="M235" s="15">
        <v>43425</v>
      </c>
      <c r="N235" s="16">
        <v>43425</v>
      </c>
      <c r="O235" s="3">
        <v>1129.6</v>
      </c>
      <c r="P235" s="14">
        <v>1</v>
      </c>
      <c r="Q235" s="14">
        <f>P235*O235</f>
        <v>1129.6</v>
      </c>
      <c r="R235" s="3"/>
      <c r="S235" s="3" t="s">
        <v>643</v>
      </c>
      <c r="T235" s="3" t="s">
        <v>88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16">
        <v>43790</v>
      </c>
      <c r="AH235" s="16">
        <v>44156</v>
      </c>
    </row>
    <row r="236" ht="15.75" spans="1:34">
      <c r="A236" s="3">
        <v>235</v>
      </c>
      <c r="B236" s="3" t="s">
        <v>34</v>
      </c>
      <c r="C236" s="3" t="s">
        <v>35</v>
      </c>
      <c r="D236" s="3" t="s">
        <v>95</v>
      </c>
      <c r="E236" s="3" t="s">
        <v>644</v>
      </c>
      <c r="F236" s="3" t="s">
        <v>645</v>
      </c>
      <c r="G236" s="3">
        <v>40</v>
      </c>
      <c r="H236" s="3" t="s">
        <v>45</v>
      </c>
      <c r="I236" s="3"/>
      <c r="J236" s="14">
        <v>7.55</v>
      </c>
      <c r="K236" s="3"/>
      <c r="L236" s="3">
        <v>2018</v>
      </c>
      <c r="M236" s="15">
        <v>43417</v>
      </c>
      <c r="N236" s="16">
        <v>43417</v>
      </c>
      <c r="O236" s="3">
        <v>692.9</v>
      </c>
      <c r="P236" s="14">
        <v>6</v>
      </c>
      <c r="Q236" s="14">
        <f>P236*O236</f>
        <v>4157.4</v>
      </c>
      <c r="R236" s="3"/>
      <c r="S236" s="3" t="s">
        <v>646</v>
      </c>
      <c r="T236" s="3" t="s">
        <v>88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6">
        <v>43417</v>
      </c>
      <c r="AH236" s="16">
        <v>43417</v>
      </c>
    </row>
    <row r="237" ht="15.75" spans="1:34">
      <c r="A237" s="3">
        <v>236</v>
      </c>
      <c r="B237" s="3" t="s">
        <v>34</v>
      </c>
      <c r="C237" s="3" t="s">
        <v>35</v>
      </c>
      <c r="D237" s="3" t="s">
        <v>95</v>
      </c>
      <c r="E237" s="3" t="s">
        <v>644</v>
      </c>
      <c r="F237" s="3" t="s">
        <v>647</v>
      </c>
      <c r="G237" s="3">
        <v>40</v>
      </c>
      <c r="H237" s="3" t="s">
        <v>45</v>
      </c>
      <c r="I237" s="3"/>
      <c r="J237" s="14">
        <v>1468.38</v>
      </c>
      <c r="K237" s="3"/>
      <c r="L237" s="3">
        <v>2018</v>
      </c>
      <c r="M237" s="15">
        <v>43417</v>
      </c>
      <c r="N237" s="16">
        <v>43417</v>
      </c>
      <c r="O237" s="3">
        <v>16498.7</v>
      </c>
      <c r="P237" s="14">
        <v>0.71</v>
      </c>
      <c r="Q237" s="14">
        <f>P237*O237</f>
        <v>11714.077</v>
      </c>
      <c r="R237" s="3"/>
      <c r="S237" s="3" t="s">
        <v>648</v>
      </c>
      <c r="T237" s="3" t="s">
        <v>88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16">
        <v>43417</v>
      </c>
      <c r="AH237" s="16">
        <v>43417</v>
      </c>
    </row>
    <row r="238" ht="15.75" spans="1:34">
      <c r="A238" s="3">
        <v>237</v>
      </c>
      <c r="B238" s="3" t="s">
        <v>34</v>
      </c>
      <c r="C238" s="3" t="s">
        <v>35</v>
      </c>
      <c r="D238" s="3" t="s">
        <v>84</v>
      </c>
      <c r="E238" s="3" t="s">
        <v>649</v>
      </c>
      <c r="F238" s="3" t="s">
        <v>650</v>
      </c>
      <c r="G238" s="3">
        <v>40</v>
      </c>
      <c r="H238" s="3" t="s">
        <v>50</v>
      </c>
      <c r="I238" s="3"/>
      <c r="J238" s="14" t="s">
        <v>115</v>
      </c>
      <c r="K238" s="3"/>
      <c r="L238" s="3">
        <v>2018</v>
      </c>
      <c r="M238" s="15">
        <v>43410</v>
      </c>
      <c r="N238" s="16">
        <v>43410</v>
      </c>
      <c r="O238" s="3">
        <v>6089</v>
      </c>
      <c r="P238" s="14">
        <v>1</v>
      </c>
      <c r="Q238" s="14">
        <f>P238*O238</f>
        <v>6089</v>
      </c>
      <c r="R238" s="3"/>
      <c r="S238" s="3" t="s">
        <v>59</v>
      </c>
      <c r="T238" s="3" t="s">
        <v>88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16">
        <v>43606</v>
      </c>
      <c r="AH238" s="16">
        <v>44337</v>
      </c>
    </row>
    <row r="239" ht="15.75" spans="1:34">
      <c r="A239" s="3">
        <v>238</v>
      </c>
      <c r="B239" s="3" t="s">
        <v>34</v>
      </c>
      <c r="C239" s="3" t="s">
        <v>35</v>
      </c>
      <c r="D239" s="3" t="s">
        <v>84</v>
      </c>
      <c r="E239" s="3" t="s">
        <v>85</v>
      </c>
      <c r="F239" s="3" t="s">
        <v>651</v>
      </c>
      <c r="G239" s="3">
        <v>40</v>
      </c>
      <c r="H239" s="3" t="s">
        <v>39</v>
      </c>
      <c r="I239" s="3"/>
      <c r="J239" s="14">
        <v>2960</v>
      </c>
      <c r="K239" s="3"/>
      <c r="L239" s="3">
        <v>2018</v>
      </c>
      <c r="M239" s="15">
        <v>43409</v>
      </c>
      <c r="N239" s="16">
        <v>43409</v>
      </c>
      <c r="O239" s="3">
        <v>23113</v>
      </c>
      <c r="P239" s="14">
        <v>1.6</v>
      </c>
      <c r="Q239" s="14">
        <f>P239*O239</f>
        <v>36980.8</v>
      </c>
      <c r="R239" s="3"/>
      <c r="S239" s="3" t="s">
        <v>652</v>
      </c>
      <c r="T239" s="3" t="s">
        <v>88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6">
        <v>43771</v>
      </c>
      <c r="AH239" s="16">
        <v>44866</v>
      </c>
    </row>
    <row r="240" ht="15.75" spans="1:34">
      <c r="A240" s="3">
        <v>239</v>
      </c>
      <c r="B240" s="3" t="s">
        <v>34</v>
      </c>
      <c r="C240" s="3" t="s">
        <v>35</v>
      </c>
      <c r="D240" s="3" t="s">
        <v>95</v>
      </c>
      <c r="E240" s="3" t="s">
        <v>653</v>
      </c>
      <c r="F240" s="3" t="s">
        <v>654</v>
      </c>
      <c r="G240" s="3">
        <v>40</v>
      </c>
      <c r="H240" s="3" t="s">
        <v>50</v>
      </c>
      <c r="I240" s="3"/>
      <c r="J240" s="14" t="s">
        <v>115</v>
      </c>
      <c r="K240" s="3"/>
      <c r="L240" s="3">
        <v>2018</v>
      </c>
      <c r="M240" s="15">
        <v>43404</v>
      </c>
      <c r="N240" s="16">
        <v>43404</v>
      </c>
      <c r="O240" s="3">
        <v>19469.3</v>
      </c>
      <c r="P240" s="14">
        <v>0.61</v>
      </c>
      <c r="Q240" s="14">
        <f>P240*O240</f>
        <v>11876.273</v>
      </c>
      <c r="R240" s="3"/>
      <c r="S240" s="3" t="s">
        <v>655</v>
      </c>
      <c r="T240" s="3" t="s">
        <v>88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6">
        <v>43770</v>
      </c>
      <c r="AH240" s="16">
        <v>44500</v>
      </c>
    </row>
    <row r="241" ht="15.75" spans="1:34">
      <c r="A241" s="3">
        <v>240</v>
      </c>
      <c r="B241" s="3" t="s">
        <v>34</v>
      </c>
      <c r="C241" s="3" t="s">
        <v>35</v>
      </c>
      <c r="D241" s="3" t="s">
        <v>95</v>
      </c>
      <c r="E241" s="3" t="s">
        <v>656</v>
      </c>
      <c r="F241" s="3" t="s">
        <v>657</v>
      </c>
      <c r="G241" s="3">
        <v>40</v>
      </c>
      <c r="H241" s="3" t="s">
        <v>50</v>
      </c>
      <c r="I241" s="3"/>
      <c r="J241" s="14" t="s">
        <v>115</v>
      </c>
      <c r="K241" s="3"/>
      <c r="L241" s="3">
        <v>2018</v>
      </c>
      <c r="M241" s="15">
        <v>43399</v>
      </c>
      <c r="N241" s="16">
        <v>43399</v>
      </c>
      <c r="O241" s="3">
        <v>59092</v>
      </c>
      <c r="P241" s="14">
        <v>1</v>
      </c>
      <c r="Q241" s="14">
        <f>P241*O241</f>
        <v>59092</v>
      </c>
      <c r="R241" s="3"/>
      <c r="S241" s="3" t="s">
        <v>658</v>
      </c>
      <c r="T241" s="3" t="s">
        <v>88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16">
        <v>43765</v>
      </c>
      <c r="AH241" s="16">
        <v>44495</v>
      </c>
    </row>
    <row r="242" ht="15.75" spans="1:34">
      <c r="A242" s="3">
        <v>241</v>
      </c>
      <c r="B242" s="3" t="s">
        <v>34</v>
      </c>
      <c r="C242" s="3" t="s">
        <v>35</v>
      </c>
      <c r="D242" s="3" t="s">
        <v>47</v>
      </c>
      <c r="E242" s="3" t="s">
        <v>659</v>
      </c>
      <c r="F242" s="3" t="s">
        <v>660</v>
      </c>
      <c r="G242" s="3">
        <v>40</v>
      </c>
      <c r="H242" s="3" t="s">
        <v>39</v>
      </c>
      <c r="I242" s="3"/>
      <c r="J242" s="14">
        <v>21500</v>
      </c>
      <c r="K242" s="3"/>
      <c r="L242" s="3">
        <v>2018</v>
      </c>
      <c r="M242" s="15">
        <v>43397</v>
      </c>
      <c r="N242" s="16">
        <v>43397</v>
      </c>
      <c r="O242" s="3">
        <v>99806.5</v>
      </c>
      <c r="P242" s="14">
        <v>1.5</v>
      </c>
      <c r="Q242" s="14">
        <f>P242*O242</f>
        <v>149709.75</v>
      </c>
      <c r="R242" s="3"/>
      <c r="S242" s="3" t="s">
        <v>661</v>
      </c>
      <c r="T242" s="3" t="s">
        <v>88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16">
        <v>43771</v>
      </c>
      <c r="AH242" s="16">
        <v>44502</v>
      </c>
    </row>
    <row r="243" ht="15.75" spans="1:34">
      <c r="A243" s="3">
        <v>242</v>
      </c>
      <c r="B243" s="3" t="s">
        <v>34</v>
      </c>
      <c r="C243" s="3" t="s">
        <v>35</v>
      </c>
      <c r="D243" s="3" t="s">
        <v>84</v>
      </c>
      <c r="E243" s="3" t="s">
        <v>662</v>
      </c>
      <c r="F243" s="3" t="s">
        <v>663</v>
      </c>
      <c r="G243" s="3">
        <v>40</v>
      </c>
      <c r="H243" s="3" t="s">
        <v>50</v>
      </c>
      <c r="I243" s="3"/>
      <c r="J243" s="14" t="s">
        <v>115</v>
      </c>
      <c r="K243" s="3"/>
      <c r="L243" s="3">
        <v>2018</v>
      </c>
      <c r="M243" s="15">
        <v>43395</v>
      </c>
      <c r="N243" s="16">
        <v>43395</v>
      </c>
      <c r="O243" s="3">
        <v>13829</v>
      </c>
      <c r="P243" s="14">
        <v>0.13</v>
      </c>
      <c r="Q243" s="14">
        <f>P243*O243</f>
        <v>1797.77</v>
      </c>
      <c r="R243" s="3"/>
      <c r="S243" s="3" t="s">
        <v>664</v>
      </c>
      <c r="T243" s="3" t="s">
        <v>88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16">
        <v>43591</v>
      </c>
      <c r="AH243" s="16">
        <v>44322</v>
      </c>
    </row>
    <row r="244" ht="15.75" spans="1:34">
      <c r="A244" s="3">
        <v>243</v>
      </c>
      <c r="B244" s="3" t="s">
        <v>34</v>
      </c>
      <c r="C244" s="3" t="s">
        <v>35</v>
      </c>
      <c r="D244" s="3" t="s">
        <v>95</v>
      </c>
      <c r="E244" s="3" t="s">
        <v>665</v>
      </c>
      <c r="F244" s="3" t="s">
        <v>666</v>
      </c>
      <c r="G244" s="3">
        <v>40</v>
      </c>
      <c r="H244" s="3" t="s">
        <v>50</v>
      </c>
      <c r="I244" s="3"/>
      <c r="J244" s="14" t="s">
        <v>115</v>
      </c>
      <c r="K244" s="3"/>
      <c r="L244" s="3">
        <v>2018</v>
      </c>
      <c r="M244" s="15">
        <v>43392</v>
      </c>
      <c r="N244" s="16">
        <v>43392</v>
      </c>
      <c r="O244" s="3">
        <v>1420.4</v>
      </c>
      <c r="P244" s="14">
        <v>1</v>
      </c>
      <c r="Q244" s="14">
        <f>P244*O244</f>
        <v>1420.4</v>
      </c>
      <c r="R244" s="3"/>
      <c r="S244" s="3" t="s">
        <v>310</v>
      </c>
      <c r="T244" s="3" t="s">
        <v>88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6">
        <v>43758</v>
      </c>
      <c r="AH244" s="16">
        <v>44488</v>
      </c>
    </row>
    <row r="245" ht="15.75" spans="1:34">
      <c r="A245" s="3">
        <v>244</v>
      </c>
      <c r="B245" s="3" t="s">
        <v>34</v>
      </c>
      <c r="C245" s="3" t="s">
        <v>35</v>
      </c>
      <c r="D245" s="3" t="s">
        <v>42</v>
      </c>
      <c r="E245" s="3" t="s">
        <v>667</v>
      </c>
      <c r="F245" s="3" t="s">
        <v>668</v>
      </c>
      <c r="G245" s="3">
        <v>40</v>
      </c>
      <c r="H245" s="3" t="s">
        <v>50</v>
      </c>
      <c r="I245" s="3"/>
      <c r="J245" s="14" t="s">
        <v>115</v>
      </c>
      <c r="K245" s="3"/>
      <c r="L245" s="3">
        <v>2018</v>
      </c>
      <c r="M245" s="15">
        <v>43390</v>
      </c>
      <c r="N245" s="16">
        <v>43390</v>
      </c>
      <c r="O245" s="3">
        <v>4081</v>
      </c>
      <c r="P245" s="14">
        <v>1.2</v>
      </c>
      <c r="Q245" s="14">
        <f>P245*O245</f>
        <v>4897.2</v>
      </c>
      <c r="R245" s="3"/>
      <c r="S245" s="3" t="s">
        <v>669</v>
      </c>
      <c r="T245" s="3" t="s">
        <v>88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6">
        <v>43678</v>
      </c>
      <c r="AH245" s="16">
        <v>44043</v>
      </c>
    </row>
    <row r="246" ht="15.75" spans="1:34">
      <c r="A246" s="3">
        <v>245</v>
      </c>
      <c r="B246" s="3" t="s">
        <v>34</v>
      </c>
      <c r="C246" s="3" t="s">
        <v>35</v>
      </c>
      <c r="D246" s="3" t="s">
        <v>42</v>
      </c>
      <c r="E246" s="3" t="s">
        <v>670</v>
      </c>
      <c r="F246" s="3" t="s">
        <v>671</v>
      </c>
      <c r="G246" s="3">
        <v>40</v>
      </c>
      <c r="H246" s="3" t="s">
        <v>50</v>
      </c>
      <c r="I246" s="3"/>
      <c r="J246" s="14" t="s">
        <v>115</v>
      </c>
      <c r="K246" s="3"/>
      <c r="L246" s="3">
        <v>2018</v>
      </c>
      <c r="M246" s="15">
        <v>43390</v>
      </c>
      <c r="N246" s="16">
        <v>43390</v>
      </c>
      <c r="O246" s="3">
        <v>3331</v>
      </c>
      <c r="P246" s="14">
        <v>0.9</v>
      </c>
      <c r="Q246" s="14">
        <f>P246*O246</f>
        <v>2997.9</v>
      </c>
      <c r="R246" s="3"/>
      <c r="S246" s="3" t="s">
        <v>672</v>
      </c>
      <c r="T246" s="3" t="s">
        <v>88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6">
        <v>43755</v>
      </c>
      <c r="AH246" s="16">
        <v>44121</v>
      </c>
    </row>
    <row r="247" ht="15.75" spans="1:34">
      <c r="A247" s="3">
        <v>246</v>
      </c>
      <c r="B247" s="3" t="s">
        <v>34</v>
      </c>
      <c r="C247" s="3" t="s">
        <v>35</v>
      </c>
      <c r="D247" s="3" t="s">
        <v>95</v>
      </c>
      <c r="E247" s="3" t="s">
        <v>673</v>
      </c>
      <c r="F247" s="3" t="s">
        <v>674</v>
      </c>
      <c r="G247" s="3">
        <v>40</v>
      </c>
      <c r="H247" s="3" t="s">
        <v>39</v>
      </c>
      <c r="I247" s="3"/>
      <c r="J247" s="14">
        <v>27800</v>
      </c>
      <c r="K247" s="3"/>
      <c r="L247" s="3">
        <v>2018</v>
      </c>
      <c r="M247" s="15">
        <v>43390</v>
      </c>
      <c r="N247" s="16">
        <v>43390</v>
      </c>
      <c r="O247" s="3">
        <v>25398.7</v>
      </c>
      <c r="P247" s="14">
        <v>2.5</v>
      </c>
      <c r="Q247" s="14">
        <f>P247*O247</f>
        <v>63496.75</v>
      </c>
      <c r="R247" s="3"/>
      <c r="S247" s="3" t="s">
        <v>673</v>
      </c>
      <c r="T247" s="3" t="s">
        <v>88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16">
        <v>43764</v>
      </c>
      <c r="AH247" s="16">
        <v>44860</v>
      </c>
    </row>
    <row r="248" ht="15.75" spans="1:34">
      <c r="A248" s="3">
        <v>247</v>
      </c>
      <c r="B248" s="3" t="s">
        <v>34</v>
      </c>
      <c r="C248" s="3" t="s">
        <v>35</v>
      </c>
      <c r="D248" s="3" t="s">
        <v>84</v>
      </c>
      <c r="E248" s="3" t="s">
        <v>85</v>
      </c>
      <c r="F248" s="3" t="s">
        <v>675</v>
      </c>
      <c r="G248" s="3">
        <v>40</v>
      </c>
      <c r="H248" s="3" t="s">
        <v>39</v>
      </c>
      <c r="I248" s="3"/>
      <c r="J248" s="14">
        <v>4091</v>
      </c>
      <c r="K248" s="3"/>
      <c r="L248" s="3">
        <v>2018</v>
      </c>
      <c r="M248" s="15">
        <v>43390</v>
      </c>
      <c r="N248" s="16">
        <v>43390</v>
      </c>
      <c r="O248" s="3">
        <v>1664</v>
      </c>
      <c r="P248" s="14">
        <v>0.45</v>
      </c>
      <c r="Q248" s="14">
        <f>P248*O248</f>
        <v>748.8</v>
      </c>
      <c r="R248" s="3"/>
      <c r="S248" s="3" t="s">
        <v>509</v>
      </c>
      <c r="T248" s="3" t="s">
        <v>88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16">
        <v>43736</v>
      </c>
      <c r="AH248" s="16">
        <v>44831</v>
      </c>
    </row>
    <row r="249" ht="15.75" spans="1:34">
      <c r="A249" s="3">
        <v>248</v>
      </c>
      <c r="B249" s="3" t="s">
        <v>34</v>
      </c>
      <c r="C249" s="3" t="s">
        <v>35</v>
      </c>
      <c r="D249" s="3" t="s">
        <v>84</v>
      </c>
      <c r="E249" s="3" t="s">
        <v>85</v>
      </c>
      <c r="F249" s="3" t="s">
        <v>676</v>
      </c>
      <c r="G249" s="3">
        <v>40</v>
      </c>
      <c r="H249" s="3" t="s">
        <v>39</v>
      </c>
      <c r="I249" s="3"/>
      <c r="J249" s="14">
        <v>712</v>
      </c>
      <c r="K249" s="3"/>
      <c r="L249" s="3">
        <v>2018</v>
      </c>
      <c r="M249" s="15">
        <v>43381</v>
      </c>
      <c r="N249" s="16">
        <v>43381</v>
      </c>
      <c r="O249" s="3">
        <v>3561</v>
      </c>
      <c r="P249" s="14">
        <v>1.01</v>
      </c>
      <c r="Q249" s="14">
        <f>P249*O249</f>
        <v>3596.61</v>
      </c>
      <c r="R249" s="3"/>
      <c r="S249" s="3" t="s">
        <v>677</v>
      </c>
      <c r="T249" s="3" t="s">
        <v>88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16">
        <v>43734</v>
      </c>
      <c r="AH249" s="16">
        <v>44829</v>
      </c>
    </row>
    <row r="250" ht="15.75" spans="1:34">
      <c r="A250" s="3">
        <v>249</v>
      </c>
      <c r="B250" s="3" t="s">
        <v>34</v>
      </c>
      <c r="C250" s="3" t="s">
        <v>35</v>
      </c>
      <c r="D250" s="3" t="s">
        <v>84</v>
      </c>
      <c r="E250" s="3" t="s">
        <v>85</v>
      </c>
      <c r="F250" s="3" t="s">
        <v>676</v>
      </c>
      <c r="G250" s="3">
        <v>40</v>
      </c>
      <c r="H250" s="3" t="s">
        <v>39</v>
      </c>
      <c r="I250" s="3"/>
      <c r="J250" s="14">
        <v>127</v>
      </c>
      <c r="K250" s="3"/>
      <c r="L250" s="3">
        <v>2018</v>
      </c>
      <c r="M250" s="15">
        <v>43381</v>
      </c>
      <c r="N250" s="16">
        <v>43381</v>
      </c>
      <c r="O250" s="3">
        <v>798</v>
      </c>
      <c r="P250" s="14">
        <v>0.8</v>
      </c>
      <c r="Q250" s="14">
        <f>P250*O250</f>
        <v>638.4</v>
      </c>
      <c r="R250" s="3"/>
      <c r="S250" s="3" t="s">
        <v>677</v>
      </c>
      <c r="T250" s="3" t="s">
        <v>88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6">
        <v>43734</v>
      </c>
      <c r="AH250" s="16">
        <v>44829</v>
      </c>
    </row>
    <row r="251" ht="15.75" spans="1:34">
      <c r="A251" s="3">
        <v>250</v>
      </c>
      <c r="B251" s="3" t="s">
        <v>34</v>
      </c>
      <c r="C251" s="3" t="s">
        <v>35</v>
      </c>
      <c r="D251" s="3" t="s">
        <v>84</v>
      </c>
      <c r="E251" s="3" t="s">
        <v>85</v>
      </c>
      <c r="F251" s="3" t="s">
        <v>676</v>
      </c>
      <c r="G251" s="3">
        <v>40</v>
      </c>
      <c r="H251" s="3" t="s">
        <v>39</v>
      </c>
      <c r="I251" s="3"/>
      <c r="J251" s="14">
        <v>241</v>
      </c>
      <c r="K251" s="3"/>
      <c r="L251" s="3">
        <v>2018</v>
      </c>
      <c r="M251" s="15">
        <v>43381</v>
      </c>
      <c r="N251" s="16">
        <v>43381</v>
      </c>
      <c r="O251" s="3">
        <v>1116</v>
      </c>
      <c r="P251" s="14">
        <v>2.7</v>
      </c>
      <c r="Q251" s="14">
        <f>P251*O251</f>
        <v>3013.2</v>
      </c>
      <c r="R251" s="3"/>
      <c r="S251" s="3" t="s">
        <v>677</v>
      </c>
      <c r="T251" s="3" t="s">
        <v>88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16">
        <v>43734</v>
      </c>
      <c r="AH251" s="16">
        <v>44829</v>
      </c>
    </row>
    <row r="252" ht="15.75" spans="1:34">
      <c r="A252" s="3">
        <v>251</v>
      </c>
      <c r="B252" s="3" t="s">
        <v>34</v>
      </c>
      <c r="C252" s="3" t="s">
        <v>35</v>
      </c>
      <c r="D252" s="3" t="s">
        <v>84</v>
      </c>
      <c r="E252" s="3" t="s">
        <v>85</v>
      </c>
      <c r="F252" s="3" t="s">
        <v>678</v>
      </c>
      <c r="G252" s="3">
        <v>40</v>
      </c>
      <c r="H252" s="3" t="s">
        <v>39</v>
      </c>
      <c r="I252" s="3"/>
      <c r="J252" s="14">
        <v>955</v>
      </c>
      <c r="K252" s="3"/>
      <c r="L252" s="3">
        <v>2018</v>
      </c>
      <c r="M252" s="15">
        <v>43381</v>
      </c>
      <c r="N252" s="16">
        <v>43381</v>
      </c>
      <c r="O252" s="3">
        <v>4517</v>
      </c>
      <c r="P252" s="14">
        <v>2.5</v>
      </c>
      <c r="Q252" s="14">
        <f>P252*O252</f>
        <v>11292.5</v>
      </c>
      <c r="R252" s="3"/>
      <c r="S252" s="3" t="s">
        <v>677</v>
      </c>
      <c r="T252" s="3" t="s">
        <v>88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16">
        <v>43734</v>
      </c>
      <c r="AH252" s="16">
        <v>44829</v>
      </c>
    </row>
    <row r="253" ht="15.75" spans="1:34">
      <c r="A253" s="3">
        <v>252</v>
      </c>
      <c r="B253" s="3" t="s">
        <v>34</v>
      </c>
      <c r="C253" s="3" t="s">
        <v>35</v>
      </c>
      <c r="D253" s="3" t="s">
        <v>84</v>
      </c>
      <c r="E253" s="3" t="s">
        <v>85</v>
      </c>
      <c r="F253" s="3" t="s">
        <v>678</v>
      </c>
      <c r="G253" s="3">
        <v>40</v>
      </c>
      <c r="H253" s="3" t="s">
        <v>39</v>
      </c>
      <c r="I253" s="3"/>
      <c r="J253" s="14">
        <v>824</v>
      </c>
      <c r="K253" s="3"/>
      <c r="L253" s="3">
        <v>2018</v>
      </c>
      <c r="M253" s="15">
        <v>43381</v>
      </c>
      <c r="N253" s="16">
        <v>43381</v>
      </c>
      <c r="O253" s="3">
        <v>4654</v>
      </c>
      <c r="P253" s="14">
        <v>1</v>
      </c>
      <c r="Q253" s="14">
        <f>P253*O253</f>
        <v>4654</v>
      </c>
      <c r="R253" s="3"/>
      <c r="S253" s="3" t="s">
        <v>677</v>
      </c>
      <c r="T253" s="3" t="s">
        <v>88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16">
        <v>43734</v>
      </c>
      <c r="AH253" s="16">
        <v>44829</v>
      </c>
    </row>
    <row r="254" ht="15.75" spans="1:34">
      <c r="A254" s="3">
        <v>253</v>
      </c>
      <c r="B254" s="3" t="s">
        <v>34</v>
      </c>
      <c r="C254" s="3" t="s">
        <v>35</v>
      </c>
      <c r="D254" s="3" t="s">
        <v>47</v>
      </c>
      <c r="E254" s="3" t="s">
        <v>679</v>
      </c>
      <c r="F254" s="3" t="s">
        <v>680</v>
      </c>
      <c r="G254" s="3">
        <v>40</v>
      </c>
      <c r="H254" s="3" t="s">
        <v>50</v>
      </c>
      <c r="I254" s="3"/>
      <c r="J254" s="14" t="s">
        <v>115</v>
      </c>
      <c r="K254" s="3"/>
      <c r="L254" s="3">
        <v>2018</v>
      </c>
      <c r="M254" s="15">
        <v>43360</v>
      </c>
      <c r="N254" s="16">
        <v>43360</v>
      </c>
      <c r="O254" s="3">
        <v>28914.2</v>
      </c>
      <c r="P254" s="14">
        <v>1</v>
      </c>
      <c r="Q254" s="14">
        <f>P254*O254</f>
        <v>28914.2</v>
      </c>
      <c r="R254" s="3"/>
      <c r="S254" s="3" t="s">
        <v>681</v>
      </c>
      <c r="T254" s="3" t="s">
        <v>88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6">
        <v>43725</v>
      </c>
      <c r="AH254" s="16">
        <v>44091</v>
      </c>
    </row>
    <row r="255" ht="15.75" spans="1:34">
      <c r="A255" s="3">
        <v>254</v>
      </c>
      <c r="B255" s="3" t="s">
        <v>34</v>
      </c>
      <c r="C255" s="3" t="s">
        <v>35</v>
      </c>
      <c r="D255" s="3" t="s">
        <v>95</v>
      </c>
      <c r="E255" s="3" t="s">
        <v>682</v>
      </c>
      <c r="F255" s="3" t="s">
        <v>683</v>
      </c>
      <c r="G255" s="3">
        <v>40</v>
      </c>
      <c r="H255" s="3" t="s">
        <v>50</v>
      </c>
      <c r="I255" s="3"/>
      <c r="J255" s="14" t="s">
        <v>115</v>
      </c>
      <c r="K255" s="3"/>
      <c r="L255" s="3">
        <v>2018</v>
      </c>
      <c r="M255" s="15">
        <v>43356</v>
      </c>
      <c r="N255" s="16">
        <v>43356</v>
      </c>
      <c r="O255" s="3">
        <v>13277.5</v>
      </c>
      <c r="P255" s="14">
        <v>1.19</v>
      </c>
      <c r="Q255" s="14">
        <f>P255*O255</f>
        <v>15800.225</v>
      </c>
      <c r="R255" s="3"/>
      <c r="S255" s="3" t="s">
        <v>310</v>
      </c>
      <c r="T255" s="3" t="s">
        <v>88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6">
        <v>43722</v>
      </c>
      <c r="AH255" s="16">
        <v>44452</v>
      </c>
    </row>
    <row r="256" ht="15.75" spans="1:34">
      <c r="A256" s="3">
        <v>255</v>
      </c>
      <c r="B256" s="3" t="s">
        <v>34</v>
      </c>
      <c r="C256" s="3" t="s">
        <v>35</v>
      </c>
      <c r="D256" s="3" t="s">
        <v>84</v>
      </c>
      <c r="E256" s="3" t="s">
        <v>621</v>
      </c>
      <c r="F256" s="3" t="s">
        <v>684</v>
      </c>
      <c r="G256" s="3">
        <v>40</v>
      </c>
      <c r="H256" s="3" t="s">
        <v>39</v>
      </c>
      <c r="I256" s="3"/>
      <c r="J256" s="14">
        <v>507</v>
      </c>
      <c r="K256" s="3"/>
      <c r="L256" s="3">
        <v>2018</v>
      </c>
      <c r="M256" s="15">
        <v>43349</v>
      </c>
      <c r="N256" s="16">
        <v>43349</v>
      </c>
      <c r="O256" s="3">
        <v>4732</v>
      </c>
      <c r="P256" s="14">
        <v>0.9</v>
      </c>
      <c r="Q256" s="14">
        <f>P256*O256</f>
        <v>4258.8</v>
      </c>
      <c r="R256" s="3"/>
      <c r="S256" s="3" t="s">
        <v>623</v>
      </c>
      <c r="T256" s="3" t="s">
        <v>88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6">
        <v>43714</v>
      </c>
      <c r="AH256" s="16">
        <v>44444</v>
      </c>
    </row>
    <row r="257" ht="15.75" spans="1:34">
      <c r="A257" s="3">
        <v>256</v>
      </c>
      <c r="B257" s="3" t="s">
        <v>34</v>
      </c>
      <c r="C257" s="3" t="s">
        <v>35</v>
      </c>
      <c r="D257" s="3" t="s">
        <v>42</v>
      </c>
      <c r="E257" s="3" t="s">
        <v>685</v>
      </c>
      <c r="F257" s="3" t="s">
        <v>686</v>
      </c>
      <c r="G257" s="3">
        <v>40</v>
      </c>
      <c r="H257" s="3" t="s">
        <v>50</v>
      </c>
      <c r="I257" s="3"/>
      <c r="J257" s="14" t="s">
        <v>115</v>
      </c>
      <c r="K257" s="3"/>
      <c r="L257" s="3">
        <v>2018</v>
      </c>
      <c r="M257" s="15">
        <v>43346</v>
      </c>
      <c r="N257" s="16">
        <v>43346</v>
      </c>
      <c r="O257" s="3">
        <v>742912</v>
      </c>
      <c r="P257" s="14">
        <v>0.8</v>
      </c>
      <c r="Q257" s="14">
        <f>P257*O257</f>
        <v>594329.6</v>
      </c>
      <c r="R257" s="3"/>
      <c r="S257" s="3" t="s">
        <v>267</v>
      </c>
      <c r="T257" s="3" t="s">
        <v>88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16">
        <v>43279</v>
      </c>
      <c r="AH257" s="16">
        <v>43938</v>
      </c>
    </row>
    <row r="258" ht="15.75" spans="1:34">
      <c r="A258" s="3">
        <v>257</v>
      </c>
      <c r="B258" s="3" t="s">
        <v>34</v>
      </c>
      <c r="C258" s="3" t="s">
        <v>35</v>
      </c>
      <c r="D258" s="3" t="s">
        <v>84</v>
      </c>
      <c r="E258" s="3" t="s">
        <v>85</v>
      </c>
      <c r="F258" s="3" t="s">
        <v>687</v>
      </c>
      <c r="G258" s="3">
        <v>40</v>
      </c>
      <c r="H258" s="3" t="s">
        <v>39</v>
      </c>
      <c r="I258" s="3"/>
      <c r="J258" s="14">
        <v>10394</v>
      </c>
      <c r="K258" s="3"/>
      <c r="L258" s="3">
        <v>2018</v>
      </c>
      <c r="M258" s="15">
        <v>43343</v>
      </c>
      <c r="N258" s="16">
        <v>43343</v>
      </c>
      <c r="O258" s="3">
        <v>11306</v>
      </c>
      <c r="P258" s="14">
        <v>0.3</v>
      </c>
      <c r="Q258" s="14">
        <f>P258*O258</f>
        <v>3391.8</v>
      </c>
      <c r="R258" s="3"/>
      <c r="S258" s="3" t="s">
        <v>509</v>
      </c>
      <c r="T258" s="3" t="s">
        <v>88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16">
        <v>43704</v>
      </c>
      <c r="AH258" s="16">
        <v>44799</v>
      </c>
    </row>
    <row r="259" ht="15.75" spans="1:34">
      <c r="A259" s="3">
        <v>258</v>
      </c>
      <c r="B259" s="3" t="s">
        <v>34</v>
      </c>
      <c r="C259" s="3" t="s">
        <v>35</v>
      </c>
      <c r="D259" s="3" t="s">
        <v>112</v>
      </c>
      <c r="E259" s="3" t="s">
        <v>688</v>
      </c>
      <c r="F259" s="3" t="s">
        <v>689</v>
      </c>
      <c r="G259" s="3">
        <v>40</v>
      </c>
      <c r="H259" s="3" t="s">
        <v>50</v>
      </c>
      <c r="I259" s="3"/>
      <c r="J259" s="14" t="s">
        <v>115</v>
      </c>
      <c r="K259" s="3"/>
      <c r="L259" s="3">
        <v>2018</v>
      </c>
      <c r="M259" s="15">
        <v>43336</v>
      </c>
      <c r="N259" s="16">
        <v>43336</v>
      </c>
      <c r="O259" s="3">
        <v>6182.7</v>
      </c>
      <c r="P259" s="14">
        <v>1.5</v>
      </c>
      <c r="Q259" s="14">
        <f>P259*O259</f>
        <v>9274.05</v>
      </c>
      <c r="R259" s="3"/>
      <c r="S259" s="3" t="s">
        <v>482</v>
      </c>
      <c r="T259" s="3" t="s">
        <v>88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16">
        <v>43701</v>
      </c>
      <c r="AH259" s="16">
        <v>44067</v>
      </c>
    </row>
    <row r="260" ht="15.75" spans="1:34">
      <c r="A260" s="3">
        <v>259</v>
      </c>
      <c r="B260" s="3" t="s">
        <v>34</v>
      </c>
      <c r="C260" s="3" t="s">
        <v>35</v>
      </c>
      <c r="D260" s="3" t="s">
        <v>101</v>
      </c>
      <c r="E260" s="3" t="s">
        <v>690</v>
      </c>
      <c r="F260" s="3" t="s">
        <v>691</v>
      </c>
      <c r="G260" s="3">
        <v>40</v>
      </c>
      <c r="H260" s="3" t="s">
        <v>39</v>
      </c>
      <c r="I260" s="3"/>
      <c r="J260" s="14">
        <v>18170</v>
      </c>
      <c r="K260" s="3"/>
      <c r="L260" s="3">
        <v>2018</v>
      </c>
      <c r="M260" s="15">
        <v>43333</v>
      </c>
      <c r="N260" s="16">
        <v>43333</v>
      </c>
      <c r="O260" s="3">
        <v>68937</v>
      </c>
      <c r="P260" s="14">
        <v>1.8</v>
      </c>
      <c r="Q260" s="14">
        <f>P260*O260</f>
        <v>124086.6</v>
      </c>
      <c r="R260" s="3"/>
      <c r="S260" s="3" t="s">
        <v>690</v>
      </c>
      <c r="T260" s="3" t="s">
        <v>88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6">
        <v>43606</v>
      </c>
      <c r="AH260" s="16">
        <v>44702</v>
      </c>
    </row>
    <row r="261" ht="15.75" spans="1:34">
      <c r="A261" s="3">
        <v>260</v>
      </c>
      <c r="B261" s="3" t="s">
        <v>34</v>
      </c>
      <c r="C261" s="3" t="s">
        <v>35</v>
      </c>
      <c r="D261" s="3" t="s">
        <v>101</v>
      </c>
      <c r="E261" s="3" t="s">
        <v>692</v>
      </c>
      <c r="F261" s="3" t="s">
        <v>693</v>
      </c>
      <c r="G261" s="3">
        <v>40</v>
      </c>
      <c r="H261" s="3" t="s">
        <v>39</v>
      </c>
      <c r="I261" s="3"/>
      <c r="J261" s="14">
        <v>13540</v>
      </c>
      <c r="K261" s="3"/>
      <c r="L261" s="3">
        <v>2018</v>
      </c>
      <c r="M261" s="15">
        <v>43333</v>
      </c>
      <c r="N261" s="16">
        <v>43333</v>
      </c>
      <c r="O261" s="3">
        <v>48153</v>
      </c>
      <c r="P261" s="14">
        <v>1.2</v>
      </c>
      <c r="Q261" s="14">
        <f>P261*O261</f>
        <v>57783.6</v>
      </c>
      <c r="R261" s="3"/>
      <c r="S261" s="3" t="s">
        <v>692</v>
      </c>
      <c r="T261" s="3" t="s">
        <v>88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16">
        <v>43606</v>
      </c>
      <c r="AH261" s="16">
        <v>44337</v>
      </c>
    </row>
    <row r="262" ht="15.75" spans="1:34">
      <c r="A262" s="3">
        <v>261</v>
      </c>
      <c r="B262" s="3" t="s">
        <v>34</v>
      </c>
      <c r="C262" s="3" t="s">
        <v>35</v>
      </c>
      <c r="D262" s="3" t="s">
        <v>47</v>
      </c>
      <c r="E262" s="3" t="s">
        <v>694</v>
      </c>
      <c r="F262" s="3" t="s">
        <v>695</v>
      </c>
      <c r="G262" s="3">
        <v>40</v>
      </c>
      <c r="H262" s="3" t="s">
        <v>39</v>
      </c>
      <c r="I262" s="3"/>
      <c r="J262" s="14">
        <v>2431</v>
      </c>
      <c r="K262" s="3"/>
      <c r="L262" s="3">
        <v>2018</v>
      </c>
      <c r="M262" s="15">
        <v>43326</v>
      </c>
      <c r="N262" s="16">
        <v>43326</v>
      </c>
      <c r="O262" s="3">
        <v>6273.1</v>
      </c>
      <c r="P262" s="14">
        <v>0.7</v>
      </c>
      <c r="Q262" s="14">
        <f>P262*O262</f>
        <v>4391.17</v>
      </c>
      <c r="R262" s="3"/>
      <c r="S262" s="3" t="s">
        <v>696</v>
      </c>
      <c r="T262" s="3" t="s">
        <v>88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16">
        <v>43700</v>
      </c>
      <c r="AH262" s="16">
        <v>44066</v>
      </c>
    </row>
    <row r="263" ht="15.75" spans="1:34">
      <c r="A263" s="3">
        <v>262</v>
      </c>
      <c r="B263" s="3" t="s">
        <v>34</v>
      </c>
      <c r="C263" s="3" t="s">
        <v>35</v>
      </c>
      <c r="D263" s="3" t="s">
        <v>84</v>
      </c>
      <c r="E263" s="3" t="s">
        <v>697</v>
      </c>
      <c r="F263" s="3" t="s">
        <v>698</v>
      </c>
      <c r="G263" s="3">
        <v>40</v>
      </c>
      <c r="H263" s="3" t="s">
        <v>50</v>
      </c>
      <c r="I263" s="3"/>
      <c r="J263" s="14" t="s">
        <v>115</v>
      </c>
      <c r="K263" s="3"/>
      <c r="L263" s="3">
        <v>2018</v>
      </c>
      <c r="M263" s="15">
        <v>43318</v>
      </c>
      <c r="N263" s="16">
        <v>43318</v>
      </c>
      <c r="O263" s="3">
        <v>26535</v>
      </c>
      <c r="P263" s="14">
        <v>1</v>
      </c>
      <c r="Q263" s="14">
        <f>P263*O263</f>
        <v>26535</v>
      </c>
      <c r="R263" s="3"/>
      <c r="S263" s="3" t="s">
        <v>699</v>
      </c>
      <c r="T263" s="3" t="s">
        <v>88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16">
        <v>43517</v>
      </c>
      <c r="AH263" s="16">
        <v>44248</v>
      </c>
    </row>
    <row r="264" ht="15.75" spans="1:34">
      <c r="A264" s="3">
        <v>263</v>
      </c>
      <c r="B264" s="3" t="s">
        <v>34</v>
      </c>
      <c r="C264" s="3" t="s">
        <v>35</v>
      </c>
      <c r="D264" s="3" t="s">
        <v>112</v>
      </c>
      <c r="E264" s="3" t="s">
        <v>700</v>
      </c>
      <c r="F264" s="3" t="s">
        <v>701</v>
      </c>
      <c r="G264" s="3">
        <v>40</v>
      </c>
      <c r="H264" s="3" t="s">
        <v>50</v>
      </c>
      <c r="I264" s="3"/>
      <c r="J264" s="14" t="s">
        <v>115</v>
      </c>
      <c r="K264" s="3"/>
      <c r="L264" s="3">
        <v>2018</v>
      </c>
      <c r="M264" s="15">
        <v>43315</v>
      </c>
      <c r="N264" s="16">
        <v>43315</v>
      </c>
      <c r="O264" s="3">
        <v>7565.6</v>
      </c>
      <c r="P264" s="14">
        <v>1</v>
      </c>
      <c r="Q264" s="14">
        <f>P264*O264</f>
        <v>7565.6</v>
      </c>
      <c r="R264" s="3"/>
      <c r="S264" s="3" t="s">
        <v>702</v>
      </c>
      <c r="T264" s="3" t="s">
        <v>88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6">
        <v>43680</v>
      </c>
      <c r="AH264" s="16">
        <v>44046</v>
      </c>
    </row>
    <row r="265" ht="15.75" spans="1:34">
      <c r="A265" s="3">
        <v>264</v>
      </c>
      <c r="B265" s="3" t="s">
        <v>34</v>
      </c>
      <c r="C265" s="3" t="s">
        <v>35</v>
      </c>
      <c r="D265" s="3" t="s">
        <v>142</v>
      </c>
      <c r="E265" s="3" t="s">
        <v>703</v>
      </c>
      <c r="F265" s="3" t="s">
        <v>704</v>
      </c>
      <c r="G265" s="3">
        <v>40</v>
      </c>
      <c r="H265" s="3" t="s">
        <v>39</v>
      </c>
      <c r="I265" s="3"/>
      <c r="J265" s="14">
        <v>936</v>
      </c>
      <c r="K265" s="3"/>
      <c r="L265" s="3">
        <v>2018</v>
      </c>
      <c r="M265" s="15">
        <v>43315</v>
      </c>
      <c r="N265" s="16">
        <v>43315</v>
      </c>
      <c r="O265" s="3">
        <v>2235.5</v>
      </c>
      <c r="P265" s="14">
        <v>0.3</v>
      </c>
      <c r="Q265" s="14">
        <f>P265*O265</f>
        <v>670.65</v>
      </c>
      <c r="R265" s="3"/>
      <c r="S265" s="3" t="s">
        <v>509</v>
      </c>
      <c r="T265" s="3" t="s">
        <v>88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6">
        <v>43687</v>
      </c>
      <c r="AH265" s="16">
        <v>44053</v>
      </c>
    </row>
    <row r="266" ht="15.75" spans="1:34">
      <c r="A266" s="3">
        <v>265</v>
      </c>
      <c r="B266" s="3" t="s">
        <v>34</v>
      </c>
      <c r="C266" s="3" t="s">
        <v>35</v>
      </c>
      <c r="D266" s="3" t="s">
        <v>112</v>
      </c>
      <c r="E266" s="3" t="s">
        <v>705</v>
      </c>
      <c r="F266" s="3" t="s">
        <v>706</v>
      </c>
      <c r="G266" s="3">
        <v>40</v>
      </c>
      <c r="H266" s="3" t="s">
        <v>50</v>
      </c>
      <c r="I266" s="3"/>
      <c r="J266" s="14" t="s">
        <v>115</v>
      </c>
      <c r="K266" s="3"/>
      <c r="L266" s="3">
        <v>2018</v>
      </c>
      <c r="M266" s="15">
        <v>43313</v>
      </c>
      <c r="N266" s="16">
        <v>43313</v>
      </c>
      <c r="O266" s="3">
        <v>41401.5</v>
      </c>
      <c r="P266" s="14">
        <v>1</v>
      </c>
      <c r="Q266" s="14">
        <f>P266*O266</f>
        <v>41401.5</v>
      </c>
      <c r="R266" s="3"/>
      <c r="S266" s="3" t="s">
        <v>458</v>
      </c>
      <c r="T266" s="3" t="s">
        <v>88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6">
        <v>43678</v>
      </c>
      <c r="AH266" s="16">
        <v>44409</v>
      </c>
    </row>
    <row r="267" ht="15.75" spans="1:34">
      <c r="A267" s="3">
        <v>266</v>
      </c>
      <c r="B267" s="3" t="s">
        <v>34</v>
      </c>
      <c r="C267" s="3" t="s">
        <v>35</v>
      </c>
      <c r="D267" s="3" t="s">
        <v>84</v>
      </c>
      <c r="E267" s="3" t="s">
        <v>85</v>
      </c>
      <c r="F267" s="3" t="s">
        <v>707</v>
      </c>
      <c r="G267" s="3">
        <v>40</v>
      </c>
      <c r="H267" s="3" t="s">
        <v>39</v>
      </c>
      <c r="I267" s="3"/>
      <c r="J267" s="14">
        <v>3457</v>
      </c>
      <c r="K267" s="3"/>
      <c r="L267" s="3">
        <v>2018</v>
      </c>
      <c r="M267" s="15">
        <v>43311</v>
      </c>
      <c r="N267" s="16">
        <v>43311</v>
      </c>
      <c r="O267" s="3">
        <v>36503</v>
      </c>
      <c r="P267" s="14">
        <v>0.7</v>
      </c>
      <c r="Q267" s="14">
        <f>P267*O267</f>
        <v>25552.1</v>
      </c>
      <c r="R267" s="3"/>
      <c r="S267" s="3" t="s">
        <v>708</v>
      </c>
      <c r="T267" s="3" t="s">
        <v>88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16">
        <v>43669</v>
      </c>
      <c r="AH267" s="16">
        <v>44765</v>
      </c>
    </row>
    <row r="268" ht="15.75" spans="1:34">
      <c r="A268" s="3">
        <v>267</v>
      </c>
      <c r="B268" s="3" t="s">
        <v>34</v>
      </c>
      <c r="C268" s="3" t="s">
        <v>35</v>
      </c>
      <c r="D268" s="3" t="s">
        <v>84</v>
      </c>
      <c r="E268" s="3" t="s">
        <v>85</v>
      </c>
      <c r="F268" s="3" t="s">
        <v>709</v>
      </c>
      <c r="G268" s="3">
        <v>40</v>
      </c>
      <c r="H268" s="3" t="s">
        <v>39</v>
      </c>
      <c r="I268" s="3"/>
      <c r="J268" s="14">
        <v>21742</v>
      </c>
      <c r="K268" s="3"/>
      <c r="L268" s="3">
        <v>2018</v>
      </c>
      <c r="M268" s="15">
        <v>43311</v>
      </c>
      <c r="N268" s="16">
        <v>43311</v>
      </c>
      <c r="O268" s="3">
        <v>284202</v>
      </c>
      <c r="P268" s="14">
        <v>1</v>
      </c>
      <c r="Q268" s="14">
        <f>P268*O268</f>
        <v>284202</v>
      </c>
      <c r="R268" s="3"/>
      <c r="S268" s="3" t="s">
        <v>91</v>
      </c>
      <c r="T268" s="3" t="s">
        <v>88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16">
        <v>43687</v>
      </c>
      <c r="AH268" s="16">
        <v>44783</v>
      </c>
    </row>
    <row r="269" ht="15.75" spans="1:34">
      <c r="A269" s="3">
        <v>268</v>
      </c>
      <c r="B269" s="3" t="s">
        <v>34</v>
      </c>
      <c r="C269" s="3" t="s">
        <v>35</v>
      </c>
      <c r="D269" s="3" t="s">
        <v>84</v>
      </c>
      <c r="E269" s="3" t="s">
        <v>710</v>
      </c>
      <c r="F269" s="3" t="s">
        <v>711</v>
      </c>
      <c r="G269" s="3">
        <v>40</v>
      </c>
      <c r="H269" s="3" t="s">
        <v>50</v>
      </c>
      <c r="I269" s="3"/>
      <c r="J269" s="14" t="s">
        <v>115</v>
      </c>
      <c r="K269" s="3"/>
      <c r="L269" s="3">
        <v>2018</v>
      </c>
      <c r="M269" s="15">
        <v>43308</v>
      </c>
      <c r="N269" s="16">
        <v>43308</v>
      </c>
      <c r="O269" s="3">
        <v>141277</v>
      </c>
      <c r="P269" s="14">
        <v>0.7</v>
      </c>
      <c r="Q269" s="14">
        <f>P269*O269</f>
        <v>98893.9</v>
      </c>
      <c r="R269" s="3"/>
      <c r="S269" s="3" t="s">
        <v>699</v>
      </c>
      <c r="T269" s="3" t="s">
        <v>88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16">
        <v>43507</v>
      </c>
      <c r="AH269" s="16">
        <v>44238</v>
      </c>
    </row>
    <row r="270" ht="15.75" spans="1:34">
      <c r="A270" s="3">
        <v>269</v>
      </c>
      <c r="B270" s="3" t="s">
        <v>34</v>
      </c>
      <c r="C270" s="3" t="s">
        <v>35</v>
      </c>
      <c r="D270" s="3" t="s">
        <v>84</v>
      </c>
      <c r="E270" s="3" t="s">
        <v>712</v>
      </c>
      <c r="F270" s="3" t="s">
        <v>713</v>
      </c>
      <c r="G270" s="3">
        <v>40</v>
      </c>
      <c r="H270" s="3" t="s">
        <v>50</v>
      </c>
      <c r="I270" s="3"/>
      <c r="J270" s="14" t="s">
        <v>115</v>
      </c>
      <c r="K270" s="3"/>
      <c r="L270" s="3">
        <v>2018</v>
      </c>
      <c r="M270" s="15">
        <v>43301</v>
      </c>
      <c r="N270" s="16">
        <v>43301</v>
      </c>
      <c r="O270" s="3">
        <v>28910</v>
      </c>
      <c r="P270" s="14">
        <v>1</v>
      </c>
      <c r="Q270" s="14">
        <f>P270*O270</f>
        <v>28910</v>
      </c>
      <c r="R270" s="3"/>
      <c r="S270" s="3" t="s">
        <v>714</v>
      </c>
      <c r="T270" s="3" t="s">
        <v>88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6">
        <v>43500</v>
      </c>
      <c r="AH270" s="16">
        <v>44231</v>
      </c>
    </row>
    <row r="271" ht="15.75" spans="1:34">
      <c r="A271" s="3">
        <v>270</v>
      </c>
      <c r="B271" s="3" t="s">
        <v>34</v>
      </c>
      <c r="C271" s="3" t="s">
        <v>35</v>
      </c>
      <c r="D271" s="3" t="s">
        <v>84</v>
      </c>
      <c r="E271" s="3" t="s">
        <v>621</v>
      </c>
      <c r="F271" s="3" t="s">
        <v>715</v>
      </c>
      <c r="G271" s="3">
        <v>40</v>
      </c>
      <c r="H271" s="3" t="s">
        <v>39</v>
      </c>
      <c r="I271" s="3"/>
      <c r="J271" s="14">
        <v>357</v>
      </c>
      <c r="K271" s="3"/>
      <c r="L271" s="3">
        <v>2018</v>
      </c>
      <c r="M271" s="15">
        <v>43301</v>
      </c>
      <c r="N271" s="16">
        <v>43301</v>
      </c>
      <c r="O271" s="3">
        <v>3969</v>
      </c>
      <c r="P271" s="14">
        <v>0.8</v>
      </c>
      <c r="Q271" s="14">
        <f>P271*O271</f>
        <v>3175.2</v>
      </c>
      <c r="R271" s="3"/>
      <c r="S271" s="3" t="s">
        <v>716</v>
      </c>
      <c r="T271" s="3" t="s">
        <v>88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16">
        <v>43659</v>
      </c>
      <c r="AH271" s="16">
        <v>44754</v>
      </c>
    </row>
    <row r="272" ht="15.75" spans="1:34">
      <c r="A272" s="3">
        <v>271</v>
      </c>
      <c r="B272" s="3" t="s">
        <v>34</v>
      </c>
      <c r="C272" s="3" t="s">
        <v>35</v>
      </c>
      <c r="D272" s="3" t="s">
        <v>84</v>
      </c>
      <c r="E272" s="3" t="s">
        <v>621</v>
      </c>
      <c r="F272" s="3" t="s">
        <v>717</v>
      </c>
      <c r="G272" s="3">
        <v>40</v>
      </c>
      <c r="H272" s="3" t="s">
        <v>39</v>
      </c>
      <c r="I272" s="3"/>
      <c r="J272" s="14">
        <v>408</v>
      </c>
      <c r="K272" s="3"/>
      <c r="L272" s="3">
        <v>2018</v>
      </c>
      <c r="M272" s="15">
        <v>43301</v>
      </c>
      <c r="N272" s="16">
        <v>43301</v>
      </c>
      <c r="O272" s="3">
        <v>3893</v>
      </c>
      <c r="P272" s="14">
        <v>1</v>
      </c>
      <c r="Q272" s="14">
        <f>P272*O272</f>
        <v>3893</v>
      </c>
      <c r="R272" s="3"/>
      <c r="S272" s="3" t="s">
        <v>718</v>
      </c>
      <c r="T272" s="3" t="s">
        <v>88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16">
        <v>43659</v>
      </c>
      <c r="AH272" s="16">
        <v>44754</v>
      </c>
    </row>
    <row r="273" ht="15.75" spans="1:34">
      <c r="A273" s="3">
        <v>272</v>
      </c>
      <c r="B273" s="3" t="s">
        <v>34</v>
      </c>
      <c r="C273" s="3" t="s">
        <v>35</v>
      </c>
      <c r="D273" s="3" t="s">
        <v>112</v>
      </c>
      <c r="E273" s="3" t="s">
        <v>719</v>
      </c>
      <c r="F273" s="3" t="s">
        <v>720</v>
      </c>
      <c r="G273" s="3">
        <v>40</v>
      </c>
      <c r="H273" s="3" t="s">
        <v>50</v>
      </c>
      <c r="I273" s="3"/>
      <c r="J273" s="14" t="s">
        <v>115</v>
      </c>
      <c r="K273" s="3"/>
      <c r="L273" s="3">
        <v>2018</v>
      </c>
      <c r="M273" s="15">
        <v>43300</v>
      </c>
      <c r="N273" s="16">
        <v>43300</v>
      </c>
      <c r="O273" s="3">
        <v>53976.5</v>
      </c>
      <c r="P273" s="14">
        <v>1</v>
      </c>
      <c r="Q273" s="14">
        <f>P273*O273</f>
        <v>53976.5</v>
      </c>
      <c r="R273" s="3"/>
      <c r="S273" s="3" t="s">
        <v>721</v>
      </c>
      <c r="T273" s="3" t="s">
        <v>88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16">
        <v>43665</v>
      </c>
      <c r="AH273" s="16">
        <v>44396</v>
      </c>
    </row>
    <row r="274" ht="15.75" spans="1:34">
      <c r="A274" s="3">
        <v>273</v>
      </c>
      <c r="B274" s="3" t="s">
        <v>34</v>
      </c>
      <c r="C274" s="3" t="s">
        <v>35</v>
      </c>
      <c r="D274" s="3" t="s">
        <v>84</v>
      </c>
      <c r="E274" s="3" t="s">
        <v>722</v>
      </c>
      <c r="F274" s="3" t="s">
        <v>723</v>
      </c>
      <c r="G274" s="3">
        <v>40</v>
      </c>
      <c r="H274" s="3" t="s">
        <v>50</v>
      </c>
      <c r="I274" s="3"/>
      <c r="J274" s="14" t="s">
        <v>115</v>
      </c>
      <c r="K274" s="3"/>
      <c r="L274" s="3">
        <v>2018</v>
      </c>
      <c r="M274" s="15">
        <v>43294</v>
      </c>
      <c r="N274" s="16">
        <v>43294</v>
      </c>
      <c r="O274" s="3">
        <v>29740</v>
      </c>
      <c r="P274" s="14">
        <v>1</v>
      </c>
      <c r="Q274" s="14">
        <f>P274*O274</f>
        <v>29740</v>
      </c>
      <c r="R274" s="3"/>
      <c r="S274" s="3" t="s">
        <v>699</v>
      </c>
      <c r="T274" s="3" t="s">
        <v>88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6">
        <v>43493</v>
      </c>
      <c r="AH274" s="16">
        <v>44224</v>
      </c>
    </row>
    <row r="275" ht="15.75" spans="1:34">
      <c r="A275" s="3">
        <v>274</v>
      </c>
      <c r="B275" s="3" t="s">
        <v>34</v>
      </c>
      <c r="C275" s="3" t="s">
        <v>35</v>
      </c>
      <c r="D275" s="3" t="s">
        <v>84</v>
      </c>
      <c r="E275" s="3" t="s">
        <v>724</v>
      </c>
      <c r="F275" s="3" t="s">
        <v>725</v>
      </c>
      <c r="G275" s="3">
        <v>40</v>
      </c>
      <c r="H275" s="3" t="s">
        <v>50</v>
      </c>
      <c r="I275" s="3"/>
      <c r="J275" s="14" t="s">
        <v>115</v>
      </c>
      <c r="K275" s="3"/>
      <c r="L275" s="3">
        <v>2018</v>
      </c>
      <c r="M275" s="15">
        <v>43292</v>
      </c>
      <c r="N275" s="16">
        <v>43292</v>
      </c>
      <c r="O275" s="3">
        <v>2087</v>
      </c>
      <c r="P275" s="14">
        <v>0.67</v>
      </c>
      <c r="Q275" s="14">
        <f>P275*O275</f>
        <v>1398.29</v>
      </c>
      <c r="R275" s="3"/>
      <c r="S275" s="3" t="s">
        <v>726</v>
      </c>
      <c r="T275" s="3" t="s">
        <v>88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6">
        <v>43482</v>
      </c>
      <c r="AH275" s="16">
        <v>44213</v>
      </c>
    </row>
    <row r="276" ht="15.75" spans="1:34">
      <c r="A276" s="3">
        <v>275</v>
      </c>
      <c r="B276" s="3" t="s">
        <v>34</v>
      </c>
      <c r="C276" s="3" t="s">
        <v>35</v>
      </c>
      <c r="D276" s="3" t="s">
        <v>84</v>
      </c>
      <c r="E276" s="3" t="s">
        <v>85</v>
      </c>
      <c r="F276" s="3" t="s">
        <v>727</v>
      </c>
      <c r="G276" s="3">
        <v>40</v>
      </c>
      <c r="H276" s="3" t="s">
        <v>39</v>
      </c>
      <c r="I276" s="3"/>
      <c r="J276" s="14">
        <v>510</v>
      </c>
      <c r="K276" s="3"/>
      <c r="L276" s="3">
        <v>2018</v>
      </c>
      <c r="M276" s="15">
        <v>43287</v>
      </c>
      <c r="N276" s="16">
        <v>43287</v>
      </c>
      <c r="O276" s="3">
        <v>3220</v>
      </c>
      <c r="P276" s="14">
        <v>0.8</v>
      </c>
      <c r="Q276" s="14">
        <f>P276*O276</f>
        <v>2576</v>
      </c>
      <c r="R276" s="3"/>
      <c r="S276" s="3" t="s">
        <v>728</v>
      </c>
      <c r="T276" s="3" t="s">
        <v>88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6">
        <v>43643</v>
      </c>
      <c r="AH276" s="16">
        <v>44738</v>
      </c>
    </row>
    <row r="277" ht="15.75" spans="1:34">
      <c r="A277" s="3">
        <v>276</v>
      </c>
      <c r="B277" s="3" t="s">
        <v>34</v>
      </c>
      <c r="C277" s="3" t="s">
        <v>35</v>
      </c>
      <c r="D277" s="3" t="s">
        <v>95</v>
      </c>
      <c r="E277" s="3" t="s">
        <v>729</v>
      </c>
      <c r="F277" s="3" t="s">
        <v>730</v>
      </c>
      <c r="G277" s="3">
        <v>40</v>
      </c>
      <c r="H277" s="3" t="s">
        <v>50</v>
      </c>
      <c r="I277" s="3"/>
      <c r="J277" s="14" t="s">
        <v>115</v>
      </c>
      <c r="K277" s="3"/>
      <c r="L277" s="3">
        <v>2018</v>
      </c>
      <c r="M277" s="15">
        <v>43283</v>
      </c>
      <c r="N277" s="16">
        <v>43283</v>
      </c>
      <c r="O277" s="3">
        <v>52750.8</v>
      </c>
      <c r="P277" s="14">
        <v>1</v>
      </c>
      <c r="Q277" s="14">
        <f>P277*O277</f>
        <v>52750.8</v>
      </c>
      <c r="R277" s="3"/>
      <c r="S277" s="3" t="s">
        <v>731</v>
      </c>
      <c r="T277" s="3" t="s">
        <v>88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6">
        <v>43649</v>
      </c>
      <c r="AH277" s="16">
        <v>44379</v>
      </c>
    </row>
    <row r="278" ht="15.75" spans="1:34">
      <c r="A278" s="3">
        <v>277</v>
      </c>
      <c r="B278" s="3" t="s">
        <v>34</v>
      </c>
      <c r="C278" s="3" t="s">
        <v>35</v>
      </c>
      <c r="D278" s="3" t="s">
        <v>42</v>
      </c>
      <c r="E278" s="3" t="s">
        <v>732</v>
      </c>
      <c r="F278" s="3" t="s">
        <v>733</v>
      </c>
      <c r="G278" s="3">
        <v>40</v>
      </c>
      <c r="H278" s="3" t="s">
        <v>45</v>
      </c>
      <c r="I278" s="3"/>
      <c r="J278" s="14">
        <v>13.82</v>
      </c>
      <c r="K278" s="3"/>
      <c r="L278" s="3">
        <v>2018</v>
      </c>
      <c r="M278" s="15">
        <v>43278</v>
      </c>
      <c r="N278" s="16">
        <v>43278</v>
      </c>
      <c r="O278" s="3">
        <v>703.4</v>
      </c>
      <c r="P278" s="14">
        <v>1.5</v>
      </c>
      <c r="Q278" s="14">
        <f>P278*O278</f>
        <v>1055.1</v>
      </c>
      <c r="R278" s="3"/>
      <c r="S278" s="3" t="s">
        <v>734</v>
      </c>
      <c r="T278" s="3" t="s">
        <v>88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16">
        <v>43251</v>
      </c>
      <c r="AH278" s="16">
        <v>43251</v>
      </c>
    </row>
    <row r="279" ht="15.75" spans="1:34">
      <c r="A279" s="3">
        <v>278</v>
      </c>
      <c r="B279" s="3" t="s">
        <v>34</v>
      </c>
      <c r="C279" s="3" t="s">
        <v>35</v>
      </c>
      <c r="D279" s="3" t="s">
        <v>42</v>
      </c>
      <c r="E279" s="3" t="s">
        <v>735</v>
      </c>
      <c r="F279" s="3" t="s">
        <v>736</v>
      </c>
      <c r="G279" s="3">
        <v>40</v>
      </c>
      <c r="H279" s="3" t="s">
        <v>50</v>
      </c>
      <c r="I279" s="3"/>
      <c r="J279" s="14">
        <v>306.0742</v>
      </c>
      <c r="K279" s="3"/>
      <c r="L279" s="3">
        <v>2018</v>
      </c>
      <c r="M279" s="15">
        <v>43277</v>
      </c>
      <c r="N279" s="16">
        <v>43277</v>
      </c>
      <c r="O279" s="3">
        <v>66566</v>
      </c>
      <c r="P279" s="14">
        <v>1.2</v>
      </c>
      <c r="Q279" s="14">
        <f>P279*O279</f>
        <v>79879.2</v>
      </c>
      <c r="R279" s="3"/>
      <c r="S279" s="3" t="s">
        <v>737</v>
      </c>
      <c r="T279" s="3" t="s">
        <v>88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6">
        <v>43617</v>
      </c>
      <c r="AH279" s="16">
        <v>43983</v>
      </c>
    </row>
    <row r="280" ht="15.75" spans="1:34">
      <c r="A280" s="3">
        <v>279</v>
      </c>
      <c r="B280" s="3" t="s">
        <v>34</v>
      </c>
      <c r="C280" s="3" t="s">
        <v>35</v>
      </c>
      <c r="D280" s="3" t="s">
        <v>95</v>
      </c>
      <c r="E280" s="3" t="s">
        <v>738</v>
      </c>
      <c r="F280" s="3" t="s">
        <v>739</v>
      </c>
      <c r="G280" s="3">
        <v>40</v>
      </c>
      <c r="H280" s="3" t="s">
        <v>50</v>
      </c>
      <c r="I280" s="3"/>
      <c r="J280" s="14" t="s">
        <v>115</v>
      </c>
      <c r="K280" s="3"/>
      <c r="L280" s="3">
        <v>2018</v>
      </c>
      <c r="M280" s="15">
        <v>43277</v>
      </c>
      <c r="N280" s="16">
        <v>43277</v>
      </c>
      <c r="O280" s="3">
        <v>10659.1</v>
      </c>
      <c r="P280" s="14">
        <v>0.65</v>
      </c>
      <c r="Q280" s="14">
        <f>P280*O280</f>
        <v>6928.415</v>
      </c>
      <c r="R280" s="3"/>
      <c r="S280" s="3" t="s">
        <v>122</v>
      </c>
      <c r="T280" s="3" t="s">
        <v>88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6">
        <v>43643</v>
      </c>
      <c r="AH280" s="16">
        <v>44373</v>
      </c>
    </row>
    <row r="281" ht="15.75" spans="1:34">
      <c r="A281" s="3">
        <v>280</v>
      </c>
      <c r="B281" s="3" t="s">
        <v>34</v>
      </c>
      <c r="C281" s="3" t="s">
        <v>35</v>
      </c>
      <c r="D281" s="3" t="s">
        <v>84</v>
      </c>
      <c r="E281" s="3" t="s">
        <v>740</v>
      </c>
      <c r="F281" s="3" t="s">
        <v>741</v>
      </c>
      <c r="G281" s="3">
        <v>40</v>
      </c>
      <c r="H281" s="3" t="s">
        <v>45</v>
      </c>
      <c r="I281" s="3"/>
      <c r="J281" s="14">
        <v>74.2</v>
      </c>
      <c r="K281" s="3"/>
      <c r="L281" s="3">
        <v>2018</v>
      </c>
      <c r="M281" s="15">
        <v>43271</v>
      </c>
      <c r="N281" s="16">
        <v>43271</v>
      </c>
      <c r="O281" s="3">
        <v>13984.7</v>
      </c>
      <c r="P281" s="14">
        <v>2.1</v>
      </c>
      <c r="Q281" s="14">
        <f>P281*O281</f>
        <v>29367.87</v>
      </c>
      <c r="R281" s="3"/>
      <c r="S281" s="3" t="s">
        <v>742</v>
      </c>
      <c r="T281" s="3" t="s">
        <v>88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16">
        <v>43470</v>
      </c>
      <c r="AH281" s="16">
        <v>44201</v>
      </c>
    </row>
    <row r="282" ht="15.75" spans="1:34">
      <c r="A282" s="3">
        <v>281</v>
      </c>
      <c r="B282" s="3" t="s">
        <v>34</v>
      </c>
      <c r="C282" s="3" t="s">
        <v>35</v>
      </c>
      <c r="D282" s="3" t="s">
        <v>95</v>
      </c>
      <c r="E282" s="3" t="s">
        <v>743</v>
      </c>
      <c r="F282" s="3" t="s">
        <v>744</v>
      </c>
      <c r="G282" s="3">
        <v>40</v>
      </c>
      <c r="H282" s="3" t="s">
        <v>50</v>
      </c>
      <c r="I282" s="3"/>
      <c r="J282" s="14" t="s">
        <v>115</v>
      </c>
      <c r="K282" s="3"/>
      <c r="L282" s="3">
        <v>2018</v>
      </c>
      <c r="M282" s="15">
        <v>43270</v>
      </c>
      <c r="N282" s="16">
        <v>43270</v>
      </c>
      <c r="O282" s="3">
        <v>48890.1</v>
      </c>
      <c r="P282" s="14">
        <v>0.42</v>
      </c>
      <c r="Q282" s="14">
        <f>P282*O282</f>
        <v>20533.842</v>
      </c>
      <c r="R282" s="3"/>
      <c r="S282" s="3" t="s">
        <v>190</v>
      </c>
      <c r="T282" s="3" t="s">
        <v>88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16">
        <v>43636</v>
      </c>
      <c r="AH282" s="16">
        <v>44366</v>
      </c>
    </row>
    <row r="283" ht="15.75" spans="1:34">
      <c r="A283" s="3">
        <v>282</v>
      </c>
      <c r="B283" s="3" t="s">
        <v>34</v>
      </c>
      <c r="C283" s="3" t="s">
        <v>35</v>
      </c>
      <c r="D283" s="3" t="s">
        <v>84</v>
      </c>
      <c r="E283" s="3" t="s">
        <v>745</v>
      </c>
      <c r="F283" s="3" t="s">
        <v>746</v>
      </c>
      <c r="G283" s="3">
        <v>40</v>
      </c>
      <c r="H283" s="3" t="s">
        <v>50</v>
      </c>
      <c r="I283" s="3"/>
      <c r="J283" s="14" t="s">
        <v>115</v>
      </c>
      <c r="K283" s="3"/>
      <c r="L283" s="3">
        <v>2018</v>
      </c>
      <c r="M283" s="15">
        <v>43262</v>
      </c>
      <c r="N283" s="16">
        <v>43262</v>
      </c>
      <c r="O283" s="3">
        <v>35922</v>
      </c>
      <c r="P283" s="14">
        <v>0.01</v>
      </c>
      <c r="Q283" s="14">
        <f>P283*O283</f>
        <v>359.22</v>
      </c>
      <c r="R283" s="3"/>
      <c r="S283" s="3" t="s">
        <v>699</v>
      </c>
      <c r="T283" s="3" t="s">
        <v>88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16">
        <v>43460</v>
      </c>
      <c r="AH283" s="16">
        <v>44191</v>
      </c>
    </row>
    <row r="284" ht="15.75" spans="1:34">
      <c r="A284" s="3">
        <v>283</v>
      </c>
      <c r="B284" s="3" t="s">
        <v>34</v>
      </c>
      <c r="C284" s="3" t="s">
        <v>35</v>
      </c>
      <c r="D284" s="3" t="s">
        <v>84</v>
      </c>
      <c r="E284" s="3" t="s">
        <v>85</v>
      </c>
      <c r="F284" s="3" t="s">
        <v>747</v>
      </c>
      <c r="G284" s="3">
        <v>40</v>
      </c>
      <c r="H284" s="3" t="s">
        <v>39</v>
      </c>
      <c r="I284" s="3"/>
      <c r="J284" s="14">
        <v>2495</v>
      </c>
      <c r="K284" s="3"/>
      <c r="L284" s="3">
        <v>2018</v>
      </c>
      <c r="M284" s="15">
        <v>43259</v>
      </c>
      <c r="N284" s="16">
        <v>43259</v>
      </c>
      <c r="O284" s="3">
        <v>1050</v>
      </c>
      <c r="P284" s="14">
        <v>1</v>
      </c>
      <c r="Q284" s="14">
        <f>P284*O284</f>
        <v>1050</v>
      </c>
      <c r="R284" s="3"/>
      <c r="S284" s="3" t="s">
        <v>509</v>
      </c>
      <c r="T284" s="3" t="s">
        <v>88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6">
        <v>43631</v>
      </c>
      <c r="AH284" s="16">
        <v>44362</v>
      </c>
    </row>
    <row r="285" ht="15.75" spans="1:34">
      <c r="A285" s="3">
        <v>284</v>
      </c>
      <c r="B285" s="3" t="s">
        <v>34</v>
      </c>
      <c r="C285" s="3" t="s">
        <v>35</v>
      </c>
      <c r="D285" s="3" t="s">
        <v>84</v>
      </c>
      <c r="E285" s="3" t="s">
        <v>748</v>
      </c>
      <c r="F285" s="3" t="s">
        <v>749</v>
      </c>
      <c r="G285" s="3">
        <v>40</v>
      </c>
      <c r="H285" s="3" t="s">
        <v>50</v>
      </c>
      <c r="I285" s="3"/>
      <c r="J285" s="14" t="s">
        <v>115</v>
      </c>
      <c r="K285" s="3"/>
      <c r="L285" s="3">
        <v>2018</v>
      </c>
      <c r="M285" s="15">
        <v>43257</v>
      </c>
      <c r="N285" s="16">
        <v>43257</v>
      </c>
      <c r="O285" s="3">
        <v>25724</v>
      </c>
      <c r="P285" s="14">
        <v>0.01</v>
      </c>
      <c r="Q285" s="14">
        <f>P285*O285</f>
        <v>257.24</v>
      </c>
      <c r="R285" s="3"/>
      <c r="S285" s="3" t="s">
        <v>748</v>
      </c>
      <c r="T285" s="3" t="s">
        <v>88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16">
        <v>43455</v>
      </c>
      <c r="AH285" s="16">
        <v>44186</v>
      </c>
    </row>
    <row r="286" ht="15.75" spans="1:34">
      <c r="A286" s="3">
        <v>285</v>
      </c>
      <c r="B286" s="3" t="s">
        <v>34</v>
      </c>
      <c r="C286" s="3" t="s">
        <v>35</v>
      </c>
      <c r="D286" s="3" t="s">
        <v>42</v>
      </c>
      <c r="E286" s="3" t="s">
        <v>750</v>
      </c>
      <c r="F286" s="3" t="s">
        <v>751</v>
      </c>
      <c r="G286" s="3">
        <v>40</v>
      </c>
      <c r="H286" s="3" t="s">
        <v>39</v>
      </c>
      <c r="I286" s="3"/>
      <c r="J286" s="14">
        <v>1603</v>
      </c>
      <c r="K286" s="3"/>
      <c r="L286" s="3">
        <v>2018</v>
      </c>
      <c r="M286" s="15">
        <v>43256</v>
      </c>
      <c r="N286" s="16">
        <v>43256</v>
      </c>
      <c r="O286" s="3">
        <v>3137</v>
      </c>
      <c r="P286" s="14">
        <v>0.5</v>
      </c>
      <c r="Q286" s="14">
        <f>P286*O286</f>
        <v>1568.5</v>
      </c>
      <c r="R286" s="3"/>
      <c r="S286" s="3" t="s">
        <v>752</v>
      </c>
      <c r="T286" s="3" t="s">
        <v>88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16">
        <v>43646</v>
      </c>
      <c r="AH286" s="16">
        <v>44195</v>
      </c>
    </row>
    <row r="287" ht="15.75" spans="1:34">
      <c r="A287" s="3">
        <v>286</v>
      </c>
      <c r="B287" s="3" t="s">
        <v>34</v>
      </c>
      <c r="C287" s="3" t="s">
        <v>35</v>
      </c>
      <c r="D287" s="3" t="s">
        <v>95</v>
      </c>
      <c r="E287" s="3" t="s">
        <v>753</v>
      </c>
      <c r="F287" s="3" t="s">
        <v>754</v>
      </c>
      <c r="G287" s="3">
        <v>40</v>
      </c>
      <c r="H287" s="3" t="s">
        <v>50</v>
      </c>
      <c r="I287" s="3"/>
      <c r="J287" s="14" t="s">
        <v>115</v>
      </c>
      <c r="K287" s="3"/>
      <c r="L287" s="3">
        <v>2018</v>
      </c>
      <c r="M287" s="15">
        <v>43248</v>
      </c>
      <c r="N287" s="16">
        <v>43248</v>
      </c>
      <c r="O287" s="3">
        <v>13454.3</v>
      </c>
      <c r="P287" s="14">
        <v>0.8</v>
      </c>
      <c r="Q287" s="14">
        <f>P287*O287</f>
        <v>10763.44</v>
      </c>
      <c r="R287" s="3"/>
      <c r="S287" s="3" t="s">
        <v>122</v>
      </c>
      <c r="T287" s="3" t="s">
        <v>88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16">
        <v>43614</v>
      </c>
      <c r="AH287" s="16">
        <v>44344</v>
      </c>
    </row>
    <row r="288" ht="15.75" spans="1:34">
      <c r="A288" s="3">
        <v>287</v>
      </c>
      <c r="B288" s="3" t="s">
        <v>34</v>
      </c>
      <c r="C288" s="3" t="s">
        <v>35</v>
      </c>
      <c r="D288" s="3" t="s">
        <v>47</v>
      </c>
      <c r="E288" s="3" t="s">
        <v>755</v>
      </c>
      <c r="F288" s="3" t="s">
        <v>756</v>
      </c>
      <c r="G288" s="3">
        <v>40</v>
      </c>
      <c r="H288" s="3" t="s">
        <v>39</v>
      </c>
      <c r="I288" s="3"/>
      <c r="J288" s="14">
        <v>1400</v>
      </c>
      <c r="K288" s="3"/>
      <c r="L288" s="3">
        <v>2018</v>
      </c>
      <c r="M288" s="15">
        <v>43235</v>
      </c>
      <c r="N288" s="16">
        <v>43235</v>
      </c>
      <c r="O288" s="3">
        <v>8154.3</v>
      </c>
      <c r="P288" s="14">
        <v>0.8</v>
      </c>
      <c r="Q288" s="14">
        <f>P288*O288</f>
        <v>6523.44</v>
      </c>
      <c r="R288" s="3"/>
      <c r="S288" s="3" t="s">
        <v>757</v>
      </c>
      <c r="T288" s="3" t="s">
        <v>88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6">
        <v>43607</v>
      </c>
      <c r="AH288" s="16">
        <v>43973</v>
      </c>
    </row>
    <row r="289" ht="15.75" spans="1:34">
      <c r="A289" s="3">
        <v>288</v>
      </c>
      <c r="B289" s="3" t="s">
        <v>34</v>
      </c>
      <c r="C289" s="3" t="s">
        <v>35</v>
      </c>
      <c r="D289" s="3" t="s">
        <v>112</v>
      </c>
      <c r="E289" s="3" t="s">
        <v>758</v>
      </c>
      <c r="F289" s="3" t="s">
        <v>759</v>
      </c>
      <c r="G289" s="3">
        <v>40</v>
      </c>
      <c r="H289" s="3" t="s">
        <v>39</v>
      </c>
      <c r="I289" s="3"/>
      <c r="J289" s="14">
        <v>700</v>
      </c>
      <c r="K289" s="3"/>
      <c r="L289" s="3">
        <v>2018</v>
      </c>
      <c r="M289" s="15">
        <v>43231</v>
      </c>
      <c r="N289" s="16">
        <v>43231</v>
      </c>
      <c r="O289" s="3">
        <v>1784.7</v>
      </c>
      <c r="P289" s="14">
        <v>0.5</v>
      </c>
      <c r="Q289" s="14">
        <f>P289*O289</f>
        <v>892.35</v>
      </c>
      <c r="R289" s="3"/>
      <c r="S289" s="3" t="s">
        <v>758</v>
      </c>
      <c r="T289" s="3" t="s">
        <v>88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6">
        <v>43603</v>
      </c>
      <c r="AH289" s="16">
        <v>43969</v>
      </c>
    </row>
    <row r="290" ht="15.75" spans="1:34">
      <c r="A290" s="3">
        <v>289</v>
      </c>
      <c r="B290" s="3" t="s">
        <v>34</v>
      </c>
      <c r="C290" s="3" t="s">
        <v>35</v>
      </c>
      <c r="D290" s="3" t="s">
        <v>84</v>
      </c>
      <c r="E290" s="3" t="s">
        <v>85</v>
      </c>
      <c r="F290" s="3" t="s">
        <v>760</v>
      </c>
      <c r="G290" s="3">
        <v>40</v>
      </c>
      <c r="H290" s="3" t="s">
        <v>39</v>
      </c>
      <c r="I290" s="3"/>
      <c r="J290" s="14">
        <v>2246</v>
      </c>
      <c r="K290" s="3"/>
      <c r="L290" s="3">
        <v>2018</v>
      </c>
      <c r="M290" s="15">
        <v>43224</v>
      </c>
      <c r="N290" s="16">
        <v>43224</v>
      </c>
      <c r="O290" s="3">
        <v>8984</v>
      </c>
      <c r="P290" s="14">
        <v>0.9</v>
      </c>
      <c r="Q290" s="14">
        <f>P290*O290</f>
        <v>8085.6</v>
      </c>
      <c r="R290" s="3"/>
      <c r="S290" s="3" t="s">
        <v>761</v>
      </c>
      <c r="T290" s="3" t="s">
        <v>88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6">
        <v>43574</v>
      </c>
      <c r="AH290" s="16">
        <v>44669</v>
      </c>
    </row>
    <row r="291" ht="15.75" spans="1:34">
      <c r="A291" s="3">
        <v>290</v>
      </c>
      <c r="B291" s="3" t="s">
        <v>34</v>
      </c>
      <c r="C291" s="3" t="s">
        <v>35</v>
      </c>
      <c r="D291" s="3" t="s">
        <v>47</v>
      </c>
      <c r="E291" s="3" t="s">
        <v>762</v>
      </c>
      <c r="F291" s="3" t="s">
        <v>763</v>
      </c>
      <c r="G291" s="3">
        <v>40</v>
      </c>
      <c r="H291" s="3" t="s">
        <v>50</v>
      </c>
      <c r="I291" s="3"/>
      <c r="J291" s="14" t="s">
        <v>115</v>
      </c>
      <c r="K291" s="3"/>
      <c r="L291" s="3">
        <v>2018</v>
      </c>
      <c r="M291" s="15">
        <v>43222</v>
      </c>
      <c r="N291" s="16">
        <v>43222</v>
      </c>
      <c r="O291" s="3">
        <v>59747</v>
      </c>
      <c r="P291" s="14">
        <v>1</v>
      </c>
      <c r="Q291" s="14">
        <f>P291*O291</f>
        <v>59747</v>
      </c>
      <c r="R291" s="3"/>
      <c r="S291" s="3" t="s">
        <v>681</v>
      </c>
      <c r="T291" s="3" t="s">
        <v>88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16">
        <v>43587</v>
      </c>
      <c r="AH291" s="16">
        <v>44318</v>
      </c>
    </row>
    <row r="292" ht="15.75" spans="1:34">
      <c r="A292" s="3">
        <v>291</v>
      </c>
      <c r="B292" s="3" t="s">
        <v>34</v>
      </c>
      <c r="C292" s="3" t="s">
        <v>35</v>
      </c>
      <c r="D292" s="3" t="s">
        <v>84</v>
      </c>
      <c r="E292" s="3" t="s">
        <v>764</v>
      </c>
      <c r="F292" s="3" t="s">
        <v>765</v>
      </c>
      <c r="G292" s="3">
        <v>40</v>
      </c>
      <c r="H292" s="3" t="s">
        <v>50</v>
      </c>
      <c r="I292" s="3"/>
      <c r="J292" s="14" t="s">
        <v>115</v>
      </c>
      <c r="K292" s="3"/>
      <c r="L292" s="3">
        <v>2018</v>
      </c>
      <c r="M292" s="15">
        <v>43222</v>
      </c>
      <c r="N292" s="16">
        <v>43222</v>
      </c>
      <c r="O292" s="3">
        <v>8102</v>
      </c>
      <c r="P292" s="14">
        <v>0.82</v>
      </c>
      <c r="Q292" s="14">
        <f>P292*O292</f>
        <v>6643.64</v>
      </c>
      <c r="R292" s="3"/>
      <c r="S292" s="3" t="s">
        <v>766</v>
      </c>
      <c r="T292" s="3" t="s">
        <v>88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16">
        <v>43421</v>
      </c>
      <c r="AH292" s="16">
        <v>44152</v>
      </c>
    </row>
    <row r="293" ht="15.75" spans="1:34">
      <c r="A293" s="3">
        <v>292</v>
      </c>
      <c r="B293" s="3" t="s">
        <v>34</v>
      </c>
      <c r="C293" s="3" t="s">
        <v>35</v>
      </c>
      <c r="D293" s="3" t="s">
        <v>112</v>
      </c>
      <c r="E293" s="3" t="s">
        <v>767</v>
      </c>
      <c r="F293" s="3" t="s">
        <v>768</v>
      </c>
      <c r="G293" s="3">
        <v>40</v>
      </c>
      <c r="H293" s="3" t="s">
        <v>50</v>
      </c>
      <c r="I293" s="3"/>
      <c r="J293" s="14" t="s">
        <v>115</v>
      </c>
      <c r="K293" s="3"/>
      <c r="L293" s="3">
        <v>2018</v>
      </c>
      <c r="M293" s="15">
        <v>43215</v>
      </c>
      <c r="N293" s="16">
        <v>43215</v>
      </c>
      <c r="O293" s="3">
        <v>29635.1</v>
      </c>
      <c r="P293" s="14">
        <v>1.5</v>
      </c>
      <c r="Q293" s="14">
        <f>P293*O293</f>
        <v>44452.65</v>
      </c>
      <c r="R293" s="3"/>
      <c r="S293" s="3" t="s">
        <v>482</v>
      </c>
      <c r="T293" s="3" t="s">
        <v>88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16">
        <v>43580</v>
      </c>
      <c r="AH293" s="16">
        <v>44311</v>
      </c>
    </row>
    <row r="294" ht="15.75" spans="1:34">
      <c r="A294" s="3">
        <v>293</v>
      </c>
      <c r="B294" s="3" t="s">
        <v>34</v>
      </c>
      <c r="C294" s="3" t="s">
        <v>35</v>
      </c>
      <c r="D294" s="3" t="s">
        <v>84</v>
      </c>
      <c r="E294" s="3" t="s">
        <v>85</v>
      </c>
      <c r="F294" s="3" t="s">
        <v>769</v>
      </c>
      <c r="G294" s="3">
        <v>40</v>
      </c>
      <c r="H294" s="3" t="s">
        <v>39</v>
      </c>
      <c r="I294" s="3"/>
      <c r="J294" s="14">
        <v>465</v>
      </c>
      <c r="K294" s="3"/>
      <c r="L294" s="3">
        <v>2018</v>
      </c>
      <c r="M294" s="15">
        <v>43209</v>
      </c>
      <c r="N294" s="16">
        <v>43209</v>
      </c>
      <c r="O294" s="3">
        <v>11633</v>
      </c>
      <c r="P294" s="14">
        <v>1</v>
      </c>
      <c r="Q294" s="14">
        <f>P294*O294</f>
        <v>11633</v>
      </c>
      <c r="R294" s="3"/>
      <c r="S294" s="3" t="s">
        <v>770</v>
      </c>
      <c r="T294" s="3" t="s">
        <v>88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6">
        <v>43575</v>
      </c>
      <c r="AH294" s="16">
        <v>44306</v>
      </c>
    </row>
    <row r="295" ht="15.75" spans="1:34">
      <c r="A295" s="3">
        <v>294</v>
      </c>
      <c r="B295" s="3" t="s">
        <v>34</v>
      </c>
      <c r="C295" s="3" t="s">
        <v>35</v>
      </c>
      <c r="D295" s="3" t="s">
        <v>42</v>
      </c>
      <c r="E295" s="3" t="s">
        <v>771</v>
      </c>
      <c r="F295" s="3" t="s">
        <v>772</v>
      </c>
      <c r="G295" s="3">
        <v>40</v>
      </c>
      <c r="H295" s="3" t="s">
        <v>39</v>
      </c>
      <c r="I295" s="3"/>
      <c r="J295" s="14">
        <v>17899</v>
      </c>
      <c r="K295" s="3"/>
      <c r="L295" s="3">
        <v>2018</v>
      </c>
      <c r="M295" s="15">
        <v>43206</v>
      </c>
      <c r="N295" s="16">
        <v>43206</v>
      </c>
      <c r="O295" s="3">
        <v>274941</v>
      </c>
      <c r="P295" s="14">
        <v>1</v>
      </c>
      <c r="Q295" s="14">
        <f>P295*O295</f>
        <v>274941</v>
      </c>
      <c r="R295" s="3"/>
      <c r="S295" s="3" t="s">
        <v>771</v>
      </c>
      <c r="T295" s="3" t="s">
        <v>88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16">
        <v>43589</v>
      </c>
      <c r="AH295" s="16">
        <v>44685</v>
      </c>
    </row>
    <row r="296" ht="15.75" spans="1:34">
      <c r="A296" s="3">
        <v>295</v>
      </c>
      <c r="B296" s="3" t="s">
        <v>34</v>
      </c>
      <c r="C296" s="3" t="s">
        <v>35</v>
      </c>
      <c r="D296" s="3" t="s">
        <v>42</v>
      </c>
      <c r="E296" s="3" t="s">
        <v>773</v>
      </c>
      <c r="F296" s="3" t="s">
        <v>774</v>
      </c>
      <c r="G296" s="3">
        <v>40</v>
      </c>
      <c r="H296" s="3" t="s">
        <v>39</v>
      </c>
      <c r="I296" s="3"/>
      <c r="J296" s="14">
        <v>10245</v>
      </c>
      <c r="K296" s="3"/>
      <c r="L296" s="3">
        <v>2018</v>
      </c>
      <c r="M296" s="15">
        <v>43201</v>
      </c>
      <c r="N296" s="16">
        <v>43201</v>
      </c>
      <c r="O296" s="3">
        <v>43335</v>
      </c>
      <c r="P296" s="14">
        <v>2.2</v>
      </c>
      <c r="Q296" s="14">
        <f>P296*O296</f>
        <v>95337</v>
      </c>
      <c r="R296" s="3"/>
      <c r="S296" s="3" t="s">
        <v>775</v>
      </c>
      <c r="T296" s="3" t="s">
        <v>88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16">
        <v>43589</v>
      </c>
      <c r="AH296" s="16">
        <v>44685</v>
      </c>
    </row>
    <row r="297" ht="15.75" spans="1:34">
      <c r="A297" s="3">
        <v>296</v>
      </c>
      <c r="B297" s="3" t="s">
        <v>34</v>
      </c>
      <c r="C297" s="3" t="s">
        <v>35</v>
      </c>
      <c r="D297" s="3" t="s">
        <v>112</v>
      </c>
      <c r="E297" s="3" t="s">
        <v>776</v>
      </c>
      <c r="F297" s="3" t="s">
        <v>777</v>
      </c>
      <c r="G297" s="3">
        <v>40</v>
      </c>
      <c r="H297" s="3" t="s">
        <v>45</v>
      </c>
      <c r="I297" s="3"/>
      <c r="J297" s="14">
        <v>420</v>
      </c>
      <c r="K297" s="3"/>
      <c r="L297" s="3">
        <v>2018</v>
      </c>
      <c r="M297" s="15">
        <v>43199</v>
      </c>
      <c r="N297" s="16">
        <v>43199</v>
      </c>
      <c r="O297" s="3">
        <v>1987.9</v>
      </c>
      <c r="P297" s="14">
        <v>1.2</v>
      </c>
      <c r="Q297" s="14">
        <f>P297*O297</f>
        <v>2385.48</v>
      </c>
      <c r="R297" s="3"/>
      <c r="S297" s="3" t="s">
        <v>776</v>
      </c>
      <c r="T297" s="3" t="s">
        <v>88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16">
        <v>43571</v>
      </c>
      <c r="AH297" s="16">
        <v>43937</v>
      </c>
    </row>
    <row r="298" ht="15.75" spans="1:34">
      <c r="A298" s="3">
        <v>297</v>
      </c>
      <c r="B298" s="3" t="s">
        <v>34</v>
      </c>
      <c r="C298" s="3" t="s">
        <v>35</v>
      </c>
      <c r="D298" s="3" t="s">
        <v>101</v>
      </c>
      <c r="E298" s="3" t="s">
        <v>778</v>
      </c>
      <c r="F298" s="3" t="s">
        <v>779</v>
      </c>
      <c r="G298" s="3">
        <v>40</v>
      </c>
      <c r="H298" s="3" t="s">
        <v>50</v>
      </c>
      <c r="I298" s="3"/>
      <c r="J298" s="14" t="s">
        <v>115</v>
      </c>
      <c r="K298" s="3"/>
      <c r="L298" s="3">
        <v>2018</v>
      </c>
      <c r="M298" s="15">
        <v>43198</v>
      </c>
      <c r="N298" s="16">
        <v>43198</v>
      </c>
      <c r="O298" s="3">
        <v>34240</v>
      </c>
      <c r="P298" s="14">
        <v>0.6</v>
      </c>
      <c r="Q298" s="14">
        <f>P298*O298</f>
        <v>20544</v>
      </c>
      <c r="R298" s="3"/>
      <c r="S298" s="3" t="s">
        <v>780</v>
      </c>
      <c r="T298" s="3" t="s">
        <v>88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6">
        <v>43496</v>
      </c>
      <c r="AH298" s="16">
        <v>44227</v>
      </c>
    </row>
    <row r="299" ht="15.75" spans="1:34">
      <c r="A299" s="3">
        <v>298</v>
      </c>
      <c r="B299" s="3" t="s">
        <v>34</v>
      </c>
      <c r="C299" s="3" t="s">
        <v>35</v>
      </c>
      <c r="D299" s="3" t="s">
        <v>84</v>
      </c>
      <c r="E299" s="3" t="s">
        <v>85</v>
      </c>
      <c r="F299" s="3" t="s">
        <v>781</v>
      </c>
      <c r="G299" s="3">
        <v>40</v>
      </c>
      <c r="H299" s="3" t="s">
        <v>39</v>
      </c>
      <c r="I299" s="3"/>
      <c r="J299" s="14">
        <v>3765</v>
      </c>
      <c r="K299" s="3"/>
      <c r="L299" s="3">
        <v>2018</v>
      </c>
      <c r="M299" s="15">
        <v>43194</v>
      </c>
      <c r="N299" s="16">
        <v>43194</v>
      </c>
      <c r="O299" s="3">
        <v>4577</v>
      </c>
      <c r="P299" s="14">
        <v>1.6</v>
      </c>
      <c r="Q299" s="14">
        <f>P299*O299</f>
        <v>7323.2</v>
      </c>
      <c r="R299" s="3"/>
      <c r="S299" s="3" t="s">
        <v>782</v>
      </c>
      <c r="T299" s="3" t="s">
        <v>88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6">
        <v>43575</v>
      </c>
      <c r="AH299" s="16">
        <v>44306</v>
      </c>
    </row>
    <row r="300" ht="15.75" spans="1:34">
      <c r="A300" s="3">
        <v>299</v>
      </c>
      <c r="B300" s="3" t="s">
        <v>34</v>
      </c>
      <c r="C300" s="3" t="s">
        <v>35</v>
      </c>
      <c r="D300" s="3" t="s">
        <v>84</v>
      </c>
      <c r="E300" s="3" t="s">
        <v>85</v>
      </c>
      <c r="F300" s="3" t="s">
        <v>783</v>
      </c>
      <c r="G300" s="3">
        <v>40</v>
      </c>
      <c r="H300" s="3" t="s">
        <v>39</v>
      </c>
      <c r="I300" s="3"/>
      <c r="J300" s="14">
        <v>1250</v>
      </c>
      <c r="K300" s="3"/>
      <c r="L300" s="3">
        <v>2018</v>
      </c>
      <c r="M300" s="15">
        <v>43189</v>
      </c>
      <c r="N300" s="16">
        <v>43189</v>
      </c>
      <c r="O300" s="3">
        <v>10004</v>
      </c>
      <c r="P300" s="14">
        <v>1.7</v>
      </c>
      <c r="Q300" s="14">
        <f>P300*O300</f>
        <v>17006.8</v>
      </c>
      <c r="R300" s="3"/>
      <c r="S300" s="3" t="s">
        <v>784</v>
      </c>
      <c r="T300" s="3" t="s">
        <v>88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6">
        <v>43554</v>
      </c>
      <c r="AH300" s="16">
        <v>44650</v>
      </c>
    </row>
    <row r="301" ht="15.75" spans="1:34">
      <c r="A301" s="3">
        <v>300</v>
      </c>
      <c r="B301" s="3" t="s">
        <v>34</v>
      </c>
      <c r="C301" s="3" t="s">
        <v>35</v>
      </c>
      <c r="D301" s="3" t="s">
        <v>112</v>
      </c>
      <c r="E301" s="3" t="s">
        <v>785</v>
      </c>
      <c r="F301" s="3" t="s">
        <v>786</v>
      </c>
      <c r="G301" s="3">
        <v>40</v>
      </c>
      <c r="H301" s="3" t="s">
        <v>50</v>
      </c>
      <c r="I301" s="3"/>
      <c r="J301" s="14" t="s">
        <v>115</v>
      </c>
      <c r="K301" s="3"/>
      <c r="L301" s="3">
        <v>2018</v>
      </c>
      <c r="M301" s="15">
        <v>43186</v>
      </c>
      <c r="N301" s="16">
        <v>43186</v>
      </c>
      <c r="O301" s="3">
        <v>3431</v>
      </c>
      <c r="P301" s="14">
        <v>0.5</v>
      </c>
      <c r="Q301" s="14">
        <f>P301*O301</f>
        <v>1715.5</v>
      </c>
      <c r="R301" s="3"/>
      <c r="S301" s="3" t="s">
        <v>643</v>
      </c>
      <c r="T301" s="3" t="s">
        <v>88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16">
        <v>43551</v>
      </c>
      <c r="AH301" s="16">
        <v>43917</v>
      </c>
    </row>
    <row r="302" ht="15.75" spans="1:34">
      <c r="A302" s="3">
        <v>301</v>
      </c>
      <c r="B302" s="3" t="s">
        <v>34</v>
      </c>
      <c r="C302" s="3" t="s">
        <v>35</v>
      </c>
      <c r="D302" s="3" t="s">
        <v>112</v>
      </c>
      <c r="E302" s="3" t="s">
        <v>787</v>
      </c>
      <c r="F302" s="3" t="s">
        <v>786</v>
      </c>
      <c r="G302" s="3">
        <v>40</v>
      </c>
      <c r="H302" s="3" t="s">
        <v>50</v>
      </c>
      <c r="I302" s="3"/>
      <c r="J302" s="14" t="s">
        <v>115</v>
      </c>
      <c r="K302" s="3"/>
      <c r="L302" s="3">
        <v>2018</v>
      </c>
      <c r="M302" s="15">
        <v>43186</v>
      </c>
      <c r="N302" s="16">
        <v>43186</v>
      </c>
      <c r="O302" s="3">
        <v>3052</v>
      </c>
      <c r="P302" s="14">
        <v>0.5</v>
      </c>
      <c r="Q302" s="14">
        <f>P302*O302</f>
        <v>1526</v>
      </c>
      <c r="R302" s="3"/>
      <c r="S302" s="3" t="s">
        <v>643</v>
      </c>
      <c r="T302" s="3" t="s">
        <v>88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16">
        <v>43551</v>
      </c>
      <c r="AH302" s="16">
        <v>43917</v>
      </c>
    </row>
    <row r="303" ht="15.75" spans="1:34">
      <c r="A303" s="3">
        <v>302</v>
      </c>
      <c r="B303" s="3" t="s">
        <v>34</v>
      </c>
      <c r="C303" s="3" t="s">
        <v>35</v>
      </c>
      <c r="D303" s="3" t="s">
        <v>101</v>
      </c>
      <c r="E303" s="3" t="s">
        <v>788</v>
      </c>
      <c r="F303" s="3" t="s">
        <v>789</v>
      </c>
      <c r="G303" s="3">
        <v>40</v>
      </c>
      <c r="H303" s="3" t="s">
        <v>39</v>
      </c>
      <c r="I303" s="3"/>
      <c r="J303" s="14">
        <v>4720</v>
      </c>
      <c r="K303" s="3"/>
      <c r="L303" s="3">
        <v>2018</v>
      </c>
      <c r="M303" s="15">
        <v>43185</v>
      </c>
      <c r="N303" s="16">
        <v>43185</v>
      </c>
      <c r="O303" s="3">
        <v>6364</v>
      </c>
      <c r="P303" s="14">
        <v>6.5</v>
      </c>
      <c r="Q303" s="14">
        <f>P303*O303</f>
        <v>41366</v>
      </c>
      <c r="R303" s="3"/>
      <c r="S303" s="3" t="s">
        <v>788</v>
      </c>
      <c r="T303" s="3" t="s">
        <v>88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16">
        <v>43550</v>
      </c>
      <c r="AH303" s="16">
        <v>44281</v>
      </c>
    </row>
    <row r="304" ht="15.75" spans="1:34">
      <c r="A304" s="3">
        <v>303</v>
      </c>
      <c r="B304" s="3" t="s">
        <v>34</v>
      </c>
      <c r="C304" s="3" t="s">
        <v>35</v>
      </c>
      <c r="D304" s="3" t="s">
        <v>101</v>
      </c>
      <c r="E304" s="3" t="s">
        <v>790</v>
      </c>
      <c r="F304" s="3" t="s">
        <v>791</v>
      </c>
      <c r="G304" s="3">
        <v>40</v>
      </c>
      <c r="H304" s="3" t="s">
        <v>39</v>
      </c>
      <c r="I304" s="3"/>
      <c r="J304" s="14">
        <v>980</v>
      </c>
      <c r="K304" s="3"/>
      <c r="L304" s="3">
        <v>2018</v>
      </c>
      <c r="M304" s="15">
        <v>43185</v>
      </c>
      <c r="N304" s="16">
        <v>43185</v>
      </c>
      <c r="O304" s="3">
        <v>4881</v>
      </c>
      <c r="P304" s="14">
        <v>1.4</v>
      </c>
      <c r="Q304" s="14">
        <f>P304*O304</f>
        <v>6833.4</v>
      </c>
      <c r="R304" s="3"/>
      <c r="S304" s="3" t="s">
        <v>790</v>
      </c>
      <c r="T304" s="3" t="s">
        <v>88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6">
        <v>43550</v>
      </c>
      <c r="AH304" s="16">
        <v>43916</v>
      </c>
    </row>
    <row r="305" ht="15.75" spans="1:34">
      <c r="A305" s="3">
        <v>304</v>
      </c>
      <c r="B305" s="3" t="s">
        <v>34</v>
      </c>
      <c r="C305" s="3" t="s">
        <v>35</v>
      </c>
      <c r="D305" s="3" t="s">
        <v>101</v>
      </c>
      <c r="E305" s="3" t="s">
        <v>690</v>
      </c>
      <c r="F305" s="3" t="s">
        <v>792</v>
      </c>
      <c r="G305" s="3">
        <v>40</v>
      </c>
      <c r="H305" s="3" t="s">
        <v>39</v>
      </c>
      <c r="I305" s="3"/>
      <c r="J305" s="14">
        <v>4930</v>
      </c>
      <c r="K305" s="3"/>
      <c r="L305" s="3">
        <v>2018</v>
      </c>
      <c r="M305" s="15">
        <v>43185</v>
      </c>
      <c r="N305" s="16">
        <v>43185</v>
      </c>
      <c r="O305" s="3">
        <v>6636</v>
      </c>
      <c r="P305" s="14">
        <v>6.5</v>
      </c>
      <c r="Q305" s="14">
        <f>P305*O305</f>
        <v>43134</v>
      </c>
      <c r="R305" s="3"/>
      <c r="S305" s="3" t="s">
        <v>690</v>
      </c>
      <c r="T305" s="3" t="s">
        <v>88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6">
        <v>43550</v>
      </c>
      <c r="AH305" s="16">
        <v>44281</v>
      </c>
    </row>
    <row r="306" ht="15.75" spans="1:34">
      <c r="A306" s="3">
        <v>305</v>
      </c>
      <c r="B306" s="3" t="s">
        <v>34</v>
      </c>
      <c r="C306" s="3" t="s">
        <v>35</v>
      </c>
      <c r="D306" s="3" t="s">
        <v>112</v>
      </c>
      <c r="E306" s="3" t="s">
        <v>376</v>
      </c>
      <c r="F306" s="3" t="s">
        <v>793</v>
      </c>
      <c r="G306" s="3">
        <v>40</v>
      </c>
      <c r="H306" s="3" t="s">
        <v>39</v>
      </c>
      <c r="I306" s="3"/>
      <c r="J306" s="14">
        <v>9070</v>
      </c>
      <c r="K306" s="3"/>
      <c r="L306" s="3">
        <v>2018</v>
      </c>
      <c r="M306" s="15">
        <v>43182</v>
      </c>
      <c r="N306" s="16">
        <v>43182</v>
      </c>
      <c r="O306" s="3">
        <v>17452.6</v>
      </c>
      <c r="P306" s="14">
        <v>2.2</v>
      </c>
      <c r="Q306" s="14">
        <f>P306*O306</f>
        <v>38395.72</v>
      </c>
      <c r="R306" s="3"/>
      <c r="S306" s="3" t="s">
        <v>376</v>
      </c>
      <c r="T306" s="3" t="s">
        <v>88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6">
        <v>43554</v>
      </c>
      <c r="AH306" s="16">
        <v>44285</v>
      </c>
    </row>
    <row r="307" ht="15.75" spans="1:34">
      <c r="A307" s="3">
        <v>306</v>
      </c>
      <c r="B307" s="3" t="s">
        <v>34</v>
      </c>
      <c r="C307" s="3" t="s">
        <v>35</v>
      </c>
      <c r="D307" s="3" t="s">
        <v>112</v>
      </c>
      <c r="E307" s="3" t="s">
        <v>794</v>
      </c>
      <c r="F307" s="3" t="s">
        <v>795</v>
      </c>
      <c r="G307" s="3">
        <v>40</v>
      </c>
      <c r="H307" s="3" t="s">
        <v>39</v>
      </c>
      <c r="I307" s="3"/>
      <c r="J307" s="14">
        <v>8850</v>
      </c>
      <c r="K307" s="3"/>
      <c r="L307" s="3">
        <v>2018</v>
      </c>
      <c r="M307" s="15">
        <v>43181</v>
      </c>
      <c r="N307" s="16">
        <v>43181</v>
      </c>
      <c r="O307" s="3">
        <v>28398.4</v>
      </c>
      <c r="P307" s="14">
        <v>0.8</v>
      </c>
      <c r="Q307" s="14">
        <f>P307*O307</f>
        <v>22718.72</v>
      </c>
      <c r="R307" s="3"/>
      <c r="S307" s="3" t="s">
        <v>794</v>
      </c>
      <c r="T307" s="3" t="s">
        <v>88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16">
        <v>43553</v>
      </c>
      <c r="AH307" s="16">
        <v>43919</v>
      </c>
    </row>
    <row r="308" ht="15.75" spans="1:34">
      <c r="A308" s="3">
        <v>307</v>
      </c>
      <c r="B308" s="3" t="s">
        <v>34</v>
      </c>
      <c r="C308" s="3" t="s">
        <v>35</v>
      </c>
      <c r="D308" s="3" t="s">
        <v>112</v>
      </c>
      <c r="E308" s="3" t="s">
        <v>794</v>
      </c>
      <c r="F308" s="3" t="s">
        <v>796</v>
      </c>
      <c r="G308" s="3">
        <v>40</v>
      </c>
      <c r="H308" s="3" t="s">
        <v>39</v>
      </c>
      <c r="I308" s="3"/>
      <c r="J308" s="14">
        <v>9460</v>
      </c>
      <c r="K308" s="3"/>
      <c r="L308" s="3">
        <v>2018</v>
      </c>
      <c r="M308" s="15">
        <v>43181</v>
      </c>
      <c r="N308" s="16">
        <v>43181</v>
      </c>
      <c r="O308" s="3">
        <v>30344.5</v>
      </c>
      <c r="P308" s="14">
        <v>0.8</v>
      </c>
      <c r="Q308" s="14">
        <f>P308*O308</f>
        <v>24275.6</v>
      </c>
      <c r="R308" s="3"/>
      <c r="S308" s="3" t="s">
        <v>794</v>
      </c>
      <c r="T308" s="3" t="s">
        <v>88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16">
        <v>43553</v>
      </c>
      <c r="AH308" s="16">
        <v>43919</v>
      </c>
    </row>
    <row r="309" ht="15.75" spans="1:34">
      <c r="A309" s="3">
        <v>308</v>
      </c>
      <c r="B309" s="3" t="s">
        <v>34</v>
      </c>
      <c r="C309" s="3" t="s">
        <v>35</v>
      </c>
      <c r="D309" s="3" t="s">
        <v>112</v>
      </c>
      <c r="E309" s="3" t="s">
        <v>794</v>
      </c>
      <c r="F309" s="3" t="s">
        <v>797</v>
      </c>
      <c r="G309" s="3">
        <v>40</v>
      </c>
      <c r="H309" s="3" t="s">
        <v>39</v>
      </c>
      <c r="I309" s="3"/>
      <c r="J309" s="14">
        <v>2990</v>
      </c>
      <c r="K309" s="3"/>
      <c r="L309" s="3">
        <v>2018</v>
      </c>
      <c r="M309" s="15">
        <v>43181</v>
      </c>
      <c r="N309" s="16">
        <v>43181</v>
      </c>
      <c r="O309" s="3">
        <v>9594.6</v>
      </c>
      <c r="P309" s="14">
        <v>0.8</v>
      </c>
      <c r="Q309" s="14">
        <f>P309*O309</f>
        <v>7675.68</v>
      </c>
      <c r="R309" s="3"/>
      <c r="S309" s="3" t="s">
        <v>794</v>
      </c>
      <c r="T309" s="3" t="s">
        <v>88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16">
        <v>43553</v>
      </c>
      <c r="AH309" s="16">
        <v>43919</v>
      </c>
    </row>
    <row r="310" ht="15.75" spans="1:34">
      <c r="A310" s="3">
        <v>309</v>
      </c>
      <c r="B310" s="3" t="s">
        <v>34</v>
      </c>
      <c r="C310" s="3" t="s">
        <v>35</v>
      </c>
      <c r="D310" s="3" t="s">
        <v>47</v>
      </c>
      <c r="E310" s="3" t="s">
        <v>798</v>
      </c>
      <c r="F310" s="3" t="s">
        <v>799</v>
      </c>
      <c r="G310" s="3">
        <v>40</v>
      </c>
      <c r="H310" s="3" t="s">
        <v>39</v>
      </c>
      <c r="I310" s="3"/>
      <c r="J310" s="14">
        <v>2750</v>
      </c>
      <c r="K310" s="3"/>
      <c r="L310" s="3">
        <v>2018</v>
      </c>
      <c r="M310" s="15">
        <v>43179</v>
      </c>
      <c r="N310" s="16">
        <v>43179</v>
      </c>
      <c r="O310" s="3">
        <v>12958.9</v>
      </c>
      <c r="P310" s="14">
        <v>1.5</v>
      </c>
      <c r="Q310" s="14">
        <f>P310*O310</f>
        <v>19438.35</v>
      </c>
      <c r="R310" s="3"/>
      <c r="S310" s="3" t="s">
        <v>800</v>
      </c>
      <c r="T310" s="3" t="s">
        <v>88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6">
        <v>43551</v>
      </c>
      <c r="AH310" s="16">
        <v>44282</v>
      </c>
    </row>
    <row r="311" ht="15.75" spans="1:34">
      <c r="A311" s="3">
        <v>310</v>
      </c>
      <c r="B311" s="3" t="s">
        <v>34</v>
      </c>
      <c r="C311" s="3" t="s">
        <v>35</v>
      </c>
      <c r="D311" s="3" t="s">
        <v>112</v>
      </c>
      <c r="E311" s="3" t="s">
        <v>801</v>
      </c>
      <c r="F311" s="3" t="s">
        <v>802</v>
      </c>
      <c r="G311" s="3">
        <v>40</v>
      </c>
      <c r="H311" s="3" t="s">
        <v>50</v>
      </c>
      <c r="I311" s="3"/>
      <c r="J311" s="14" t="s">
        <v>115</v>
      </c>
      <c r="K311" s="3"/>
      <c r="L311" s="3">
        <v>2018</v>
      </c>
      <c r="M311" s="15">
        <v>43171</v>
      </c>
      <c r="N311" s="16">
        <v>43171</v>
      </c>
      <c r="O311" s="3">
        <v>47922.3</v>
      </c>
      <c r="P311" s="14">
        <v>1</v>
      </c>
      <c r="Q311" s="14">
        <f>P311*O311</f>
        <v>47922.3</v>
      </c>
      <c r="R311" s="3"/>
      <c r="S311" s="3" t="s">
        <v>439</v>
      </c>
      <c r="T311" s="3" t="s">
        <v>88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6">
        <v>43171</v>
      </c>
      <c r="AH311" s="16">
        <v>43902</v>
      </c>
    </row>
    <row r="312" ht="15.75" spans="1:34">
      <c r="A312" s="3">
        <v>311</v>
      </c>
      <c r="B312" s="3" t="s">
        <v>34</v>
      </c>
      <c r="C312" s="3" t="s">
        <v>35</v>
      </c>
      <c r="D312" s="3" t="s">
        <v>84</v>
      </c>
      <c r="E312" s="3" t="s">
        <v>85</v>
      </c>
      <c r="F312" s="3" t="s">
        <v>803</v>
      </c>
      <c r="G312" s="3">
        <v>40</v>
      </c>
      <c r="H312" s="3" t="s">
        <v>39</v>
      </c>
      <c r="I312" s="3"/>
      <c r="J312" s="14">
        <v>3600</v>
      </c>
      <c r="K312" s="3"/>
      <c r="L312" s="3">
        <v>2018</v>
      </c>
      <c r="M312" s="15">
        <v>43171</v>
      </c>
      <c r="N312" s="16">
        <v>43171</v>
      </c>
      <c r="O312" s="3">
        <v>1220</v>
      </c>
      <c r="P312" s="14">
        <v>1</v>
      </c>
      <c r="Q312" s="14">
        <f>P312*O312</f>
        <v>1220</v>
      </c>
      <c r="R312" s="3"/>
      <c r="S312" s="3" t="s">
        <v>509</v>
      </c>
      <c r="T312" s="3" t="s">
        <v>88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6">
        <v>43522</v>
      </c>
      <c r="AH312" s="16">
        <v>44617</v>
      </c>
    </row>
    <row r="313" ht="15.75" spans="1:34">
      <c r="A313" s="3">
        <v>312</v>
      </c>
      <c r="B313" s="3" t="s">
        <v>34</v>
      </c>
      <c r="C313" s="3" t="s">
        <v>35</v>
      </c>
      <c r="D313" s="3" t="s">
        <v>112</v>
      </c>
      <c r="E313" s="3" t="s">
        <v>804</v>
      </c>
      <c r="F313" s="3" t="s">
        <v>805</v>
      </c>
      <c r="G313" s="3">
        <v>40</v>
      </c>
      <c r="H313" s="3" t="s">
        <v>39</v>
      </c>
      <c r="I313" s="3"/>
      <c r="J313" s="14">
        <v>3135</v>
      </c>
      <c r="K313" s="3"/>
      <c r="L313" s="3">
        <v>2018</v>
      </c>
      <c r="M313" s="15">
        <v>43167</v>
      </c>
      <c r="N313" s="16">
        <v>43167</v>
      </c>
      <c r="O313" s="3">
        <v>32933</v>
      </c>
      <c r="P313" s="14">
        <v>1</v>
      </c>
      <c r="Q313" s="14">
        <f>P313*O313</f>
        <v>32933</v>
      </c>
      <c r="R313" s="3"/>
      <c r="S313" s="3" t="s">
        <v>804</v>
      </c>
      <c r="T313" s="3" t="s">
        <v>88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16">
        <v>43454</v>
      </c>
      <c r="AH313" s="16">
        <v>44002</v>
      </c>
    </row>
    <row r="314" ht="15.75" spans="1:34">
      <c r="A314" s="3">
        <v>313</v>
      </c>
      <c r="B314" s="3" t="s">
        <v>34</v>
      </c>
      <c r="C314" s="3" t="s">
        <v>35</v>
      </c>
      <c r="D314" s="3" t="s">
        <v>47</v>
      </c>
      <c r="E314" s="3" t="s">
        <v>806</v>
      </c>
      <c r="F314" s="3" t="s">
        <v>807</v>
      </c>
      <c r="G314" s="3">
        <v>40</v>
      </c>
      <c r="H314" s="3" t="s">
        <v>50</v>
      </c>
      <c r="I314" s="3"/>
      <c r="J314" s="14" t="s">
        <v>115</v>
      </c>
      <c r="K314" s="3"/>
      <c r="L314" s="3">
        <v>2018</v>
      </c>
      <c r="M314" s="15">
        <v>43155</v>
      </c>
      <c r="N314" s="16">
        <v>43155</v>
      </c>
      <c r="O314" s="3">
        <v>37948.3</v>
      </c>
      <c r="P314" s="14">
        <v>0.2</v>
      </c>
      <c r="Q314" s="14">
        <f>P314*O314</f>
        <v>7589.66</v>
      </c>
      <c r="R314" s="3"/>
      <c r="S314" s="3" t="s">
        <v>681</v>
      </c>
      <c r="T314" s="3" t="s">
        <v>88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16">
        <v>43520</v>
      </c>
      <c r="AH314" s="16">
        <v>43885</v>
      </c>
    </row>
    <row r="315" ht="15.75" spans="1:34">
      <c r="A315" s="3">
        <v>314</v>
      </c>
      <c r="B315" s="3" t="s">
        <v>34</v>
      </c>
      <c r="C315" s="3" t="s">
        <v>35</v>
      </c>
      <c r="D315" s="3" t="s">
        <v>47</v>
      </c>
      <c r="E315" s="3" t="s">
        <v>808</v>
      </c>
      <c r="F315" s="3" t="s">
        <v>809</v>
      </c>
      <c r="G315" s="3">
        <v>40</v>
      </c>
      <c r="H315" s="3" t="s">
        <v>45</v>
      </c>
      <c r="I315" s="3"/>
      <c r="J315" s="14">
        <v>3062</v>
      </c>
      <c r="K315" s="3"/>
      <c r="L315" s="3">
        <v>2018</v>
      </c>
      <c r="M315" s="15">
        <v>43153</v>
      </c>
      <c r="N315" s="16">
        <v>43153</v>
      </c>
      <c r="O315" s="3">
        <v>984.4</v>
      </c>
      <c r="P315" s="14">
        <v>5.99</v>
      </c>
      <c r="Q315" s="14">
        <f>P315*O315</f>
        <v>5896.556</v>
      </c>
      <c r="R315" s="3"/>
      <c r="S315" s="3" t="s">
        <v>810</v>
      </c>
      <c r="T315" s="3" t="s">
        <v>88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16">
        <v>43154</v>
      </c>
      <c r="AH315" s="16">
        <v>43519</v>
      </c>
    </row>
    <row r="316" ht="15.75" spans="1:34">
      <c r="A316" s="3">
        <v>315</v>
      </c>
      <c r="B316" s="3" t="s">
        <v>34</v>
      </c>
      <c r="C316" s="3" t="s">
        <v>35</v>
      </c>
      <c r="D316" s="3" t="s">
        <v>47</v>
      </c>
      <c r="E316" s="3" t="s">
        <v>811</v>
      </c>
      <c r="F316" s="3" t="s">
        <v>812</v>
      </c>
      <c r="G316" s="3">
        <v>40</v>
      </c>
      <c r="H316" s="3" t="s">
        <v>45</v>
      </c>
      <c r="I316" s="3"/>
      <c r="J316" s="14">
        <v>1597</v>
      </c>
      <c r="K316" s="3"/>
      <c r="L316" s="3">
        <v>2018</v>
      </c>
      <c r="M316" s="15">
        <v>43153</v>
      </c>
      <c r="N316" s="16">
        <v>43153</v>
      </c>
      <c r="O316" s="3">
        <v>488.9</v>
      </c>
      <c r="P316" s="14">
        <v>6.96</v>
      </c>
      <c r="Q316" s="14">
        <f>P316*O316</f>
        <v>3402.744</v>
      </c>
      <c r="R316" s="3"/>
      <c r="S316" s="3" t="s">
        <v>810</v>
      </c>
      <c r="T316" s="3" t="s">
        <v>88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6">
        <v>43154</v>
      </c>
      <c r="AH316" s="16">
        <v>43519</v>
      </c>
    </row>
    <row r="317" ht="15.75" spans="1:34">
      <c r="A317" s="3">
        <v>316</v>
      </c>
      <c r="B317" s="3" t="s">
        <v>34</v>
      </c>
      <c r="C317" s="3" t="s">
        <v>35</v>
      </c>
      <c r="D317" s="3" t="s">
        <v>47</v>
      </c>
      <c r="E317" s="3" t="s">
        <v>813</v>
      </c>
      <c r="F317" s="3" t="s">
        <v>814</v>
      </c>
      <c r="G317" s="3">
        <v>40</v>
      </c>
      <c r="H317" s="3" t="s">
        <v>45</v>
      </c>
      <c r="I317" s="3"/>
      <c r="J317" s="14">
        <v>950</v>
      </c>
      <c r="K317" s="3"/>
      <c r="L317" s="3">
        <v>2018</v>
      </c>
      <c r="M317" s="15">
        <v>43153</v>
      </c>
      <c r="N317" s="16">
        <v>43153</v>
      </c>
      <c r="O317" s="3">
        <v>243.6</v>
      </c>
      <c r="P317" s="14">
        <v>7.43</v>
      </c>
      <c r="Q317" s="14">
        <f>P317*O317</f>
        <v>1809.948</v>
      </c>
      <c r="R317" s="3"/>
      <c r="S317" s="3" t="s">
        <v>810</v>
      </c>
      <c r="T317" s="3" t="s">
        <v>88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16">
        <v>43154</v>
      </c>
      <c r="AH317" s="16">
        <v>43519</v>
      </c>
    </row>
    <row r="318" ht="15.75" spans="1:34">
      <c r="A318" s="3">
        <v>317</v>
      </c>
      <c r="B318" s="3" t="s">
        <v>34</v>
      </c>
      <c r="C318" s="3" t="s">
        <v>35</v>
      </c>
      <c r="D318" s="3" t="s">
        <v>47</v>
      </c>
      <c r="E318" s="3" t="s">
        <v>815</v>
      </c>
      <c r="F318" s="3" t="s">
        <v>816</v>
      </c>
      <c r="G318" s="3">
        <v>40</v>
      </c>
      <c r="H318" s="3" t="s">
        <v>45</v>
      </c>
      <c r="I318" s="3"/>
      <c r="J318" s="14">
        <v>4064</v>
      </c>
      <c r="K318" s="3"/>
      <c r="L318" s="3">
        <v>2018</v>
      </c>
      <c r="M318" s="15">
        <v>43153</v>
      </c>
      <c r="N318" s="16">
        <v>43153</v>
      </c>
      <c r="O318" s="3">
        <v>1347.1</v>
      </c>
      <c r="P318" s="14">
        <v>6.16</v>
      </c>
      <c r="Q318" s="14">
        <f>P318*O318</f>
        <v>8298.136</v>
      </c>
      <c r="R318" s="3"/>
      <c r="S318" s="3" t="s">
        <v>810</v>
      </c>
      <c r="T318" s="3" t="s">
        <v>88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16">
        <v>43154</v>
      </c>
      <c r="AH318" s="16">
        <v>43519</v>
      </c>
    </row>
    <row r="319" ht="15.75" spans="1:34">
      <c r="A319" s="3">
        <v>318</v>
      </c>
      <c r="B319" s="3" t="s">
        <v>34</v>
      </c>
      <c r="C319" s="3" t="s">
        <v>35</v>
      </c>
      <c r="D319" s="3" t="s">
        <v>95</v>
      </c>
      <c r="E319" s="3" t="s">
        <v>817</v>
      </c>
      <c r="F319" s="3" t="s">
        <v>744</v>
      </c>
      <c r="G319" s="3">
        <v>40</v>
      </c>
      <c r="H319" s="3" t="s">
        <v>50</v>
      </c>
      <c r="I319" s="3"/>
      <c r="J319" s="14" t="s">
        <v>115</v>
      </c>
      <c r="K319" s="3"/>
      <c r="L319" s="3">
        <v>2018</v>
      </c>
      <c r="M319" s="15">
        <v>43153</v>
      </c>
      <c r="N319" s="16">
        <v>43153</v>
      </c>
      <c r="O319" s="3">
        <v>2764.4</v>
      </c>
      <c r="P319" s="14">
        <v>1</v>
      </c>
      <c r="Q319" s="14">
        <f>P319*O319</f>
        <v>2764.4</v>
      </c>
      <c r="R319" s="3"/>
      <c r="S319" s="3" t="s">
        <v>818</v>
      </c>
      <c r="T319" s="3" t="s">
        <v>88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16">
        <v>43519</v>
      </c>
      <c r="AH319" s="16">
        <v>44249</v>
      </c>
    </row>
    <row r="320" ht="15.75" spans="1:34">
      <c r="A320" s="3">
        <v>319</v>
      </c>
      <c r="B320" s="3" t="s">
        <v>34</v>
      </c>
      <c r="C320" s="3" t="s">
        <v>35</v>
      </c>
      <c r="D320" s="3" t="s">
        <v>47</v>
      </c>
      <c r="E320" s="3" t="s">
        <v>819</v>
      </c>
      <c r="F320" s="3" t="s">
        <v>820</v>
      </c>
      <c r="G320" s="3">
        <v>40</v>
      </c>
      <c r="H320" s="3" t="s">
        <v>45</v>
      </c>
      <c r="I320" s="3"/>
      <c r="J320" s="14">
        <v>1158</v>
      </c>
      <c r="K320" s="3"/>
      <c r="L320" s="3">
        <v>2018</v>
      </c>
      <c r="M320" s="15">
        <v>43136</v>
      </c>
      <c r="N320" s="16">
        <v>43136</v>
      </c>
      <c r="O320" s="3">
        <v>261.6</v>
      </c>
      <c r="P320" s="14">
        <v>1</v>
      </c>
      <c r="Q320" s="14">
        <f>P320*O320</f>
        <v>261.6</v>
      </c>
      <c r="R320" s="3"/>
      <c r="S320" s="3" t="s">
        <v>821</v>
      </c>
      <c r="T320" s="3" t="s">
        <v>88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6">
        <v>43143</v>
      </c>
      <c r="AH320" s="16">
        <v>43508</v>
      </c>
    </row>
    <row r="321" ht="15.75" spans="1:34">
      <c r="A321" s="3">
        <v>320</v>
      </c>
      <c r="B321" s="3" t="s">
        <v>34</v>
      </c>
      <c r="C321" s="3" t="s">
        <v>35</v>
      </c>
      <c r="D321" s="3" t="s">
        <v>47</v>
      </c>
      <c r="E321" s="3" t="s">
        <v>822</v>
      </c>
      <c r="F321" s="3" t="s">
        <v>823</v>
      </c>
      <c r="G321" s="3">
        <v>40</v>
      </c>
      <c r="H321" s="3" t="s">
        <v>45</v>
      </c>
      <c r="I321" s="3"/>
      <c r="J321" s="14">
        <v>3107</v>
      </c>
      <c r="K321" s="3"/>
      <c r="L321" s="3">
        <v>2018</v>
      </c>
      <c r="M321" s="15">
        <v>43136</v>
      </c>
      <c r="N321" s="16">
        <v>43136</v>
      </c>
      <c r="O321" s="3">
        <v>629.8</v>
      </c>
      <c r="P321" s="14">
        <v>1</v>
      </c>
      <c r="Q321" s="14">
        <f>P321*O321</f>
        <v>629.8</v>
      </c>
      <c r="R321" s="3"/>
      <c r="S321" s="3" t="s">
        <v>821</v>
      </c>
      <c r="T321" s="3" t="s">
        <v>88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6">
        <v>43143</v>
      </c>
      <c r="AH321" s="16">
        <v>43508</v>
      </c>
    </row>
    <row r="322" ht="15.75" spans="1:34">
      <c r="A322" s="3">
        <v>321</v>
      </c>
      <c r="B322" s="3" t="s">
        <v>34</v>
      </c>
      <c r="C322" s="3" t="s">
        <v>35</v>
      </c>
      <c r="D322" s="3" t="s">
        <v>47</v>
      </c>
      <c r="E322" s="3" t="s">
        <v>824</v>
      </c>
      <c r="F322" s="3" t="s">
        <v>825</v>
      </c>
      <c r="G322" s="3">
        <v>40</v>
      </c>
      <c r="H322" s="3" t="s">
        <v>45</v>
      </c>
      <c r="I322" s="3"/>
      <c r="J322" s="14">
        <v>5190</v>
      </c>
      <c r="K322" s="3"/>
      <c r="L322" s="3">
        <v>2018</v>
      </c>
      <c r="M322" s="15">
        <v>43136</v>
      </c>
      <c r="N322" s="16">
        <v>43136</v>
      </c>
      <c r="O322" s="3">
        <v>1556.8</v>
      </c>
      <c r="P322" s="14">
        <v>1</v>
      </c>
      <c r="Q322" s="14">
        <f>P322*O322</f>
        <v>1556.8</v>
      </c>
      <c r="R322" s="3"/>
      <c r="S322" s="3" t="s">
        <v>821</v>
      </c>
      <c r="T322" s="3" t="s">
        <v>88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6">
        <v>43143</v>
      </c>
      <c r="AH322" s="16">
        <v>43508</v>
      </c>
    </row>
    <row r="323" ht="15.75" spans="1:34">
      <c r="A323" s="3">
        <v>322</v>
      </c>
      <c r="B323" s="3" t="s">
        <v>34</v>
      </c>
      <c r="C323" s="3" t="s">
        <v>35</v>
      </c>
      <c r="D323" s="3" t="s">
        <v>47</v>
      </c>
      <c r="E323" s="3" t="s">
        <v>826</v>
      </c>
      <c r="F323" s="3" t="s">
        <v>827</v>
      </c>
      <c r="G323" s="3">
        <v>40</v>
      </c>
      <c r="H323" s="3" t="s">
        <v>45</v>
      </c>
      <c r="I323" s="3"/>
      <c r="J323" s="14">
        <v>3443</v>
      </c>
      <c r="K323" s="3"/>
      <c r="L323" s="3">
        <v>2018</v>
      </c>
      <c r="M323" s="15">
        <v>43136</v>
      </c>
      <c r="N323" s="16">
        <v>43136</v>
      </c>
      <c r="O323" s="3">
        <v>1694.7</v>
      </c>
      <c r="P323" s="14">
        <v>1</v>
      </c>
      <c r="Q323" s="14">
        <f>P323*O323</f>
        <v>1694.7</v>
      </c>
      <c r="R323" s="3"/>
      <c r="S323" s="3" t="s">
        <v>821</v>
      </c>
      <c r="T323" s="3" t="s">
        <v>88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16">
        <v>43143</v>
      </c>
      <c r="AH323" s="16">
        <v>43508</v>
      </c>
    </row>
    <row r="324" ht="15.75" spans="1:34">
      <c r="A324" s="3">
        <v>323</v>
      </c>
      <c r="B324" s="3" t="s">
        <v>34</v>
      </c>
      <c r="C324" s="3" t="s">
        <v>35</v>
      </c>
      <c r="D324" s="3" t="s">
        <v>84</v>
      </c>
      <c r="E324" s="3" t="s">
        <v>828</v>
      </c>
      <c r="F324" s="3" t="s">
        <v>829</v>
      </c>
      <c r="G324" s="3">
        <v>40</v>
      </c>
      <c r="H324" s="3" t="s">
        <v>39</v>
      </c>
      <c r="I324" s="3"/>
      <c r="J324" s="14">
        <v>10823</v>
      </c>
      <c r="K324" s="3"/>
      <c r="L324" s="3">
        <v>2018</v>
      </c>
      <c r="M324" s="15">
        <v>43136</v>
      </c>
      <c r="N324" s="16">
        <v>43136</v>
      </c>
      <c r="O324" s="3">
        <v>81078</v>
      </c>
      <c r="P324" s="14">
        <v>0.6</v>
      </c>
      <c r="Q324" s="14">
        <f>P324*O324</f>
        <v>48646.8</v>
      </c>
      <c r="R324" s="3"/>
      <c r="S324" s="3" t="s">
        <v>93</v>
      </c>
      <c r="T324" s="3" t="s">
        <v>88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16">
        <v>43488</v>
      </c>
      <c r="AH324" s="16">
        <v>44583</v>
      </c>
    </row>
    <row r="325" ht="15.75" spans="1:34">
      <c r="A325" s="3">
        <v>324</v>
      </c>
      <c r="B325" s="3" t="s">
        <v>34</v>
      </c>
      <c r="C325" s="3" t="s">
        <v>35</v>
      </c>
      <c r="D325" s="3" t="s">
        <v>84</v>
      </c>
      <c r="E325" s="3" t="s">
        <v>85</v>
      </c>
      <c r="F325" s="3" t="s">
        <v>830</v>
      </c>
      <c r="G325" s="3">
        <v>40</v>
      </c>
      <c r="H325" s="3" t="s">
        <v>39</v>
      </c>
      <c r="I325" s="3"/>
      <c r="J325" s="14">
        <v>1038</v>
      </c>
      <c r="K325" s="3"/>
      <c r="L325" s="3">
        <v>2018</v>
      </c>
      <c r="M325" s="15">
        <v>43132</v>
      </c>
      <c r="N325" s="16">
        <v>43132</v>
      </c>
      <c r="O325" s="3">
        <v>6973</v>
      </c>
      <c r="P325" s="14">
        <v>0.9</v>
      </c>
      <c r="Q325" s="14">
        <f>P325*O325</f>
        <v>6275.7</v>
      </c>
      <c r="R325" s="3"/>
      <c r="S325" s="3" t="s">
        <v>831</v>
      </c>
      <c r="T325" s="3" t="s">
        <v>88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16">
        <v>43488</v>
      </c>
      <c r="AH325" s="16">
        <v>44583</v>
      </c>
    </row>
    <row r="326" ht="15.75" spans="1:34">
      <c r="A326" s="3">
        <v>325</v>
      </c>
      <c r="B326" s="3" t="s">
        <v>34</v>
      </c>
      <c r="C326" s="3" t="s">
        <v>35</v>
      </c>
      <c r="D326" s="3" t="s">
        <v>84</v>
      </c>
      <c r="E326" s="3" t="s">
        <v>828</v>
      </c>
      <c r="F326" s="3" t="s">
        <v>832</v>
      </c>
      <c r="G326" s="3">
        <v>40</v>
      </c>
      <c r="H326" s="3" t="s">
        <v>39</v>
      </c>
      <c r="I326" s="3"/>
      <c r="J326" s="14">
        <v>3150</v>
      </c>
      <c r="K326" s="3"/>
      <c r="L326" s="3">
        <v>2018</v>
      </c>
      <c r="M326" s="15">
        <v>43132</v>
      </c>
      <c r="N326" s="16">
        <v>43132</v>
      </c>
      <c r="O326" s="3">
        <v>27715</v>
      </c>
      <c r="P326" s="14">
        <v>0.5</v>
      </c>
      <c r="Q326" s="14">
        <f>P326*O326</f>
        <v>13857.5</v>
      </c>
      <c r="R326" s="3"/>
      <c r="S326" s="3" t="s">
        <v>93</v>
      </c>
      <c r="T326" s="3" t="s">
        <v>88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16">
        <v>43488</v>
      </c>
      <c r="AH326" s="16">
        <v>44583</v>
      </c>
    </row>
    <row r="327" ht="15.75" spans="1:34">
      <c r="A327" s="3">
        <v>326</v>
      </c>
      <c r="B327" s="3" t="s">
        <v>34</v>
      </c>
      <c r="C327" s="3" t="s">
        <v>35</v>
      </c>
      <c r="D327" s="3" t="s">
        <v>84</v>
      </c>
      <c r="E327" s="3" t="s">
        <v>85</v>
      </c>
      <c r="F327" s="3" t="s">
        <v>833</v>
      </c>
      <c r="G327" s="3">
        <v>40</v>
      </c>
      <c r="H327" s="3" t="s">
        <v>39</v>
      </c>
      <c r="I327" s="3"/>
      <c r="J327" s="14">
        <v>1650</v>
      </c>
      <c r="K327" s="3"/>
      <c r="L327" s="3">
        <v>2018</v>
      </c>
      <c r="M327" s="15">
        <v>43132</v>
      </c>
      <c r="N327" s="16">
        <v>43132</v>
      </c>
      <c r="O327" s="3">
        <v>15216</v>
      </c>
      <c r="P327" s="14">
        <v>0.5</v>
      </c>
      <c r="Q327" s="14">
        <f>P327*O327</f>
        <v>7608</v>
      </c>
      <c r="R327" s="3"/>
      <c r="S327" s="3" t="s">
        <v>93</v>
      </c>
      <c r="T327" s="3" t="s">
        <v>88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16">
        <v>43488</v>
      </c>
      <c r="AH327" s="16">
        <v>44583</v>
      </c>
    </row>
    <row r="328" ht="15.75" spans="1:34">
      <c r="A328" s="3">
        <v>327</v>
      </c>
      <c r="B328" s="3" t="s">
        <v>34</v>
      </c>
      <c r="C328" s="3" t="s">
        <v>35</v>
      </c>
      <c r="D328" s="3" t="s">
        <v>142</v>
      </c>
      <c r="E328" s="3" t="s">
        <v>834</v>
      </c>
      <c r="F328" s="3" t="s">
        <v>835</v>
      </c>
      <c r="G328" s="3">
        <v>40</v>
      </c>
      <c r="H328" s="3" t="s">
        <v>39</v>
      </c>
      <c r="I328" s="3"/>
      <c r="J328" s="14">
        <v>5200</v>
      </c>
      <c r="K328" s="3"/>
      <c r="L328" s="3">
        <v>2018</v>
      </c>
      <c r="M328" s="15">
        <v>43132</v>
      </c>
      <c r="N328" s="16">
        <v>43132</v>
      </c>
      <c r="O328" s="3">
        <v>3054.6</v>
      </c>
      <c r="P328" s="14">
        <v>2</v>
      </c>
      <c r="Q328" s="14">
        <f>P328*O328</f>
        <v>6109.2</v>
      </c>
      <c r="R328" s="3"/>
      <c r="S328" s="3" t="s">
        <v>836</v>
      </c>
      <c r="T328" s="3" t="s">
        <v>88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16">
        <v>43505</v>
      </c>
      <c r="AH328" s="16">
        <v>43870</v>
      </c>
    </row>
    <row r="329" ht="15.75" spans="1:34">
      <c r="A329" s="3">
        <v>328</v>
      </c>
      <c r="B329" s="3" t="s">
        <v>34</v>
      </c>
      <c r="C329" s="3" t="s">
        <v>35</v>
      </c>
      <c r="D329" s="3" t="s">
        <v>142</v>
      </c>
      <c r="E329" s="3" t="s">
        <v>837</v>
      </c>
      <c r="F329" s="3" t="s">
        <v>838</v>
      </c>
      <c r="G329" s="3">
        <v>40</v>
      </c>
      <c r="H329" s="3" t="s">
        <v>39</v>
      </c>
      <c r="I329" s="3"/>
      <c r="J329" s="14">
        <v>11500</v>
      </c>
      <c r="K329" s="3"/>
      <c r="L329" s="3">
        <v>2018</v>
      </c>
      <c r="M329" s="15">
        <v>43132</v>
      </c>
      <c r="N329" s="16">
        <v>43132</v>
      </c>
      <c r="O329" s="3">
        <v>11539.5</v>
      </c>
      <c r="P329" s="14">
        <v>1.2</v>
      </c>
      <c r="Q329" s="14">
        <f>P329*O329</f>
        <v>13847.4</v>
      </c>
      <c r="R329" s="3"/>
      <c r="S329" s="3" t="s">
        <v>839</v>
      </c>
      <c r="T329" s="3" t="s">
        <v>88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16">
        <v>43505</v>
      </c>
      <c r="AH329" s="16">
        <v>43870</v>
      </c>
    </row>
    <row r="330" ht="15.75" spans="1:34">
      <c r="A330" s="3">
        <v>329</v>
      </c>
      <c r="B330" s="3" t="s">
        <v>34</v>
      </c>
      <c r="C330" s="3" t="s">
        <v>35</v>
      </c>
      <c r="D330" s="3" t="s">
        <v>95</v>
      </c>
      <c r="E330" s="3" t="s">
        <v>840</v>
      </c>
      <c r="F330" s="3" t="s">
        <v>841</v>
      </c>
      <c r="G330" s="3">
        <v>40</v>
      </c>
      <c r="H330" s="3" t="s">
        <v>39</v>
      </c>
      <c r="I330" s="3"/>
      <c r="J330" s="14">
        <v>500</v>
      </c>
      <c r="K330" s="3"/>
      <c r="L330" s="3">
        <v>2018</v>
      </c>
      <c r="M330" s="15">
        <v>43130</v>
      </c>
      <c r="N330" s="16">
        <v>43130</v>
      </c>
      <c r="O330" s="3">
        <v>1559.8</v>
      </c>
      <c r="P330" s="14">
        <v>0.3</v>
      </c>
      <c r="Q330" s="14">
        <f>P330*O330</f>
        <v>467.94</v>
      </c>
      <c r="R330" s="3"/>
      <c r="S330" s="3" t="s">
        <v>840</v>
      </c>
      <c r="T330" s="3" t="s">
        <v>88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16">
        <v>43502</v>
      </c>
      <c r="AH330" s="16">
        <v>44233</v>
      </c>
    </row>
    <row r="331" ht="15.75" spans="1:34">
      <c r="A331" s="3">
        <v>330</v>
      </c>
      <c r="B331" s="3" t="s">
        <v>34</v>
      </c>
      <c r="C331" s="3" t="s">
        <v>35</v>
      </c>
      <c r="D331" s="3" t="s">
        <v>101</v>
      </c>
      <c r="E331" s="3" t="s">
        <v>842</v>
      </c>
      <c r="F331" s="3" t="s">
        <v>843</v>
      </c>
      <c r="G331" s="3">
        <v>40</v>
      </c>
      <c r="H331" s="3" t="s">
        <v>50</v>
      </c>
      <c r="I331" s="3"/>
      <c r="J331" s="14" t="s">
        <v>115</v>
      </c>
      <c r="K331" s="3"/>
      <c r="L331" s="3">
        <v>2018</v>
      </c>
      <c r="M331" s="15">
        <v>43129</v>
      </c>
      <c r="N331" s="16">
        <v>43129</v>
      </c>
      <c r="O331" s="3">
        <v>39260</v>
      </c>
      <c r="P331" s="14">
        <v>0.8</v>
      </c>
      <c r="Q331" s="14">
        <f>P331*O331</f>
        <v>31408</v>
      </c>
      <c r="R331" s="3"/>
      <c r="S331" s="3" t="s">
        <v>844</v>
      </c>
      <c r="T331" s="3" t="s">
        <v>88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16">
        <v>43404</v>
      </c>
      <c r="AH331" s="16">
        <v>44135</v>
      </c>
    </row>
    <row r="332" ht="15.75" spans="1:34">
      <c r="A332" s="3">
        <v>331</v>
      </c>
      <c r="B332" s="3" t="s">
        <v>34</v>
      </c>
      <c r="C332" s="3" t="s">
        <v>35</v>
      </c>
      <c r="D332" s="3" t="s">
        <v>142</v>
      </c>
      <c r="E332" s="3" t="s">
        <v>845</v>
      </c>
      <c r="F332" s="3" t="s">
        <v>846</v>
      </c>
      <c r="G332" s="3">
        <v>40</v>
      </c>
      <c r="H332" s="3" t="s">
        <v>39</v>
      </c>
      <c r="I332" s="3"/>
      <c r="J332" s="14">
        <v>1200</v>
      </c>
      <c r="K332" s="3"/>
      <c r="L332" s="3">
        <v>2018</v>
      </c>
      <c r="M332" s="15">
        <v>43129</v>
      </c>
      <c r="N332" s="16">
        <v>43129</v>
      </c>
      <c r="O332" s="3">
        <v>2999.9</v>
      </c>
      <c r="P332" s="14">
        <v>0.5</v>
      </c>
      <c r="Q332" s="14">
        <f>P332*O332</f>
        <v>1499.95</v>
      </c>
      <c r="R332" s="3"/>
      <c r="S332" s="3" t="s">
        <v>847</v>
      </c>
      <c r="T332" s="3" t="s">
        <v>88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16">
        <v>43502</v>
      </c>
      <c r="AH332" s="16">
        <v>43867</v>
      </c>
    </row>
    <row r="333" ht="15.75" spans="1:34">
      <c r="A333" s="3">
        <v>332</v>
      </c>
      <c r="B333" s="3" t="s">
        <v>34</v>
      </c>
      <c r="C333" s="3" t="s">
        <v>35</v>
      </c>
      <c r="D333" s="3" t="s">
        <v>142</v>
      </c>
      <c r="E333" s="3" t="s">
        <v>848</v>
      </c>
      <c r="F333" s="3" t="s">
        <v>849</v>
      </c>
      <c r="G333" s="3">
        <v>40</v>
      </c>
      <c r="H333" s="3" t="s">
        <v>39</v>
      </c>
      <c r="I333" s="3"/>
      <c r="J333" s="14">
        <v>23000</v>
      </c>
      <c r="K333" s="3"/>
      <c r="L333" s="3">
        <v>2018</v>
      </c>
      <c r="M333" s="15">
        <v>43129</v>
      </c>
      <c r="N333" s="16">
        <v>43129</v>
      </c>
      <c r="O333" s="3">
        <v>25489.4</v>
      </c>
      <c r="P333" s="14">
        <v>3</v>
      </c>
      <c r="Q333" s="14">
        <f>P333*O333</f>
        <v>76468.2</v>
      </c>
      <c r="R333" s="3"/>
      <c r="S333" s="3" t="s">
        <v>850</v>
      </c>
      <c r="T333" s="3" t="s">
        <v>88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16">
        <v>43502</v>
      </c>
      <c r="AH333" s="16">
        <v>44598</v>
      </c>
    </row>
    <row r="334" ht="15.75" spans="1:34">
      <c r="A334" s="3">
        <v>333</v>
      </c>
      <c r="B334" s="3" t="s">
        <v>34</v>
      </c>
      <c r="C334" s="3" t="s">
        <v>35</v>
      </c>
      <c r="D334" s="3" t="s">
        <v>84</v>
      </c>
      <c r="E334" s="3" t="s">
        <v>851</v>
      </c>
      <c r="F334" s="3" t="s">
        <v>852</v>
      </c>
      <c r="G334" s="3">
        <v>40</v>
      </c>
      <c r="H334" s="3" t="s">
        <v>50</v>
      </c>
      <c r="I334" s="3"/>
      <c r="J334" s="14" t="s">
        <v>115</v>
      </c>
      <c r="K334" s="3"/>
      <c r="L334" s="3">
        <v>2018</v>
      </c>
      <c r="M334" s="15">
        <v>43122</v>
      </c>
      <c r="N334" s="16">
        <v>43122</v>
      </c>
      <c r="O334" s="3">
        <v>9797</v>
      </c>
      <c r="P334" s="14">
        <v>0.78</v>
      </c>
      <c r="Q334" s="14">
        <f>P334*O334</f>
        <v>7641.66</v>
      </c>
      <c r="R334" s="3"/>
      <c r="S334" s="3" t="s">
        <v>853</v>
      </c>
      <c r="T334" s="3" t="s">
        <v>88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16">
        <v>43318</v>
      </c>
      <c r="AH334" s="16">
        <v>44049</v>
      </c>
    </row>
    <row r="335" ht="15.75" spans="1:34">
      <c r="A335" s="3">
        <v>334</v>
      </c>
      <c r="B335" s="3" t="s">
        <v>34</v>
      </c>
      <c r="C335" s="3" t="s">
        <v>35</v>
      </c>
      <c r="D335" s="3" t="s">
        <v>112</v>
      </c>
      <c r="E335" s="3" t="s">
        <v>854</v>
      </c>
      <c r="F335" s="3" t="s">
        <v>855</v>
      </c>
      <c r="G335" s="3">
        <v>40</v>
      </c>
      <c r="H335" s="3" t="s">
        <v>50</v>
      </c>
      <c r="I335" s="3"/>
      <c r="J335" s="14" t="s">
        <v>115</v>
      </c>
      <c r="K335" s="3"/>
      <c r="L335" s="3">
        <v>2018</v>
      </c>
      <c r="M335" s="15">
        <v>43116</v>
      </c>
      <c r="N335" s="16">
        <v>43116</v>
      </c>
      <c r="O335" s="3">
        <v>46307.4</v>
      </c>
      <c r="P335" s="14">
        <v>1</v>
      </c>
      <c r="Q335" s="14">
        <f>P335*O335</f>
        <v>46307.4</v>
      </c>
      <c r="R335" s="3"/>
      <c r="S335" s="3" t="s">
        <v>856</v>
      </c>
      <c r="T335" s="3" t="s">
        <v>88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16">
        <v>43481</v>
      </c>
      <c r="AH335" s="16">
        <v>44212</v>
      </c>
    </row>
    <row r="336" ht="15.75" spans="1:34">
      <c r="A336" s="3">
        <v>335</v>
      </c>
      <c r="B336" s="3" t="s">
        <v>34</v>
      </c>
      <c r="C336" s="3" t="s">
        <v>35</v>
      </c>
      <c r="D336" s="3" t="s">
        <v>95</v>
      </c>
      <c r="E336" s="3" t="s">
        <v>857</v>
      </c>
      <c r="F336" s="3" t="s">
        <v>235</v>
      </c>
      <c r="G336" s="3">
        <v>40</v>
      </c>
      <c r="H336" s="3" t="s">
        <v>50</v>
      </c>
      <c r="I336" s="3"/>
      <c r="J336" s="14" t="s">
        <v>115</v>
      </c>
      <c r="K336" s="3"/>
      <c r="L336" s="3">
        <v>2018</v>
      </c>
      <c r="M336" s="15">
        <v>43115</v>
      </c>
      <c r="N336" s="16">
        <v>43115</v>
      </c>
      <c r="O336" s="3">
        <v>18746</v>
      </c>
      <c r="P336" s="14">
        <v>1</v>
      </c>
      <c r="Q336" s="14">
        <f>P336*O336</f>
        <v>18746</v>
      </c>
      <c r="R336" s="3"/>
      <c r="S336" s="3" t="s">
        <v>236</v>
      </c>
      <c r="T336" s="3" t="s">
        <v>88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16">
        <v>43481</v>
      </c>
      <c r="AH336" s="16">
        <v>44211</v>
      </c>
    </row>
    <row r="337" ht="15.75" spans="1:34">
      <c r="A337" s="3">
        <v>336</v>
      </c>
      <c r="B337" s="3" t="s">
        <v>34</v>
      </c>
      <c r="C337" s="3" t="s">
        <v>35</v>
      </c>
      <c r="D337" s="3" t="s">
        <v>47</v>
      </c>
      <c r="E337" s="3" t="s">
        <v>858</v>
      </c>
      <c r="F337" s="3" t="s">
        <v>859</v>
      </c>
      <c r="G337" s="3">
        <v>40</v>
      </c>
      <c r="H337" s="3" t="s">
        <v>50</v>
      </c>
      <c r="I337" s="3"/>
      <c r="J337" s="14" t="s">
        <v>115</v>
      </c>
      <c r="K337" s="3"/>
      <c r="L337" s="3">
        <v>2018</v>
      </c>
      <c r="M337" s="15">
        <v>43110</v>
      </c>
      <c r="N337" s="16">
        <v>43110</v>
      </c>
      <c r="O337" s="3">
        <v>45315.5</v>
      </c>
      <c r="P337" s="14">
        <v>0.8</v>
      </c>
      <c r="Q337" s="14">
        <f>P337*O337</f>
        <v>36252.4</v>
      </c>
      <c r="R337" s="3"/>
      <c r="S337" s="3" t="s">
        <v>860</v>
      </c>
      <c r="T337" s="3" t="s">
        <v>88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16">
        <v>43475</v>
      </c>
      <c r="AH337" s="16">
        <v>44206</v>
      </c>
    </row>
    <row r="338" ht="15.75" spans="1:34">
      <c r="A338" s="3">
        <v>337</v>
      </c>
      <c r="B338" s="3" t="s">
        <v>34</v>
      </c>
      <c r="C338" s="3" t="s">
        <v>35</v>
      </c>
      <c r="D338" s="3" t="s">
        <v>84</v>
      </c>
      <c r="E338" s="3" t="s">
        <v>861</v>
      </c>
      <c r="F338" s="3" t="s">
        <v>862</v>
      </c>
      <c r="G338" s="3">
        <v>40</v>
      </c>
      <c r="H338" s="3" t="s">
        <v>50</v>
      </c>
      <c r="I338" s="3"/>
      <c r="J338" s="14" t="s">
        <v>115</v>
      </c>
      <c r="K338" s="3"/>
      <c r="L338" s="3">
        <v>2018</v>
      </c>
      <c r="M338" s="15">
        <v>43108</v>
      </c>
      <c r="N338" s="16">
        <v>43108</v>
      </c>
      <c r="O338" s="3">
        <v>16595</v>
      </c>
      <c r="P338" s="14">
        <v>1.65</v>
      </c>
      <c r="Q338" s="14">
        <f>P338*O338</f>
        <v>27381.75</v>
      </c>
      <c r="R338" s="3"/>
      <c r="S338" s="3" t="s">
        <v>863</v>
      </c>
      <c r="T338" s="3" t="s">
        <v>88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16">
        <v>43304</v>
      </c>
      <c r="AH338" s="16">
        <v>44035</v>
      </c>
    </row>
    <row r="339" ht="15.75" spans="1:34">
      <c r="A339" s="3">
        <v>338</v>
      </c>
      <c r="B339" s="3" t="s">
        <v>34</v>
      </c>
      <c r="C339" s="3" t="s">
        <v>35</v>
      </c>
      <c r="D339" s="3" t="s">
        <v>84</v>
      </c>
      <c r="E339" s="3" t="s">
        <v>864</v>
      </c>
      <c r="F339" s="3" t="s">
        <v>865</v>
      </c>
      <c r="G339" s="3">
        <v>40</v>
      </c>
      <c r="H339" s="3" t="s">
        <v>50</v>
      </c>
      <c r="I339" s="3"/>
      <c r="J339" s="14" t="s">
        <v>115</v>
      </c>
      <c r="K339" s="3"/>
      <c r="L339" s="3">
        <v>2018</v>
      </c>
      <c r="M339" s="15">
        <v>43108</v>
      </c>
      <c r="N339" s="16">
        <v>43108</v>
      </c>
      <c r="O339" s="3">
        <v>2574</v>
      </c>
      <c r="P339" s="14">
        <v>2</v>
      </c>
      <c r="Q339" s="14">
        <f>P339*O339</f>
        <v>5148</v>
      </c>
      <c r="R339" s="3"/>
      <c r="S339" s="3" t="s">
        <v>866</v>
      </c>
      <c r="T339" s="3" t="s">
        <v>88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16">
        <v>43304</v>
      </c>
      <c r="AH339" s="16">
        <v>44035</v>
      </c>
    </row>
    <row r="340" ht="15.75" spans="1:34">
      <c r="A340" s="3">
        <v>339</v>
      </c>
      <c r="B340" s="3" t="s">
        <v>34</v>
      </c>
      <c r="C340" s="3" t="s">
        <v>35</v>
      </c>
      <c r="D340" s="3" t="s">
        <v>112</v>
      </c>
      <c r="E340" s="3" t="s">
        <v>512</v>
      </c>
      <c r="F340" s="3" t="s">
        <v>867</v>
      </c>
      <c r="G340" s="3">
        <v>40</v>
      </c>
      <c r="H340" s="3" t="s">
        <v>50</v>
      </c>
      <c r="I340" s="3"/>
      <c r="J340" s="14" t="s">
        <v>115</v>
      </c>
      <c r="K340" s="3"/>
      <c r="L340" s="3">
        <v>2018</v>
      </c>
      <c r="M340" s="15">
        <v>43105</v>
      </c>
      <c r="N340" s="16">
        <v>43105</v>
      </c>
      <c r="O340" s="3">
        <v>44624.4</v>
      </c>
      <c r="P340" s="14">
        <v>1</v>
      </c>
      <c r="Q340" s="14">
        <f>P340*O340</f>
        <v>44624.4</v>
      </c>
      <c r="R340" s="3"/>
      <c r="S340" s="3" t="s">
        <v>512</v>
      </c>
      <c r="T340" s="3" t="s">
        <v>88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16">
        <v>43470</v>
      </c>
      <c r="AH340" s="16">
        <v>44201</v>
      </c>
    </row>
    <row r="341" ht="15.75" spans="1:34">
      <c r="A341" s="3">
        <v>340</v>
      </c>
      <c r="B341" s="3" t="s">
        <v>34</v>
      </c>
      <c r="C341" s="3" t="s">
        <v>35</v>
      </c>
      <c r="D341" s="3" t="s">
        <v>101</v>
      </c>
      <c r="E341" s="3" t="s">
        <v>868</v>
      </c>
      <c r="F341" s="3" t="s">
        <v>869</v>
      </c>
      <c r="G341" s="3">
        <v>40</v>
      </c>
      <c r="H341" s="3" t="s">
        <v>50</v>
      </c>
      <c r="I341" s="3"/>
      <c r="J341" s="14" t="s">
        <v>115</v>
      </c>
      <c r="K341" s="3"/>
      <c r="L341" s="3">
        <v>2017</v>
      </c>
      <c r="M341" s="15">
        <v>43097</v>
      </c>
      <c r="N341" s="16">
        <v>43097</v>
      </c>
      <c r="O341" s="3">
        <v>148844</v>
      </c>
      <c r="P341" s="14">
        <v>1</v>
      </c>
      <c r="Q341" s="14">
        <f>P341*O341</f>
        <v>148844</v>
      </c>
      <c r="R341" s="3"/>
      <c r="S341" s="3" t="s">
        <v>870</v>
      </c>
      <c r="T341" s="3" t="s">
        <v>88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16">
        <v>43371</v>
      </c>
      <c r="AH341" s="16">
        <v>44102</v>
      </c>
    </row>
    <row r="342" ht="15.75" spans="1:34">
      <c r="A342" s="3">
        <v>341</v>
      </c>
      <c r="B342" s="3" t="s">
        <v>34</v>
      </c>
      <c r="C342" s="3" t="s">
        <v>35</v>
      </c>
      <c r="D342" s="3" t="s">
        <v>112</v>
      </c>
      <c r="E342" s="3" t="s">
        <v>871</v>
      </c>
      <c r="F342" s="3" t="s">
        <v>872</v>
      </c>
      <c r="G342" s="3">
        <v>40</v>
      </c>
      <c r="H342" s="3" t="s">
        <v>39</v>
      </c>
      <c r="I342" s="3"/>
      <c r="J342" s="14">
        <v>27700</v>
      </c>
      <c r="K342" s="3"/>
      <c r="L342" s="3">
        <v>2017</v>
      </c>
      <c r="M342" s="15">
        <v>43094</v>
      </c>
      <c r="N342" s="16">
        <v>43094</v>
      </c>
      <c r="O342" s="3">
        <v>164991.9</v>
      </c>
      <c r="P342" s="14">
        <v>1.4</v>
      </c>
      <c r="Q342" s="14">
        <f>P342*O342</f>
        <v>230988.66</v>
      </c>
      <c r="R342" s="3"/>
      <c r="S342" s="3" t="s">
        <v>871</v>
      </c>
      <c r="T342" s="3" t="s">
        <v>88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16">
        <v>43466</v>
      </c>
      <c r="AH342" s="16">
        <v>44562</v>
      </c>
    </row>
    <row r="343" ht="15.75" spans="1:34">
      <c r="A343" s="3">
        <v>342</v>
      </c>
      <c r="B343" s="3" t="s">
        <v>34</v>
      </c>
      <c r="C343" s="3" t="s">
        <v>35</v>
      </c>
      <c r="D343" s="3" t="s">
        <v>101</v>
      </c>
      <c r="E343" s="3" t="s">
        <v>873</v>
      </c>
      <c r="F343" s="3" t="s">
        <v>874</v>
      </c>
      <c r="G343" s="3">
        <v>40</v>
      </c>
      <c r="H343" s="3" t="s">
        <v>39</v>
      </c>
      <c r="I343" s="3"/>
      <c r="J343" s="14">
        <v>1015</v>
      </c>
      <c r="K343" s="3"/>
      <c r="L343" s="3">
        <v>2017</v>
      </c>
      <c r="M343" s="15">
        <v>43094</v>
      </c>
      <c r="N343" s="16">
        <v>43094</v>
      </c>
      <c r="O343" s="3">
        <v>4907</v>
      </c>
      <c r="P343" s="14">
        <v>1.4</v>
      </c>
      <c r="Q343" s="14">
        <f>P343*O343</f>
        <v>6869.8</v>
      </c>
      <c r="R343" s="3"/>
      <c r="S343" s="3" t="s">
        <v>873</v>
      </c>
      <c r="T343" s="3" t="s">
        <v>88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16">
        <v>43459</v>
      </c>
      <c r="AH343" s="16">
        <v>43824</v>
      </c>
    </row>
    <row r="344" ht="15.75" spans="1:34">
      <c r="A344" s="3">
        <v>343</v>
      </c>
      <c r="B344" s="3" t="s">
        <v>34</v>
      </c>
      <c r="C344" s="3" t="s">
        <v>35</v>
      </c>
      <c r="D344" s="3" t="s">
        <v>112</v>
      </c>
      <c r="E344" s="3" t="s">
        <v>875</v>
      </c>
      <c r="F344" s="3" t="s">
        <v>876</v>
      </c>
      <c r="G344" s="3">
        <v>40</v>
      </c>
      <c r="H344" s="3" t="s">
        <v>50</v>
      </c>
      <c r="I344" s="3"/>
      <c r="J344" s="14" t="s">
        <v>115</v>
      </c>
      <c r="K344" s="3"/>
      <c r="L344" s="3">
        <v>2017</v>
      </c>
      <c r="M344" s="15">
        <v>43089</v>
      </c>
      <c r="N344" s="16">
        <v>43089</v>
      </c>
      <c r="O344" s="3">
        <v>27253.3</v>
      </c>
      <c r="P344" s="14">
        <v>1</v>
      </c>
      <c r="Q344" s="14">
        <f>P344*O344</f>
        <v>27253.3</v>
      </c>
      <c r="R344" s="3"/>
      <c r="S344" s="3" t="s">
        <v>875</v>
      </c>
      <c r="T344" s="3" t="s">
        <v>88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16">
        <v>43454</v>
      </c>
      <c r="AH344" s="16">
        <v>43819</v>
      </c>
    </row>
    <row r="345" ht="15.75" spans="1:34">
      <c r="A345" s="3">
        <v>344</v>
      </c>
      <c r="B345" s="3" t="s">
        <v>34</v>
      </c>
      <c r="C345" s="3" t="s">
        <v>35</v>
      </c>
      <c r="D345" s="3" t="s">
        <v>95</v>
      </c>
      <c r="E345" s="3" t="s">
        <v>877</v>
      </c>
      <c r="F345" s="3" t="s">
        <v>309</v>
      </c>
      <c r="G345" s="3">
        <v>40</v>
      </c>
      <c r="H345" s="3" t="s">
        <v>50</v>
      </c>
      <c r="I345" s="3"/>
      <c r="J345" s="14" t="s">
        <v>115</v>
      </c>
      <c r="K345" s="3"/>
      <c r="L345" s="3">
        <v>2017</v>
      </c>
      <c r="M345" s="15">
        <v>43087</v>
      </c>
      <c r="N345" s="16">
        <v>43087</v>
      </c>
      <c r="O345" s="3">
        <v>4845.8</v>
      </c>
      <c r="P345" s="14">
        <v>0.75</v>
      </c>
      <c r="Q345" s="14">
        <f>P345*O345</f>
        <v>3634.35</v>
      </c>
      <c r="R345" s="3"/>
      <c r="S345" s="3" t="s">
        <v>310</v>
      </c>
      <c r="T345" s="3" t="s">
        <v>88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16">
        <v>43453</v>
      </c>
      <c r="AH345" s="16">
        <v>44183</v>
      </c>
    </row>
    <row r="346" ht="15.75" spans="1:34">
      <c r="A346" s="3">
        <v>345</v>
      </c>
      <c r="B346" s="3" t="s">
        <v>34</v>
      </c>
      <c r="C346" s="3" t="s">
        <v>35</v>
      </c>
      <c r="D346" s="3" t="s">
        <v>84</v>
      </c>
      <c r="E346" s="3" t="s">
        <v>878</v>
      </c>
      <c r="F346" s="3" t="s">
        <v>879</v>
      </c>
      <c r="G346" s="3">
        <v>40</v>
      </c>
      <c r="H346" s="3" t="s">
        <v>39</v>
      </c>
      <c r="I346" s="3"/>
      <c r="J346" s="14">
        <v>1360</v>
      </c>
      <c r="K346" s="3"/>
      <c r="L346" s="3">
        <v>2017</v>
      </c>
      <c r="M346" s="15">
        <v>43083</v>
      </c>
      <c r="N346" s="16">
        <v>43083</v>
      </c>
      <c r="O346" s="3">
        <v>16823</v>
      </c>
      <c r="P346" s="14">
        <v>2</v>
      </c>
      <c r="Q346" s="14">
        <f>P346*O346</f>
        <v>33646</v>
      </c>
      <c r="R346" s="3"/>
      <c r="S346" s="3" t="s">
        <v>880</v>
      </c>
      <c r="T346" s="3" t="s">
        <v>88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16">
        <v>43280</v>
      </c>
      <c r="AH346" s="16">
        <v>44011</v>
      </c>
    </row>
    <row r="347" ht="15.75" spans="1:34">
      <c r="A347" s="3">
        <v>346</v>
      </c>
      <c r="B347" s="3" t="s">
        <v>34</v>
      </c>
      <c r="C347" s="3" t="s">
        <v>35</v>
      </c>
      <c r="D347" s="3" t="s">
        <v>84</v>
      </c>
      <c r="E347" s="3" t="s">
        <v>85</v>
      </c>
      <c r="F347" s="3" t="s">
        <v>168</v>
      </c>
      <c r="G347" s="3">
        <v>40</v>
      </c>
      <c r="H347" s="3" t="s">
        <v>39</v>
      </c>
      <c r="I347" s="3"/>
      <c r="J347" s="14">
        <v>505</v>
      </c>
      <c r="K347" s="3"/>
      <c r="L347" s="3">
        <v>2017</v>
      </c>
      <c r="M347" s="15">
        <v>43081</v>
      </c>
      <c r="N347" s="16">
        <v>43081</v>
      </c>
      <c r="O347" s="3">
        <v>1140</v>
      </c>
      <c r="P347" s="14">
        <v>1.3</v>
      </c>
      <c r="Q347" s="14">
        <f>P347*O347</f>
        <v>1482</v>
      </c>
      <c r="R347" s="3"/>
      <c r="S347" s="3" t="s">
        <v>881</v>
      </c>
      <c r="T347" s="3" t="s">
        <v>88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16">
        <v>43461</v>
      </c>
      <c r="AH347" s="16">
        <v>44556</v>
      </c>
    </row>
    <row r="348" ht="15.75" spans="1:34">
      <c r="A348" s="3">
        <v>347</v>
      </c>
      <c r="B348" s="3" t="s">
        <v>34</v>
      </c>
      <c r="C348" s="3" t="s">
        <v>35</v>
      </c>
      <c r="D348" s="3" t="s">
        <v>84</v>
      </c>
      <c r="E348" s="3" t="s">
        <v>85</v>
      </c>
      <c r="F348" s="3" t="s">
        <v>168</v>
      </c>
      <c r="G348" s="3">
        <v>40</v>
      </c>
      <c r="H348" s="3" t="s">
        <v>39</v>
      </c>
      <c r="I348" s="3"/>
      <c r="J348" s="14">
        <v>538</v>
      </c>
      <c r="K348" s="3"/>
      <c r="L348" s="3">
        <v>2017</v>
      </c>
      <c r="M348" s="15">
        <v>43081</v>
      </c>
      <c r="N348" s="16">
        <v>43081</v>
      </c>
      <c r="O348" s="3">
        <v>1224</v>
      </c>
      <c r="P348" s="14">
        <v>1.3</v>
      </c>
      <c r="Q348" s="14">
        <f>P348*O348</f>
        <v>1591.2</v>
      </c>
      <c r="R348" s="3"/>
      <c r="S348" s="3" t="s">
        <v>881</v>
      </c>
      <c r="T348" s="3" t="s">
        <v>88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16">
        <v>43461</v>
      </c>
      <c r="AH348" s="16">
        <v>44556</v>
      </c>
    </row>
    <row r="349" ht="15.75" spans="1:34">
      <c r="A349" s="3">
        <v>348</v>
      </c>
      <c r="B349" s="3" t="s">
        <v>34</v>
      </c>
      <c r="C349" s="3" t="s">
        <v>35</v>
      </c>
      <c r="D349" s="3" t="s">
        <v>42</v>
      </c>
      <c r="E349" s="3" t="s">
        <v>882</v>
      </c>
      <c r="F349" s="3" t="s">
        <v>883</v>
      </c>
      <c r="G349" s="3">
        <v>40</v>
      </c>
      <c r="H349" s="3" t="s">
        <v>50</v>
      </c>
      <c r="I349" s="3"/>
      <c r="J349" s="14" t="s">
        <v>115</v>
      </c>
      <c r="K349" s="3"/>
      <c r="L349" s="3">
        <v>2017</v>
      </c>
      <c r="M349" s="15">
        <v>43077</v>
      </c>
      <c r="N349" s="16">
        <v>43077</v>
      </c>
      <c r="O349" s="3">
        <v>4232</v>
      </c>
      <c r="P349" s="14">
        <v>1.8</v>
      </c>
      <c r="Q349" s="14">
        <f>P349*O349</f>
        <v>7617.6</v>
      </c>
      <c r="R349" s="3"/>
      <c r="S349" s="3" t="s">
        <v>476</v>
      </c>
      <c r="T349" s="3" t="s">
        <v>88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16">
        <v>43403</v>
      </c>
      <c r="AH349" s="16">
        <v>43768</v>
      </c>
    </row>
    <row r="350" ht="15.75" spans="1:34">
      <c r="A350" s="3">
        <v>349</v>
      </c>
      <c r="B350" s="3" t="s">
        <v>34</v>
      </c>
      <c r="C350" s="3" t="s">
        <v>35</v>
      </c>
      <c r="D350" s="3" t="s">
        <v>112</v>
      </c>
      <c r="E350" s="3" t="s">
        <v>884</v>
      </c>
      <c r="F350" s="3" t="s">
        <v>885</v>
      </c>
      <c r="G350" s="3">
        <v>40</v>
      </c>
      <c r="H350" s="3" t="s">
        <v>39</v>
      </c>
      <c r="I350" s="3"/>
      <c r="J350" s="14">
        <v>2080</v>
      </c>
      <c r="K350" s="3"/>
      <c r="L350" s="3">
        <v>2017</v>
      </c>
      <c r="M350" s="15">
        <v>43076</v>
      </c>
      <c r="N350" s="16">
        <v>43076</v>
      </c>
      <c r="O350" s="3">
        <v>9263</v>
      </c>
      <c r="P350" s="14">
        <v>1.4</v>
      </c>
      <c r="Q350" s="14">
        <f>P350*O350</f>
        <v>12968.2</v>
      </c>
      <c r="R350" s="3"/>
      <c r="S350" s="3" t="s">
        <v>884</v>
      </c>
      <c r="T350" s="3" t="s">
        <v>88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16">
        <v>43448</v>
      </c>
      <c r="AH350" s="16">
        <v>43813</v>
      </c>
    </row>
    <row r="351" ht="15.75" spans="1:34">
      <c r="A351" s="3">
        <v>350</v>
      </c>
      <c r="B351" s="3" t="s">
        <v>34</v>
      </c>
      <c r="C351" s="3" t="s">
        <v>35</v>
      </c>
      <c r="D351" s="3" t="s">
        <v>84</v>
      </c>
      <c r="E351" s="3" t="s">
        <v>886</v>
      </c>
      <c r="F351" s="3" t="s">
        <v>887</v>
      </c>
      <c r="G351" s="3">
        <v>40</v>
      </c>
      <c r="H351" s="3" t="s">
        <v>50</v>
      </c>
      <c r="I351" s="3"/>
      <c r="J351" s="14" t="s">
        <v>115</v>
      </c>
      <c r="K351" s="3"/>
      <c r="L351" s="3">
        <v>2017</v>
      </c>
      <c r="M351" s="15">
        <v>43066</v>
      </c>
      <c r="N351" s="16">
        <v>43066</v>
      </c>
      <c r="O351" s="3">
        <v>8447</v>
      </c>
      <c r="P351" s="14">
        <v>0.5</v>
      </c>
      <c r="Q351" s="14">
        <f>P351*O351</f>
        <v>4223.5</v>
      </c>
      <c r="R351" s="3"/>
      <c r="S351" s="3" t="s">
        <v>888</v>
      </c>
      <c r="T351" s="3" t="s">
        <v>88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16">
        <v>43263</v>
      </c>
      <c r="AH351" s="16">
        <v>43994</v>
      </c>
    </row>
    <row r="352" ht="15.75" spans="1:34">
      <c r="A352" s="3">
        <v>351</v>
      </c>
      <c r="B352" s="3" t="s">
        <v>34</v>
      </c>
      <c r="C352" s="3" t="s">
        <v>35</v>
      </c>
      <c r="D352" s="3" t="s">
        <v>84</v>
      </c>
      <c r="E352" s="3" t="s">
        <v>889</v>
      </c>
      <c r="F352" s="3" t="s">
        <v>890</v>
      </c>
      <c r="G352" s="3">
        <v>40</v>
      </c>
      <c r="H352" s="3" t="s">
        <v>39</v>
      </c>
      <c r="I352" s="3"/>
      <c r="J352" s="14">
        <v>87600</v>
      </c>
      <c r="K352" s="3"/>
      <c r="L352" s="3">
        <v>2017</v>
      </c>
      <c r="M352" s="15">
        <v>43056</v>
      </c>
      <c r="N352" s="16">
        <v>43056</v>
      </c>
      <c r="O352" s="3">
        <v>75245</v>
      </c>
      <c r="P352" s="14">
        <v>2</v>
      </c>
      <c r="Q352" s="14">
        <f>P352*O352</f>
        <v>150490</v>
      </c>
      <c r="R352" s="3"/>
      <c r="S352" s="3" t="s">
        <v>891</v>
      </c>
      <c r="T352" s="3" t="s">
        <v>88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16">
        <v>43410</v>
      </c>
      <c r="AH352" s="16">
        <v>44506</v>
      </c>
    </row>
    <row r="353" ht="15.75" spans="1:34">
      <c r="A353" s="3">
        <v>352</v>
      </c>
      <c r="B353" s="3" t="s">
        <v>34</v>
      </c>
      <c r="C353" s="3" t="s">
        <v>35</v>
      </c>
      <c r="D353" s="3" t="s">
        <v>84</v>
      </c>
      <c r="E353" s="3" t="s">
        <v>85</v>
      </c>
      <c r="F353" s="3" t="s">
        <v>892</v>
      </c>
      <c r="G353" s="3">
        <v>40</v>
      </c>
      <c r="H353" s="3" t="s">
        <v>39</v>
      </c>
      <c r="I353" s="3"/>
      <c r="J353" s="14">
        <v>460</v>
      </c>
      <c r="K353" s="3"/>
      <c r="L353" s="3">
        <v>2017</v>
      </c>
      <c r="M353" s="15">
        <v>43056</v>
      </c>
      <c r="N353" s="16">
        <v>43056</v>
      </c>
      <c r="O353" s="3">
        <v>3060</v>
      </c>
      <c r="P353" s="14">
        <v>1.5</v>
      </c>
      <c r="Q353" s="14">
        <f>P353*O353</f>
        <v>4590</v>
      </c>
      <c r="R353" s="3"/>
      <c r="S353" s="3" t="s">
        <v>893</v>
      </c>
      <c r="T353" s="3" t="s">
        <v>88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16">
        <v>43410</v>
      </c>
      <c r="AH353" s="16">
        <v>44141</v>
      </c>
    </row>
    <row r="354" ht="15.75" spans="1:34">
      <c r="A354" s="3">
        <v>353</v>
      </c>
      <c r="B354" s="3" t="s">
        <v>34</v>
      </c>
      <c r="C354" s="3" t="s">
        <v>35</v>
      </c>
      <c r="D354" s="3" t="s">
        <v>84</v>
      </c>
      <c r="E354" s="3" t="s">
        <v>85</v>
      </c>
      <c r="F354" s="3" t="s">
        <v>892</v>
      </c>
      <c r="G354" s="3">
        <v>40</v>
      </c>
      <c r="H354" s="3" t="s">
        <v>39</v>
      </c>
      <c r="I354" s="3"/>
      <c r="J354" s="14">
        <v>263</v>
      </c>
      <c r="K354" s="3"/>
      <c r="L354" s="3">
        <v>2017</v>
      </c>
      <c r="M354" s="15">
        <v>43056</v>
      </c>
      <c r="N354" s="16">
        <v>43056</v>
      </c>
      <c r="O354" s="3">
        <v>2100</v>
      </c>
      <c r="P354" s="14">
        <v>1</v>
      </c>
      <c r="Q354" s="14">
        <f>P354*O354</f>
        <v>2100</v>
      </c>
      <c r="R354" s="3"/>
      <c r="S354" s="3" t="s">
        <v>893</v>
      </c>
      <c r="T354" s="3" t="s">
        <v>88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16">
        <v>43410</v>
      </c>
      <c r="AH354" s="16">
        <v>44141</v>
      </c>
    </row>
    <row r="355" ht="15.75" spans="1:34">
      <c r="A355" s="3">
        <v>354</v>
      </c>
      <c r="B355" s="3" t="s">
        <v>34</v>
      </c>
      <c r="C355" s="3" t="s">
        <v>35</v>
      </c>
      <c r="D355" s="3" t="s">
        <v>84</v>
      </c>
      <c r="E355" s="3" t="s">
        <v>85</v>
      </c>
      <c r="F355" s="3" t="s">
        <v>892</v>
      </c>
      <c r="G355" s="3">
        <v>40</v>
      </c>
      <c r="H355" s="3" t="s">
        <v>39</v>
      </c>
      <c r="I355" s="3"/>
      <c r="J355" s="14">
        <v>450</v>
      </c>
      <c r="K355" s="3"/>
      <c r="L355" s="3">
        <v>2017</v>
      </c>
      <c r="M355" s="15">
        <v>43056</v>
      </c>
      <c r="N355" s="16">
        <v>43056</v>
      </c>
      <c r="O355" s="3">
        <v>3001</v>
      </c>
      <c r="P355" s="14">
        <v>1.5</v>
      </c>
      <c r="Q355" s="14">
        <f>P355*O355</f>
        <v>4501.5</v>
      </c>
      <c r="R355" s="3"/>
      <c r="S355" s="3" t="s">
        <v>893</v>
      </c>
      <c r="T355" s="3" t="s">
        <v>88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16">
        <v>43410</v>
      </c>
      <c r="AH355" s="16">
        <v>44141</v>
      </c>
    </row>
    <row r="356" ht="15.75" spans="1:34">
      <c r="A356" s="3">
        <v>355</v>
      </c>
      <c r="B356" s="3" t="s">
        <v>34</v>
      </c>
      <c r="C356" s="3" t="s">
        <v>35</v>
      </c>
      <c r="D356" s="3" t="s">
        <v>84</v>
      </c>
      <c r="E356" s="3" t="s">
        <v>85</v>
      </c>
      <c r="F356" s="3" t="s">
        <v>892</v>
      </c>
      <c r="G356" s="3">
        <v>40</v>
      </c>
      <c r="H356" s="3" t="s">
        <v>39</v>
      </c>
      <c r="I356" s="3"/>
      <c r="J356" s="14">
        <v>2835</v>
      </c>
      <c r="K356" s="3"/>
      <c r="L356" s="3">
        <v>2017</v>
      </c>
      <c r="M356" s="15">
        <v>43056</v>
      </c>
      <c r="N356" s="16">
        <v>43056</v>
      </c>
      <c r="O356" s="3">
        <v>22500</v>
      </c>
      <c r="P356" s="14">
        <v>1</v>
      </c>
      <c r="Q356" s="14">
        <f>P356*O356</f>
        <v>22500</v>
      </c>
      <c r="R356" s="3"/>
      <c r="S356" s="3" t="s">
        <v>893</v>
      </c>
      <c r="T356" s="3" t="s">
        <v>88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16">
        <v>43410</v>
      </c>
      <c r="AH356" s="16">
        <v>44506</v>
      </c>
    </row>
    <row r="357" ht="15.75" spans="1:34">
      <c r="A357" s="3">
        <v>356</v>
      </c>
      <c r="B357" s="3" t="s">
        <v>34</v>
      </c>
      <c r="C357" s="3" t="s">
        <v>35</v>
      </c>
      <c r="D357" s="3" t="s">
        <v>112</v>
      </c>
      <c r="E357" s="3" t="s">
        <v>894</v>
      </c>
      <c r="F357" s="3" t="s">
        <v>895</v>
      </c>
      <c r="G357" s="3">
        <v>40</v>
      </c>
      <c r="H357" s="3" t="s">
        <v>50</v>
      </c>
      <c r="I357" s="3"/>
      <c r="J357" s="14" t="s">
        <v>115</v>
      </c>
      <c r="K357" s="3"/>
      <c r="L357" s="3">
        <v>2017</v>
      </c>
      <c r="M357" s="15">
        <v>43049</v>
      </c>
      <c r="N357" s="16">
        <v>43049</v>
      </c>
      <c r="O357" s="3">
        <v>47477.3</v>
      </c>
      <c r="P357" s="14">
        <v>1</v>
      </c>
      <c r="Q357" s="14">
        <f>P357*O357</f>
        <v>47477.3</v>
      </c>
      <c r="R357" s="3"/>
      <c r="S357" s="3" t="s">
        <v>896</v>
      </c>
      <c r="T357" s="3" t="s">
        <v>88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16">
        <v>43434</v>
      </c>
      <c r="AH357" s="16">
        <v>44165</v>
      </c>
    </row>
    <row r="358" ht="15.75" spans="1:34">
      <c r="A358" s="3">
        <v>357</v>
      </c>
      <c r="B358" s="3" t="s">
        <v>34</v>
      </c>
      <c r="C358" s="3" t="s">
        <v>35</v>
      </c>
      <c r="D358" s="3" t="s">
        <v>47</v>
      </c>
      <c r="E358" s="3" t="s">
        <v>897</v>
      </c>
      <c r="F358" s="3" t="s">
        <v>898</v>
      </c>
      <c r="G358" s="3">
        <v>40</v>
      </c>
      <c r="H358" s="3" t="s">
        <v>50</v>
      </c>
      <c r="I358" s="3"/>
      <c r="J358" s="14" t="s">
        <v>115</v>
      </c>
      <c r="K358" s="3"/>
      <c r="L358" s="3">
        <v>2017</v>
      </c>
      <c r="M358" s="15">
        <v>43049</v>
      </c>
      <c r="N358" s="16">
        <v>43049</v>
      </c>
      <c r="O358" s="3">
        <v>65509.1</v>
      </c>
      <c r="P358" s="14">
        <v>0.8</v>
      </c>
      <c r="Q358" s="14">
        <f>P358*O358</f>
        <v>52407.28</v>
      </c>
      <c r="R358" s="3"/>
      <c r="S358" s="3" t="s">
        <v>899</v>
      </c>
      <c r="T358" s="3" t="s">
        <v>88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16">
        <v>43414</v>
      </c>
      <c r="AH358" s="16">
        <v>44145</v>
      </c>
    </row>
    <row r="359" ht="15.75" spans="1:34">
      <c r="A359" s="3">
        <v>358</v>
      </c>
      <c r="B359" s="3" t="s">
        <v>34</v>
      </c>
      <c r="C359" s="3" t="s">
        <v>35</v>
      </c>
      <c r="D359" s="3" t="s">
        <v>84</v>
      </c>
      <c r="E359" s="3" t="s">
        <v>85</v>
      </c>
      <c r="F359" s="3" t="s">
        <v>900</v>
      </c>
      <c r="G359" s="3">
        <v>40</v>
      </c>
      <c r="H359" s="3" t="s">
        <v>39</v>
      </c>
      <c r="I359" s="3"/>
      <c r="J359" s="14">
        <v>1550</v>
      </c>
      <c r="K359" s="3"/>
      <c r="L359" s="3">
        <v>2017</v>
      </c>
      <c r="M359" s="15">
        <v>43049</v>
      </c>
      <c r="N359" s="16">
        <v>43049</v>
      </c>
      <c r="O359" s="3">
        <v>3478</v>
      </c>
      <c r="P359" s="14">
        <v>0.2</v>
      </c>
      <c r="Q359" s="14">
        <f>P359*O359</f>
        <v>695.6</v>
      </c>
      <c r="R359" s="3"/>
      <c r="S359" s="3" t="s">
        <v>901</v>
      </c>
      <c r="T359" s="3" t="s">
        <v>88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16">
        <v>43405</v>
      </c>
      <c r="AH359" s="16">
        <v>44136</v>
      </c>
    </row>
    <row r="360" ht="15.75" spans="1:34">
      <c r="A360" s="3">
        <v>359</v>
      </c>
      <c r="B360" s="3" t="s">
        <v>34</v>
      </c>
      <c r="C360" s="3" t="s">
        <v>35</v>
      </c>
      <c r="D360" s="3" t="s">
        <v>84</v>
      </c>
      <c r="E360" s="3" t="s">
        <v>902</v>
      </c>
      <c r="F360" s="3" t="s">
        <v>903</v>
      </c>
      <c r="G360" s="3">
        <v>40</v>
      </c>
      <c r="H360" s="3" t="s">
        <v>50</v>
      </c>
      <c r="I360" s="3"/>
      <c r="J360" s="14" t="s">
        <v>115</v>
      </c>
      <c r="K360" s="3"/>
      <c r="L360" s="3">
        <v>2017</v>
      </c>
      <c r="M360" s="15">
        <v>43047</v>
      </c>
      <c r="N360" s="16">
        <v>43047</v>
      </c>
      <c r="O360" s="3">
        <v>14339</v>
      </c>
      <c r="P360" s="14">
        <v>0.46</v>
      </c>
      <c r="Q360" s="14">
        <f>P360*O360</f>
        <v>6595.94</v>
      </c>
      <c r="R360" s="3"/>
      <c r="S360" s="3" t="s">
        <v>904</v>
      </c>
      <c r="T360" s="3" t="s">
        <v>88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16">
        <v>43243</v>
      </c>
      <c r="AH360" s="16">
        <v>43974</v>
      </c>
    </row>
    <row r="361" ht="15.75" spans="1:34">
      <c r="A361" s="3">
        <v>360</v>
      </c>
      <c r="B361" s="3" t="s">
        <v>34</v>
      </c>
      <c r="C361" s="3" t="s">
        <v>35</v>
      </c>
      <c r="D361" s="3" t="s">
        <v>84</v>
      </c>
      <c r="E361" s="3" t="s">
        <v>85</v>
      </c>
      <c r="F361" s="3" t="s">
        <v>546</v>
      </c>
      <c r="G361" s="3">
        <v>40</v>
      </c>
      <c r="H361" s="3" t="s">
        <v>39</v>
      </c>
      <c r="I361" s="3"/>
      <c r="J361" s="14">
        <v>860</v>
      </c>
      <c r="K361" s="3"/>
      <c r="L361" s="3">
        <v>2017</v>
      </c>
      <c r="M361" s="15">
        <v>43040</v>
      </c>
      <c r="N361" s="16">
        <v>43040</v>
      </c>
      <c r="O361" s="3">
        <v>2700</v>
      </c>
      <c r="P361" s="14">
        <v>0.3</v>
      </c>
      <c r="Q361" s="14">
        <f>P361*O361</f>
        <v>810</v>
      </c>
      <c r="R361" s="3"/>
      <c r="S361" s="3" t="s">
        <v>901</v>
      </c>
      <c r="T361" s="3" t="s">
        <v>88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16">
        <v>43405</v>
      </c>
      <c r="AH361" s="16">
        <v>44136</v>
      </c>
    </row>
    <row r="362" ht="15.75" spans="1:34">
      <c r="A362" s="3">
        <v>361</v>
      </c>
      <c r="B362" s="3" t="s">
        <v>34</v>
      </c>
      <c r="C362" s="3" t="s">
        <v>35</v>
      </c>
      <c r="D362" s="3" t="s">
        <v>47</v>
      </c>
      <c r="E362" s="3" t="s">
        <v>905</v>
      </c>
      <c r="F362" s="3" t="s">
        <v>906</v>
      </c>
      <c r="G362" s="3">
        <v>40</v>
      </c>
      <c r="H362" s="3" t="s">
        <v>50</v>
      </c>
      <c r="I362" s="3"/>
      <c r="J362" s="14" t="s">
        <v>115</v>
      </c>
      <c r="K362" s="3"/>
      <c r="L362" s="3">
        <v>2017</v>
      </c>
      <c r="M362" s="15">
        <v>43039</v>
      </c>
      <c r="N362" s="16">
        <v>43039</v>
      </c>
      <c r="O362" s="3">
        <v>13032.3</v>
      </c>
      <c r="P362" s="14">
        <v>0.8</v>
      </c>
      <c r="Q362" s="14">
        <f>P362*O362</f>
        <v>10425.84</v>
      </c>
      <c r="R362" s="3"/>
      <c r="S362" s="3" t="s">
        <v>899</v>
      </c>
      <c r="T362" s="3" t="s">
        <v>88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16">
        <v>43404</v>
      </c>
      <c r="AH362" s="16">
        <v>43769</v>
      </c>
    </row>
    <row r="363" ht="15.75" spans="1:34">
      <c r="A363" s="3">
        <v>362</v>
      </c>
      <c r="B363" s="3" t="s">
        <v>34</v>
      </c>
      <c r="C363" s="3" t="s">
        <v>35</v>
      </c>
      <c r="D363" s="3" t="s">
        <v>47</v>
      </c>
      <c r="E363" s="3" t="s">
        <v>907</v>
      </c>
      <c r="F363" s="3" t="s">
        <v>908</v>
      </c>
      <c r="G363" s="3">
        <v>40</v>
      </c>
      <c r="H363" s="3" t="s">
        <v>45</v>
      </c>
      <c r="I363" s="3"/>
      <c r="J363" s="14">
        <v>9991</v>
      </c>
      <c r="K363" s="3"/>
      <c r="L363" s="3">
        <v>2017</v>
      </c>
      <c r="M363" s="15">
        <v>43033</v>
      </c>
      <c r="N363" s="16">
        <v>43033</v>
      </c>
      <c r="O363" s="3">
        <v>55505.6</v>
      </c>
      <c r="P363" s="14">
        <v>2.5</v>
      </c>
      <c r="Q363" s="14">
        <f>P363*O363</f>
        <v>138764</v>
      </c>
      <c r="R363" s="3"/>
      <c r="S363" s="3" t="s">
        <v>909</v>
      </c>
      <c r="T363" s="3" t="s">
        <v>88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16">
        <v>43465</v>
      </c>
      <c r="AH363" s="16">
        <v>44561</v>
      </c>
    </row>
    <row r="364" ht="15.75" spans="1:34">
      <c r="A364" s="3">
        <v>363</v>
      </c>
      <c r="B364" s="3" t="s">
        <v>34</v>
      </c>
      <c r="C364" s="3" t="s">
        <v>35</v>
      </c>
      <c r="D364" s="3" t="s">
        <v>84</v>
      </c>
      <c r="E364" s="3" t="s">
        <v>910</v>
      </c>
      <c r="F364" s="3" t="s">
        <v>911</v>
      </c>
      <c r="G364" s="3">
        <v>40</v>
      </c>
      <c r="H364" s="3" t="s">
        <v>50</v>
      </c>
      <c r="I364" s="3"/>
      <c r="J364" s="14" t="s">
        <v>115</v>
      </c>
      <c r="K364" s="3"/>
      <c r="L364" s="3">
        <v>2017</v>
      </c>
      <c r="M364" s="15">
        <v>43025</v>
      </c>
      <c r="N364" s="16">
        <v>43025</v>
      </c>
      <c r="O364" s="3">
        <v>1705</v>
      </c>
      <c r="P364" s="14">
        <v>0.29</v>
      </c>
      <c r="Q364" s="14">
        <f>P364*O364</f>
        <v>494.45</v>
      </c>
      <c r="R364" s="3"/>
      <c r="S364" s="3" t="s">
        <v>912</v>
      </c>
      <c r="T364" s="3" t="s">
        <v>88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16">
        <v>43221</v>
      </c>
      <c r="AH364" s="16">
        <v>43952</v>
      </c>
    </row>
    <row r="365" ht="15.75" spans="1:34">
      <c r="A365" s="3">
        <v>364</v>
      </c>
      <c r="B365" s="3" t="s">
        <v>34</v>
      </c>
      <c r="C365" s="3" t="s">
        <v>35</v>
      </c>
      <c r="D365" s="3" t="s">
        <v>42</v>
      </c>
      <c r="E365" s="3" t="s">
        <v>913</v>
      </c>
      <c r="F365" s="3" t="s">
        <v>914</v>
      </c>
      <c r="G365" s="3">
        <v>40</v>
      </c>
      <c r="H365" s="3" t="s">
        <v>50</v>
      </c>
      <c r="I365" s="3"/>
      <c r="J365" s="14" t="s">
        <v>115</v>
      </c>
      <c r="K365" s="3"/>
      <c r="L365" s="3">
        <v>2017</v>
      </c>
      <c r="M365" s="15">
        <v>43008</v>
      </c>
      <c r="N365" s="16">
        <v>43008</v>
      </c>
      <c r="O365" s="3">
        <v>52923</v>
      </c>
      <c r="P365" s="14">
        <v>1.2</v>
      </c>
      <c r="Q365" s="14">
        <f>P365*O365</f>
        <v>63507.6</v>
      </c>
      <c r="R365" s="3"/>
      <c r="S365" s="3" t="s">
        <v>915</v>
      </c>
      <c r="T365" s="3" t="s">
        <v>88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16">
        <v>43373</v>
      </c>
      <c r="AH365" s="16">
        <v>43738</v>
      </c>
    </row>
    <row r="366" ht="15.75" spans="1:34">
      <c r="A366" s="3">
        <v>365</v>
      </c>
      <c r="B366" s="3" t="s">
        <v>34</v>
      </c>
      <c r="C366" s="3" t="s">
        <v>35</v>
      </c>
      <c r="D366" s="3" t="s">
        <v>101</v>
      </c>
      <c r="E366" s="3" t="s">
        <v>916</v>
      </c>
      <c r="F366" s="3" t="s">
        <v>917</v>
      </c>
      <c r="G366" s="3">
        <v>40</v>
      </c>
      <c r="H366" s="3" t="s">
        <v>39</v>
      </c>
      <c r="I366" s="3"/>
      <c r="J366" s="14">
        <v>870</v>
      </c>
      <c r="K366" s="3"/>
      <c r="L366" s="3">
        <v>2017</v>
      </c>
      <c r="M366" s="15">
        <v>43008</v>
      </c>
      <c r="N366" s="16">
        <v>43008</v>
      </c>
      <c r="O366" s="3">
        <v>4349</v>
      </c>
      <c r="P366" s="14">
        <v>1.4</v>
      </c>
      <c r="Q366" s="14">
        <f>P366*O366</f>
        <v>6088.6</v>
      </c>
      <c r="R366" s="3"/>
      <c r="S366" s="3" t="s">
        <v>916</v>
      </c>
      <c r="T366" s="3" t="s">
        <v>88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16">
        <v>43404</v>
      </c>
      <c r="AH366" s="16">
        <v>43769</v>
      </c>
    </row>
    <row r="367" ht="15.75" spans="1:34">
      <c r="A367" s="3">
        <v>366</v>
      </c>
      <c r="B367" s="3" t="s">
        <v>34</v>
      </c>
      <c r="C367" s="3" t="s">
        <v>35</v>
      </c>
      <c r="D367" s="3" t="s">
        <v>101</v>
      </c>
      <c r="E367" s="3" t="s">
        <v>918</v>
      </c>
      <c r="F367" s="3" t="s">
        <v>919</v>
      </c>
      <c r="G367" s="3">
        <v>40</v>
      </c>
      <c r="H367" s="3" t="s">
        <v>39</v>
      </c>
      <c r="I367" s="3"/>
      <c r="J367" s="14">
        <v>880</v>
      </c>
      <c r="K367" s="3"/>
      <c r="L367" s="3">
        <v>2017</v>
      </c>
      <c r="M367" s="15">
        <v>43008</v>
      </c>
      <c r="N367" s="16">
        <v>43008</v>
      </c>
      <c r="O367" s="3">
        <v>4396</v>
      </c>
      <c r="P367" s="14">
        <v>1.4</v>
      </c>
      <c r="Q367" s="14">
        <f>P367*O367</f>
        <v>6154.4</v>
      </c>
      <c r="R367" s="3"/>
      <c r="S367" s="3" t="s">
        <v>918</v>
      </c>
      <c r="T367" s="3" t="s">
        <v>88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16">
        <v>43404</v>
      </c>
      <c r="AH367" s="16">
        <v>43769</v>
      </c>
    </row>
    <row r="368" ht="15.75" spans="1:34">
      <c r="A368" s="3">
        <v>367</v>
      </c>
      <c r="B368" s="3" t="s">
        <v>34</v>
      </c>
      <c r="C368" s="3" t="s">
        <v>35</v>
      </c>
      <c r="D368" s="3" t="s">
        <v>42</v>
      </c>
      <c r="E368" s="3" t="s">
        <v>920</v>
      </c>
      <c r="F368" s="3" t="s">
        <v>921</v>
      </c>
      <c r="G368" s="3">
        <v>40</v>
      </c>
      <c r="H368" s="3" t="s">
        <v>39</v>
      </c>
      <c r="I368" s="3"/>
      <c r="J368" s="14">
        <v>1204</v>
      </c>
      <c r="K368" s="3"/>
      <c r="L368" s="3">
        <v>2017</v>
      </c>
      <c r="M368" s="15">
        <v>43008</v>
      </c>
      <c r="N368" s="16">
        <v>43008</v>
      </c>
      <c r="O368" s="3">
        <v>13378</v>
      </c>
      <c r="P368" s="14">
        <v>1.5</v>
      </c>
      <c r="Q368" s="14">
        <f>P368*O368</f>
        <v>20067</v>
      </c>
      <c r="R368" s="3"/>
      <c r="S368" s="3" t="s">
        <v>922</v>
      </c>
      <c r="T368" s="3" t="s">
        <v>88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16">
        <v>43392</v>
      </c>
      <c r="AH368" s="16">
        <v>43940</v>
      </c>
    </row>
    <row r="369" ht="15.75" spans="1:34">
      <c r="A369" s="3">
        <v>368</v>
      </c>
      <c r="B369" s="3" t="s">
        <v>34</v>
      </c>
      <c r="C369" s="3" t="s">
        <v>35</v>
      </c>
      <c r="D369" s="3" t="s">
        <v>112</v>
      </c>
      <c r="E369" s="3" t="s">
        <v>923</v>
      </c>
      <c r="F369" s="3" t="s">
        <v>924</v>
      </c>
      <c r="G369" s="3">
        <v>40</v>
      </c>
      <c r="H369" s="3" t="s">
        <v>50</v>
      </c>
      <c r="I369" s="3"/>
      <c r="J369" s="14" t="s">
        <v>115</v>
      </c>
      <c r="K369" s="3"/>
      <c r="L369" s="3">
        <v>2017</v>
      </c>
      <c r="M369" s="15">
        <v>43003</v>
      </c>
      <c r="N369" s="16">
        <v>43003</v>
      </c>
      <c r="O369" s="3">
        <v>8491.4</v>
      </c>
      <c r="P369" s="14">
        <v>1</v>
      </c>
      <c r="Q369" s="14">
        <f>P369*O369</f>
        <v>8491.4</v>
      </c>
      <c r="R369" s="3"/>
      <c r="S369" s="3" t="s">
        <v>925</v>
      </c>
      <c r="T369" s="3" t="s">
        <v>88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16">
        <v>43368</v>
      </c>
      <c r="AH369" s="16">
        <v>43733</v>
      </c>
    </row>
    <row r="370" ht="15.75" spans="1:34">
      <c r="A370" s="3">
        <v>369</v>
      </c>
      <c r="B370" s="3" t="s">
        <v>34</v>
      </c>
      <c r="C370" s="3" t="s">
        <v>35</v>
      </c>
      <c r="D370" s="3" t="s">
        <v>95</v>
      </c>
      <c r="E370" s="3" t="s">
        <v>926</v>
      </c>
      <c r="F370" s="3" t="s">
        <v>927</v>
      </c>
      <c r="G370" s="3">
        <v>40</v>
      </c>
      <c r="H370" s="3" t="s">
        <v>50</v>
      </c>
      <c r="I370" s="3"/>
      <c r="J370" s="14" t="s">
        <v>115</v>
      </c>
      <c r="K370" s="3"/>
      <c r="L370" s="3">
        <v>2017</v>
      </c>
      <c r="M370" s="15">
        <v>43000</v>
      </c>
      <c r="N370" s="16">
        <v>43000</v>
      </c>
      <c r="O370" s="3">
        <v>33062.9</v>
      </c>
      <c r="P370" s="14">
        <v>0.69</v>
      </c>
      <c r="Q370" s="14">
        <f>P370*O370</f>
        <v>22813.401</v>
      </c>
      <c r="R370" s="3"/>
      <c r="S370" s="3" t="s">
        <v>928</v>
      </c>
      <c r="T370" s="3" t="s">
        <v>88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16">
        <v>43366</v>
      </c>
      <c r="AH370" s="16">
        <v>44096</v>
      </c>
    </row>
    <row r="371" ht="15.75" spans="1:34">
      <c r="A371" s="3">
        <v>370</v>
      </c>
      <c r="B371" s="3" t="s">
        <v>34</v>
      </c>
      <c r="C371" s="3" t="s">
        <v>35</v>
      </c>
      <c r="D371" s="3" t="s">
        <v>42</v>
      </c>
      <c r="E371" s="3" t="s">
        <v>929</v>
      </c>
      <c r="F371" s="3" t="s">
        <v>930</v>
      </c>
      <c r="G371" s="3">
        <v>40</v>
      </c>
      <c r="H371" s="3" t="s">
        <v>50</v>
      </c>
      <c r="I371" s="3"/>
      <c r="J371" s="14">
        <v>172.7685</v>
      </c>
      <c r="K371" s="3"/>
      <c r="L371" s="3">
        <v>2017</v>
      </c>
      <c r="M371" s="15">
        <v>42998</v>
      </c>
      <c r="N371" s="16">
        <v>42998</v>
      </c>
      <c r="O371" s="3">
        <v>38393</v>
      </c>
      <c r="P371" s="14">
        <v>1.4</v>
      </c>
      <c r="Q371" s="14">
        <f>P371*O371</f>
        <v>53750.2</v>
      </c>
      <c r="R371" s="3"/>
      <c r="S371" s="3" t="s">
        <v>931</v>
      </c>
      <c r="T371" s="3" t="s">
        <v>88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16">
        <v>43371</v>
      </c>
      <c r="AH371" s="16">
        <v>43736</v>
      </c>
    </row>
    <row r="372" ht="15.75" spans="1:34">
      <c r="A372" s="3">
        <v>371</v>
      </c>
      <c r="B372" s="3" t="s">
        <v>34</v>
      </c>
      <c r="C372" s="3" t="s">
        <v>35</v>
      </c>
      <c r="D372" s="3" t="s">
        <v>95</v>
      </c>
      <c r="E372" s="3" t="s">
        <v>932</v>
      </c>
      <c r="F372" s="3" t="s">
        <v>619</v>
      </c>
      <c r="G372" s="3">
        <v>40</v>
      </c>
      <c r="H372" s="3" t="s">
        <v>50</v>
      </c>
      <c r="I372" s="3"/>
      <c r="J372" s="14" t="s">
        <v>115</v>
      </c>
      <c r="K372" s="3"/>
      <c r="L372" s="3">
        <v>2017</v>
      </c>
      <c r="M372" s="15">
        <v>42996</v>
      </c>
      <c r="N372" s="16">
        <v>42996</v>
      </c>
      <c r="O372" s="3">
        <v>6401.1</v>
      </c>
      <c r="P372" s="14">
        <v>0.89</v>
      </c>
      <c r="Q372" s="14">
        <f>P372*O372</f>
        <v>5696.979</v>
      </c>
      <c r="R372" s="3"/>
      <c r="S372" s="3" t="s">
        <v>620</v>
      </c>
      <c r="T372" s="3" t="s">
        <v>88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16">
        <v>43362</v>
      </c>
      <c r="AH372" s="16">
        <v>44092</v>
      </c>
    </row>
    <row r="373" ht="15.75" spans="1:34">
      <c r="A373" s="3">
        <v>372</v>
      </c>
      <c r="B373" s="3" t="s">
        <v>34</v>
      </c>
      <c r="C373" s="3" t="s">
        <v>35</v>
      </c>
      <c r="D373" s="3" t="s">
        <v>84</v>
      </c>
      <c r="E373" s="3" t="s">
        <v>621</v>
      </c>
      <c r="F373" s="3" t="s">
        <v>933</v>
      </c>
      <c r="G373" s="3">
        <v>40</v>
      </c>
      <c r="H373" s="3" t="s">
        <v>39</v>
      </c>
      <c r="I373" s="3"/>
      <c r="J373" s="14">
        <v>500</v>
      </c>
      <c r="K373" s="3"/>
      <c r="L373" s="3">
        <v>2017</v>
      </c>
      <c r="M373" s="15">
        <v>42992</v>
      </c>
      <c r="N373" s="16">
        <v>42992</v>
      </c>
      <c r="O373" s="3">
        <v>9284</v>
      </c>
      <c r="P373" s="14">
        <v>1.65</v>
      </c>
      <c r="Q373" s="14">
        <f>P373*O373</f>
        <v>15318.6</v>
      </c>
      <c r="R373" s="3"/>
      <c r="S373" s="3" t="s">
        <v>934</v>
      </c>
      <c r="T373" s="3" t="s">
        <v>88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16">
        <v>43344</v>
      </c>
      <c r="AH373" s="16">
        <v>44439</v>
      </c>
    </row>
    <row r="374" ht="15.75" spans="1:34">
      <c r="A374" s="3">
        <v>373</v>
      </c>
      <c r="B374" s="3" t="s">
        <v>34</v>
      </c>
      <c r="C374" s="3" t="s">
        <v>35</v>
      </c>
      <c r="D374" s="3" t="s">
        <v>95</v>
      </c>
      <c r="E374" s="3" t="s">
        <v>935</v>
      </c>
      <c r="F374" s="3" t="s">
        <v>936</v>
      </c>
      <c r="G374" s="3">
        <v>40</v>
      </c>
      <c r="H374" s="3" t="s">
        <v>39</v>
      </c>
      <c r="I374" s="3"/>
      <c r="J374" s="14">
        <v>710</v>
      </c>
      <c r="K374" s="3"/>
      <c r="L374" s="3">
        <v>2017</v>
      </c>
      <c r="M374" s="15">
        <v>42992</v>
      </c>
      <c r="N374" s="16">
        <v>42992</v>
      </c>
      <c r="O374" s="3">
        <v>3904.7</v>
      </c>
      <c r="P374" s="14">
        <v>0.6</v>
      </c>
      <c r="Q374" s="14">
        <f>P374*O374</f>
        <v>2342.82</v>
      </c>
      <c r="R374" s="3"/>
      <c r="S374" s="3" t="s">
        <v>937</v>
      </c>
      <c r="T374" s="3" t="s">
        <v>88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16">
        <v>43403</v>
      </c>
      <c r="AH374" s="16">
        <v>44316</v>
      </c>
    </row>
    <row r="375" ht="15.75" spans="1:34">
      <c r="A375" s="3">
        <v>374</v>
      </c>
      <c r="B375" s="3" t="s">
        <v>34</v>
      </c>
      <c r="C375" s="3" t="s">
        <v>35</v>
      </c>
      <c r="D375" s="3" t="s">
        <v>112</v>
      </c>
      <c r="E375" s="3" t="s">
        <v>938</v>
      </c>
      <c r="F375" s="3" t="s">
        <v>939</v>
      </c>
      <c r="G375" s="3">
        <v>40</v>
      </c>
      <c r="H375" s="3" t="s">
        <v>50</v>
      </c>
      <c r="I375" s="3"/>
      <c r="J375" s="14" t="s">
        <v>115</v>
      </c>
      <c r="K375" s="3"/>
      <c r="L375" s="3">
        <v>2017</v>
      </c>
      <c r="M375" s="15">
        <v>42990</v>
      </c>
      <c r="N375" s="16">
        <v>42990</v>
      </c>
      <c r="O375" s="3">
        <v>41523.5</v>
      </c>
      <c r="P375" s="14">
        <v>1</v>
      </c>
      <c r="Q375" s="14">
        <f>P375*O375</f>
        <v>41523.5</v>
      </c>
      <c r="R375" s="3"/>
      <c r="S375" s="3" t="s">
        <v>940</v>
      </c>
      <c r="T375" s="3" t="s">
        <v>88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16">
        <v>43355</v>
      </c>
      <c r="AH375" s="16">
        <v>44086</v>
      </c>
    </row>
    <row r="376" ht="15.75" spans="1:34">
      <c r="A376" s="3">
        <v>375</v>
      </c>
      <c r="B376" s="3" t="s">
        <v>34</v>
      </c>
      <c r="C376" s="3" t="s">
        <v>35</v>
      </c>
      <c r="D376" s="3" t="s">
        <v>112</v>
      </c>
      <c r="E376" s="3" t="s">
        <v>776</v>
      </c>
      <c r="F376" s="3" t="s">
        <v>941</v>
      </c>
      <c r="G376" s="3">
        <v>40</v>
      </c>
      <c r="H376" s="3" t="s">
        <v>39</v>
      </c>
      <c r="I376" s="3"/>
      <c r="J376" s="14">
        <v>13500</v>
      </c>
      <c r="K376" s="3"/>
      <c r="L376" s="3">
        <v>2017</v>
      </c>
      <c r="M376" s="15">
        <v>42986</v>
      </c>
      <c r="N376" s="16">
        <v>42986</v>
      </c>
      <c r="O376" s="3">
        <v>64118</v>
      </c>
      <c r="P376" s="14">
        <v>1.2</v>
      </c>
      <c r="Q376" s="14">
        <f>P376*O376</f>
        <v>76941.6</v>
      </c>
      <c r="R376" s="3"/>
      <c r="S376" s="3" t="s">
        <v>776</v>
      </c>
      <c r="T376" s="3" t="s">
        <v>88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16">
        <v>43358</v>
      </c>
      <c r="AH376" s="16">
        <v>44454</v>
      </c>
    </row>
    <row r="377" ht="15.75" spans="1:34">
      <c r="A377" s="3">
        <v>376</v>
      </c>
      <c r="B377" s="3" t="s">
        <v>34</v>
      </c>
      <c r="C377" s="3" t="s">
        <v>35</v>
      </c>
      <c r="D377" s="3" t="s">
        <v>112</v>
      </c>
      <c r="E377" s="3" t="s">
        <v>871</v>
      </c>
      <c r="F377" s="3" t="s">
        <v>942</v>
      </c>
      <c r="G377" s="3">
        <v>40</v>
      </c>
      <c r="H377" s="3" t="s">
        <v>39</v>
      </c>
      <c r="I377" s="3"/>
      <c r="J377" s="14">
        <v>1400</v>
      </c>
      <c r="K377" s="3"/>
      <c r="L377" s="3">
        <v>2017</v>
      </c>
      <c r="M377" s="15">
        <v>42986</v>
      </c>
      <c r="N377" s="16">
        <v>42986</v>
      </c>
      <c r="O377" s="3">
        <v>8908.7</v>
      </c>
      <c r="P377" s="14">
        <v>1.3</v>
      </c>
      <c r="Q377" s="14">
        <f>P377*O377</f>
        <v>11581.31</v>
      </c>
      <c r="R377" s="3"/>
      <c r="S377" s="3" t="s">
        <v>871</v>
      </c>
      <c r="T377" s="3" t="s">
        <v>88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16">
        <v>43358</v>
      </c>
      <c r="AH377" s="16">
        <v>43723</v>
      </c>
    </row>
    <row r="378" ht="15.75" spans="1:34">
      <c r="A378" s="3">
        <v>377</v>
      </c>
      <c r="B378" s="3" t="s">
        <v>34</v>
      </c>
      <c r="C378" s="3" t="s">
        <v>35</v>
      </c>
      <c r="D378" s="3" t="s">
        <v>47</v>
      </c>
      <c r="E378" s="3" t="s">
        <v>943</v>
      </c>
      <c r="F378" s="3" t="s">
        <v>944</v>
      </c>
      <c r="G378" s="3">
        <v>40</v>
      </c>
      <c r="H378" s="3" t="s">
        <v>39</v>
      </c>
      <c r="I378" s="3"/>
      <c r="J378" s="14">
        <v>6200</v>
      </c>
      <c r="K378" s="3"/>
      <c r="L378" s="3">
        <v>2017</v>
      </c>
      <c r="M378" s="15">
        <v>42985</v>
      </c>
      <c r="N378" s="16">
        <v>42985</v>
      </c>
      <c r="O378" s="3">
        <v>11372.3</v>
      </c>
      <c r="P378" s="14">
        <v>1</v>
      </c>
      <c r="Q378" s="14">
        <f>P378*O378</f>
        <v>11372.3</v>
      </c>
      <c r="R378" s="3"/>
      <c r="S378" s="3" t="s">
        <v>681</v>
      </c>
      <c r="T378" s="3" t="s">
        <v>88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16">
        <v>43361</v>
      </c>
      <c r="AH378" s="16">
        <v>44092</v>
      </c>
    </row>
    <row r="379" ht="15.75" spans="1:34">
      <c r="A379" s="3">
        <v>378</v>
      </c>
      <c r="B379" s="3" t="s">
        <v>34</v>
      </c>
      <c r="C379" s="3" t="s">
        <v>35</v>
      </c>
      <c r="D379" s="3" t="s">
        <v>95</v>
      </c>
      <c r="E379" s="3" t="s">
        <v>945</v>
      </c>
      <c r="F379" s="3" t="s">
        <v>309</v>
      </c>
      <c r="G379" s="3">
        <v>40</v>
      </c>
      <c r="H379" s="3" t="s">
        <v>50</v>
      </c>
      <c r="I379" s="3"/>
      <c r="J379" s="14" t="s">
        <v>115</v>
      </c>
      <c r="K379" s="3"/>
      <c r="L379" s="3">
        <v>2017</v>
      </c>
      <c r="M379" s="15">
        <v>42984</v>
      </c>
      <c r="N379" s="16">
        <v>42984</v>
      </c>
      <c r="O379" s="3">
        <v>57011.4</v>
      </c>
      <c r="P379" s="14">
        <v>0.8</v>
      </c>
      <c r="Q379" s="14">
        <f>P379*O379</f>
        <v>45609.12</v>
      </c>
      <c r="R379" s="3"/>
      <c r="S379" s="3" t="s">
        <v>473</v>
      </c>
      <c r="T379" s="3" t="s">
        <v>88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16">
        <v>43350</v>
      </c>
      <c r="AH379" s="16">
        <v>44080</v>
      </c>
    </row>
    <row r="380" ht="15.75" spans="1:34">
      <c r="A380" s="3">
        <v>379</v>
      </c>
      <c r="B380" s="3" t="s">
        <v>34</v>
      </c>
      <c r="C380" s="3" t="s">
        <v>35</v>
      </c>
      <c r="D380" s="3" t="s">
        <v>112</v>
      </c>
      <c r="E380" s="3" t="s">
        <v>946</v>
      </c>
      <c r="F380" s="3" t="s">
        <v>947</v>
      </c>
      <c r="G380" s="3">
        <v>40</v>
      </c>
      <c r="H380" s="3" t="s">
        <v>39</v>
      </c>
      <c r="I380" s="3"/>
      <c r="J380" s="14">
        <v>23000</v>
      </c>
      <c r="K380" s="3"/>
      <c r="L380" s="3">
        <v>2017</v>
      </c>
      <c r="M380" s="15">
        <v>42983</v>
      </c>
      <c r="N380" s="16">
        <v>42983</v>
      </c>
      <c r="O380" s="3">
        <v>39629</v>
      </c>
      <c r="P380" s="14">
        <v>2.5</v>
      </c>
      <c r="Q380" s="14">
        <f>P380*O380</f>
        <v>99072.5</v>
      </c>
      <c r="R380" s="3"/>
      <c r="S380" s="3" t="s">
        <v>946</v>
      </c>
      <c r="T380" s="3" t="s">
        <v>88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6">
        <v>43348</v>
      </c>
      <c r="AH380" s="16">
        <v>44444</v>
      </c>
    </row>
    <row r="381" ht="15.75" spans="1:34">
      <c r="A381" s="3">
        <v>380</v>
      </c>
      <c r="B381" s="3" t="s">
        <v>34</v>
      </c>
      <c r="C381" s="3" t="s">
        <v>35</v>
      </c>
      <c r="D381" s="3" t="s">
        <v>47</v>
      </c>
      <c r="E381" s="3" t="s">
        <v>948</v>
      </c>
      <c r="F381" s="3" t="s">
        <v>949</v>
      </c>
      <c r="G381" s="3">
        <v>40</v>
      </c>
      <c r="H381" s="3" t="s">
        <v>39</v>
      </c>
      <c r="I381" s="3"/>
      <c r="J381" s="14">
        <v>600</v>
      </c>
      <c r="K381" s="3"/>
      <c r="L381" s="3">
        <v>2017</v>
      </c>
      <c r="M381" s="15">
        <v>42978</v>
      </c>
      <c r="N381" s="16">
        <v>42978</v>
      </c>
      <c r="O381" s="3">
        <v>1291</v>
      </c>
      <c r="P381" s="14">
        <v>0.25</v>
      </c>
      <c r="Q381" s="14">
        <f>P381*O381</f>
        <v>322.75</v>
      </c>
      <c r="R381" s="3"/>
      <c r="S381" s="3" t="s">
        <v>950</v>
      </c>
      <c r="T381" s="3" t="s">
        <v>88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16">
        <v>43364</v>
      </c>
      <c r="AH381" s="16">
        <v>43729</v>
      </c>
    </row>
    <row r="382" ht="15.75" spans="1:34">
      <c r="A382" s="3">
        <v>381</v>
      </c>
      <c r="B382" s="3" t="s">
        <v>34</v>
      </c>
      <c r="C382" s="3" t="s">
        <v>35</v>
      </c>
      <c r="D382" s="3" t="s">
        <v>47</v>
      </c>
      <c r="E382" s="3" t="s">
        <v>951</v>
      </c>
      <c r="F382" s="3" t="s">
        <v>695</v>
      </c>
      <c r="G382" s="3">
        <v>40</v>
      </c>
      <c r="H382" s="3" t="s">
        <v>39</v>
      </c>
      <c r="I382" s="3"/>
      <c r="J382" s="14">
        <v>5200</v>
      </c>
      <c r="K382" s="3"/>
      <c r="L382" s="3">
        <v>2017</v>
      </c>
      <c r="M382" s="15">
        <v>42977</v>
      </c>
      <c r="N382" s="16">
        <v>42977</v>
      </c>
      <c r="O382" s="3">
        <v>14054.5</v>
      </c>
      <c r="P382" s="14">
        <v>0.6</v>
      </c>
      <c r="Q382" s="14">
        <f>P382*O382</f>
        <v>8432.7</v>
      </c>
      <c r="R382" s="3"/>
      <c r="S382" s="3" t="s">
        <v>696</v>
      </c>
      <c r="T382" s="3" t="s">
        <v>88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16">
        <v>43364</v>
      </c>
      <c r="AH382" s="16">
        <v>43911</v>
      </c>
    </row>
    <row r="383" ht="15.75" spans="1:34">
      <c r="A383" s="3">
        <v>382</v>
      </c>
      <c r="B383" s="3" t="s">
        <v>34</v>
      </c>
      <c r="C383" s="3" t="s">
        <v>35</v>
      </c>
      <c r="D383" s="3" t="s">
        <v>47</v>
      </c>
      <c r="E383" s="3" t="s">
        <v>952</v>
      </c>
      <c r="F383" s="3" t="s">
        <v>953</v>
      </c>
      <c r="G383" s="3">
        <v>40</v>
      </c>
      <c r="H383" s="3" t="s">
        <v>50</v>
      </c>
      <c r="I383" s="3"/>
      <c r="J383" s="14" t="s">
        <v>115</v>
      </c>
      <c r="K383" s="3"/>
      <c r="L383" s="3">
        <v>2017</v>
      </c>
      <c r="M383" s="15">
        <v>42975</v>
      </c>
      <c r="N383" s="16">
        <v>42975</v>
      </c>
      <c r="O383" s="3">
        <v>52737</v>
      </c>
      <c r="P383" s="14">
        <v>0.8</v>
      </c>
      <c r="Q383" s="14">
        <f>P383*O383</f>
        <v>42189.6</v>
      </c>
      <c r="R383" s="3"/>
      <c r="S383" s="3" t="s">
        <v>954</v>
      </c>
      <c r="T383" s="3" t="s">
        <v>88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16">
        <v>43340</v>
      </c>
      <c r="AH383" s="16">
        <v>44071</v>
      </c>
    </row>
    <row r="384" ht="15.75" spans="1:34">
      <c r="A384" s="3">
        <v>383</v>
      </c>
      <c r="B384" s="3" t="s">
        <v>34</v>
      </c>
      <c r="C384" s="3" t="s">
        <v>35</v>
      </c>
      <c r="D384" s="3" t="s">
        <v>42</v>
      </c>
      <c r="E384" s="3" t="s">
        <v>955</v>
      </c>
      <c r="F384" s="3" t="s">
        <v>956</v>
      </c>
      <c r="G384" s="3">
        <v>40</v>
      </c>
      <c r="H384" s="3" t="s">
        <v>50</v>
      </c>
      <c r="I384" s="3"/>
      <c r="J384" s="14" t="s">
        <v>115</v>
      </c>
      <c r="K384" s="3"/>
      <c r="L384" s="3">
        <v>2017</v>
      </c>
      <c r="M384" s="15">
        <v>42975</v>
      </c>
      <c r="N384" s="16">
        <v>42975</v>
      </c>
      <c r="O384" s="3">
        <v>14563</v>
      </c>
      <c r="P384" s="14">
        <v>1.3</v>
      </c>
      <c r="Q384" s="14">
        <f>P384*O384</f>
        <v>18931.9</v>
      </c>
      <c r="R384" s="3"/>
      <c r="S384" s="3" t="s">
        <v>479</v>
      </c>
      <c r="T384" s="3" t="s">
        <v>88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16">
        <v>43070</v>
      </c>
      <c r="AH384" s="16">
        <v>43435</v>
      </c>
    </row>
    <row r="385" ht="15.75" spans="1:34">
      <c r="A385" s="3">
        <v>384</v>
      </c>
      <c r="B385" s="3" t="s">
        <v>34</v>
      </c>
      <c r="C385" s="3" t="s">
        <v>35</v>
      </c>
      <c r="D385" s="3" t="s">
        <v>112</v>
      </c>
      <c r="E385" s="3" t="s">
        <v>339</v>
      </c>
      <c r="F385" s="3" t="s">
        <v>957</v>
      </c>
      <c r="G385" s="3">
        <v>40</v>
      </c>
      <c r="H385" s="3" t="s">
        <v>39</v>
      </c>
      <c r="I385" s="3"/>
      <c r="J385" s="14">
        <v>2385</v>
      </c>
      <c r="K385" s="3"/>
      <c r="L385" s="3">
        <v>2017</v>
      </c>
      <c r="M385" s="15">
        <v>42961</v>
      </c>
      <c r="N385" s="16">
        <v>42961</v>
      </c>
      <c r="O385" s="3">
        <v>23854.5</v>
      </c>
      <c r="P385" s="14">
        <v>3</v>
      </c>
      <c r="Q385" s="14">
        <f>P385*O385</f>
        <v>71563.5</v>
      </c>
      <c r="R385" s="3"/>
      <c r="S385" s="3" t="s">
        <v>339</v>
      </c>
      <c r="T385" s="3" t="s">
        <v>88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16">
        <v>43333</v>
      </c>
      <c r="AH385" s="16">
        <v>44064</v>
      </c>
    </row>
    <row r="386" ht="15.75" spans="1:34">
      <c r="A386" s="3">
        <v>385</v>
      </c>
      <c r="B386" s="3" t="s">
        <v>34</v>
      </c>
      <c r="C386" s="3" t="s">
        <v>35</v>
      </c>
      <c r="D386" s="3" t="s">
        <v>47</v>
      </c>
      <c r="E386" s="3" t="s">
        <v>958</v>
      </c>
      <c r="F386" s="3" t="s">
        <v>959</v>
      </c>
      <c r="G386" s="3">
        <v>40</v>
      </c>
      <c r="H386" s="3" t="s">
        <v>50</v>
      </c>
      <c r="I386" s="3"/>
      <c r="J386" s="14" t="s">
        <v>115</v>
      </c>
      <c r="K386" s="3"/>
      <c r="L386" s="3">
        <v>2017</v>
      </c>
      <c r="M386" s="15">
        <v>42961</v>
      </c>
      <c r="N386" s="16">
        <v>42961</v>
      </c>
      <c r="O386" s="3">
        <v>23172</v>
      </c>
      <c r="P386" s="14">
        <v>0.8</v>
      </c>
      <c r="Q386" s="14">
        <f>P386*O386</f>
        <v>18537.6</v>
      </c>
      <c r="R386" s="3"/>
      <c r="S386" s="3" t="s">
        <v>899</v>
      </c>
      <c r="T386" s="3" t="s">
        <v>88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16">
        <v>43327</v>
      </c>
      <c r="AH386" s="16">
        <v>43692</v>
      </c>
    </row>
    <row r="387" ht="15.75" spans="1:34">
      <c r="A387" s="3">
        <v>386</v>
      </c>
      <c r="B387" s="3" t="s">
        <v>34</v>
      </c>
      <c r="C387" s="3" t="s">
        <v>35</v>
      </c>
      <c r="D387" s="3" t="s">
        <v>42</v>
      </c>
      <c r="E387" s="3" t="s">
        <v>960</v>
      </c>
      <c r="F387" s="3" t="s">
        <v>961</v>
      </c>
      <c r="G387" s="3">
        <v>40</v>
      </c>
      <c r="H387" s="3" t="s">
        <v>50</v>
      </c>
      <c r="I387" s="3"/>
      <c r="J387" s="14" t="s">
        <v>115</v>
      </c>
      <c r="K387" s="3"/>
      <c r="L387" s="3">
        <v>2017</v>
      </c>
      <c r="M387" s="15">
        <v>42950</v>
      </c>
      <c r="N387" s="16">
        <v>42950</v>
      </c>
      <c r="O387" s="3">
        <v>52201</v>
      </c>
      <c r="P387" s="14">
        <v>1</v>
      </c>
      <c r="Q387" s="14">
        <f>P387*O387</f>
        <v>52201</v>
      </c>
      <c r="R387" s="3"/>
      <c r="S387" s="3" t="s">
        <v>962</v>
      </c>
      <c r="T387" s="3" t="s">
        <v>88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16">
        <v>43160</v>
      </c>
      <c r="AH387" s="16">
        <v>43525</v>
      </c>
    </row>
    <row r="388" ht="15.75" spans="1:34">
      <c r="A388" s="3">
        <v>387</v>
      </c>
      <c r="B388" s="3" t="s">
        <v>34</v>
      </c>
      <c r="C388" s="3" t="s">
        <v>35</v>
      </c>
      <c r="D388" s="3" t="s">
        <v>112</v>
      </c>
      <c r="E388" s="3" t="s">
        <v>963</v>
      </c>
      <c r="F388" s="3" t="s">
        <v>963</v>
      </c>
      <c r="G388" s="3">
        <v>40</v>
      </c>
      <c r="H388" s="3" t="s">
        <v>45</v>
      </c>
      <c r="I388" s="3"/>
      <c r="J388" s="14">
        <v>2242</v>
      </c>
      <c r="K388" s="3"/>
      <c r="L388" s="3">
        <v>2017</v>
      </c>
      <c r="M388" s="15">
        <v>42947</v>
      </c>
      <c r="N388" s="16">
        <v>42947</v>
      </c>
      <c r="O388" s="3">
        <v>3313.8</v>
      </c>
      <c r="P388" s="14">
        <v>2.38</v>
      </c>
      <c r="Q388" s="14">
        <f>P388*O388</f>
        <v>7886.844</v>
      </c>
      <c r="R388" s="3"/>
      <c r="S388" s="3" t="s">
        <v>458</v>
      </c>
      <c r="T388" s="3" t="s">
        <v>88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16">
        <v>42947</v>
      </c>
      <c r="AH388" s="16">
        <v>42947</v>
      </c>
    </row>
    <row r="389" ht="15.75" spans="1:34">
      <c r="A389" s="3">
        <v>388</v>
      </c>
      <c r="B389" s="3" t="s">
        <v>34</v>
      </c>
      <c r="C389" s="3" t="s">
        <v>35</v>
      </c>
      <c r="D389" s="3" t="s">
        <v>112</v>
      </c>
      <c r="E389" s="3" t="s">
        <v>964</v>
      </c>
      <c r="F389" s="3" t="s">
        <v>965</v>
      </c>
      <c r="G389" s="3">
        <v>40</v>
      </c>
      <c r="H389" s="3" t="s">
        <v>45</v>
      </c>
      <c r="I389" s="3"/>
      <c r="J389" s="14">
        <v>2188.68</v>
      </c>
      <c r="K389" s="3"/>
      <c r="L389" s="3">
        <v>2017</v>
      </c>
      <c r="M389" s="15">
        <v>42947</v>
      </c>
      <c r="N389" s="16">
        <v>42947</v>
      </c>
      <c r="O389" s="3">
        <v>1997.7</v>
      </c>
      <c r="P389" s="14">
        <v>4.19</v>
      </c>
      <c r="Q389" s="14">
        <f>P389*O389</f>
        <v>8370.363</v>
      </c>
      <c r="R389" s="3"/>
      <c r="S389" s="3" t="s">
        <v>458</v>
      </c>
      <c r="T389" s="3" t="s">
        <v>88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16">
        <v>42947</v>
      </c>
      <c r="AH389" s="16">
        <v>42947</v>
      </c>
    </row>
    <row r="390" ht="15.75" spans="1:34">
      <c r="A390" s="3">
        <v>389</v>
      </c>
      <c r="B390" s="3" t="s">
        <v>34</v>
      </c>
      <c r="C390" s="3" t="s">
        <v>35</v>
      </c>
      <c r="D390" s="3" t="s">
        <v>84</v>
      </c>
      <c r="E390" s="3" t="s">
        <v>966</v>
      </c>
      <c r="F390" s="3" t="s">
        <v>967</v>
      </c>
      <c r="G390" s="3">
        <v>40</v>
      </c>
      <c r="H390" s="3" t="s">
        <v>50</v>
      </c>
      <c r="I390" s="3"/>
      <c r="J390" s="14" t="s">
        <v>115</v>
      </c>
      <c r="K390" s="3"/>
      <c r="L390" s="3">
        <v>2017</v>
      </c>
      <c r="M390" s="15">
        <v>42947</v>
      </c>
      <c r="N390" s="16">
        <v>42947</v>
      </c>
      <c r="O390" s="3">
        <v>840</v>
      </c>
      <c r="P390" s="14">
        <v>1</v>
      </c>
      <c r="Q390" s="14">
        <f>P390*O390</f>
        <v>840</v>
      </c>
      <c r="R390" s="3"/>
      <c r="S390" s="3" t="s">
        <v>968</v>
      </c>
      <c r="T390" s="3" t="s">
        <v>88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16">
        <v>43146</v>
      </c>
      <c r="AH390" s="16">
        <v>43876</v>
      </c>
    </row>
    <row r="391" ht="15.75" spans="1:34">
      <c r="A391" s="3">
        <v>390</v>
      </c>
      <c r="B391" s="3" t="s">
        <v>34</v>
      </c>
      <c r="C391" s="3" t="s">
        <v>35</v>
      </c>
      <c r="D391" s="3" t="s">
        <v>101</v>
      </c>
      <c r="E391" s="3" t="s">
        <v>969</v>
      </c>
      <c r="F391" s="3" t="s">
        <v>970</v>
      </c>
      <c r="G391" s="3">
        <v>40</v>
      </c>
      <c r="H391" s="3" t="s">
        <v>50</v>
      </c>
      <c r="I391" s="3"/>
      <c r="J391" s="14" t="s">
        <v>115</v>
      </c>
      <c r="K391" s="3"/>
      <c r="L391" s="3">
        <v>2017</v>
      </c>
      <c r="M391" s="15">
        <v>42947</v>
      </c>
      <c r="N391" s="16">
        <v>42947</v>
      </c>
      <c r="O391" s="3">
        <v>47110</v>
      </c>
      <c r="P391" s="14">
        <v>0.8</v>
      </c>
      <c r="Q391" s="14">
        <f>P391*O391</f>
        <v>37688</v>
      </c>
      <c r="R391" s="3"/>
      <c r="S391" s="3" t="s">
        <v>971</v>
      </c>
      <c r="T391" s="3" t="s">
        <v>88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16">
        <v>43220</v>
      </c>
      <c r="AH391" s="16">
        <v>43951</v>
      </c>
    </row>
    <row r="392" ht="15.75" spans="1:34">
      <c r="A392" s="3">
        <v>391</v>
      </c>
      <c r="B392" s="3" t="s">
        <v>34</v>
      </c>
      <c r="C392" s="3" t="s">
        <v>35</v>
      </c>
      <c r="D392" s="3" t="s">
        <v>42</v>
      </c>
      <c r="E392" s="3" t="s">
        <v>972</v>
      </c>
      <c r="F392" s="3" t="s">
        <v>973</v>
      </c>
      <c r="G392" s="3">
        <v>40</v>
      </c>
      <c r="H392" s="3" t="s">
        <v>50</v>
      </c>
      <c r="I392" s="3"/>
      <c r="J392" s="14">
        <v>5273.9</v>
      </c>
      <c r="K392" s="3"/>
      <c r="L392" s="3">
        <v>2017</v>
      </c>
      <c r="M392" s="15">
        <v>42944</v>
      </c>
      <c r="N392" s="16">
        <v>42944</v>
      </c>
      <c r="O392" s="3">
        <v>58131</v>
      </c>
      <c r="P392" s="14">
        <v>1</v>
      </c>
      <c r="Q392" s="14">
        <f>P392*O392</f>
        <v>58131</v>
      </c>
      <c r="R392" s="3"/>
      <c r="S392" s="3" t="s">
        <v>974</v>
      </c>
      <c r="T392" s="3" t="s">
        <v>88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16">
        <v>43312</v>
      </c>
      <c r="AH392" s="16">
        <v>44043</v>
      </c>
    </row>
    <row r="393" ht="15.75" spans="1:34">
      <c r="A393" s="3">
        <v>392</v>
      </c>
      <c r="B393" s="3" t="s">
        <v>34</v>
      </c>
      <c r="C393" s="3" t="s">
        <v>35</v>
      </c>
      <c r="D393" s="3" t="s">
        <v>112</v>
      </c>
      <c r="E393" s="3" t="s">
        <v>975</v>
      </c>
      <c r="F393" s="3" t="s">
        <v>976</v>
      </c>
      <c r="G393" s="3">
        <v>40</v>
      </c>
      <c r="H393" s="3" t="s">
        <v>50</v>
      </c>
      <c r="I393" s="3"/>
      <c r="J393" s="14" t="s">
        <v>115</v>
      </c>
      <c r="K393" s="3"/>
      <c r="L393" s="3">
        <v>2017</v>
      </c>
      <c r="M393" s="15">
        <v>42943</v>
      </c>
      <c r="N393" s="16">
        <v>42943</v>
      </c>
      <c r="O393" s="3">
        <v>8098.9</v>
      </c>
      <c r="P393" s="14">
        <v>1</v>
      </c>
      <c r="Q393" s="14">
        <f>P393*O393</f>
        <v>8098.9</v>
      </c>
      <c r="R393" s="3"/>
      <c r="S393" s="3" t="s">
        <v>977</v>
      </c>
      <c r="T393" s="3" t="s">
        <v>88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16">
        <v>43308</v>
      </c>
      <c r="AH393" s="16">
        <v>43673</v>
      </c>
    </row>
    <row r="394" ht="15.75" spans="1:34">
      <c r="A394" s="3">
        <v>393</v>
      </c>
      <c r="B394" s="3" t="s">
        <v>34</v>
      </c>
      <c r="C394" s="3" t="s">
        <v>35</v>
      </c>
      <c r="D394" s="3" t="s">
        <v>95</v>
      </c>
      <c r="E394" s="3" t="s">
        <v>978</v>
      </c>
      <c r="F394" s="3" t="s">
        <v>979</v>
      </c>
      <c r="G394" s="3">
        <v>40</v>
      </c>
      <c r="H394" s="3" t="s">
        <v>50</v>
      </c>
      <c r="I394" s="3"/>
      <c r="J394" s="14" t="s">
        <v>115</v>
      </c>
      <c r="K394" s="3"/>
      <c r="L394" s="3">
        <v>2017</v>
      </c>
      <c r="M394" s="15">
        <v>42937</v>
      </c>
      <c r="N394" s="16">
        <v>42937</v>
      </c>
      <c r="O394" s="3">
        <v>33099.1</v>
      </c>
      <c r="P394" s="14">
        <v>1</v>
      </c>
      <c r="Q394" s="14">
        <f>P394*O394</f>
        <v>33099.1</v>
      </c>
      <c r="R394" s="3"/>
      <c r="S394" s="3" t="s">
        <v>980</v>
      </c>
      <c r="T394" s="3" t="s">
        <v>88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16">
        <v>43303</v>
      </c>
      <c r="AH394" s="16">
        <v>44033</v>
      </c>
    </row>
    <row r="395" ht="15.75" spans="1:34">
      <c r="A395" s="3">
        <v>394</v>
      </c>
      <c r="B395" s="3" t="s">
        <v>34</v>
      </c>
      <c r="C395" s="3" t="s">
        <v>35</v>
      </c>
      <c r="D395" s="3" t="s">
        <v>101</v>
      </c>
      <c r="E395" s="3" t="s">
        <v>981</v>
      </c>
      <c r="F395" s="3" t="s">
        <v>982</v>
      </c>
      <c r="G395" s="3">
        <v>40</v>
      </c>
      <c r="H395" s="3" t="s">
        <v>50</v>
      </c>
      <c r="I395" s="3"/>
      <c r="J395" s="14" t="s">
        <v>115</v>
      </c>
      <c r="K395" s="3"/>
      <c r="L395" s="3">
        <v>2017</v>
      </c>
      <c r="M395" s="15">
        <v>42935</v>
      </c>
      <c r="N395" s="16">
        <v>42935</v>
      </c>
      <c r="O395" s="3">
        <v>64793</v>
      </c>
      <c r="P395" s="14">
        <v>0.8</v>
      </c>
      <c r="Q395" s="14">
        <f>P395*O395</f>
        <v>51834.4</v>
      </c>
      <c r="R395" s="3"/>
      <c r="S395" s="3" t="s">
        <v>983</v>
      </c>
      <c r="T395" s="3" t="s">
        <v>88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16">
        <v>43220</v>
      </c>
      <c r="AH395" s="16">
        <v>43951</v>
      </c>
    </row>
    <row r="396" ht="15.75" spans="1:34">
      <c r="A396" s="3">
        <v>395</v>
      </c>
      <c r="B396" s="3" t="s">
        <v>34</v>
      </c>
      <c r="C396" s="3" t="s">
        <v>35</v>
      </c>
      <c r="D396" s="3" t="s">
        <v>101</v>
      </c>
      <c r="E396" s="3" t="s">
        <v>984</v>
      </c>
      <c r="F396" s="3" t="s">
        <v>982</v>
      </c>
      <c r="G396" s="3">
        <v>40</v>
      </c>
      <c r="H396" s="3" t="s">
        <v>50</v>
      </c>
      <c r="I396" s="3"/>
      <c r="J396" s="14" t="s">
        <v>115</v>
      </c>
      <c r="K396" s="3"/>
      <c r="L396" s="3">
        <v>2017</v>
      </c>
      <c r="M396" s="15">
        <v>42935</v>
      </c>
      <c r="N396" s="16">
        <v>42935</v>
      </c>
      <c r="O396" s="3">
        <v>19955</v>
      </c>
      <c r="P396" s="14">
        <v>0.8</v>
      </c>
      <c r="Q396" s="14">
        <f>P396*O396</f>
        <v>15964</v>
      </c>
      <c r="R396" s="3"/>
      <c r="S396" s="3" t="s">
        <v>983</v>
      </c>
      <c r="T396" s="3" t="s">
        <v>88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6">
        <v>43220</v>
      </c>
      <c r="AH396" s="16">
        <v>43951</v>
      </c>
    </row>
    <row r="397" ht="15.75" spans="1:34">
      <c r="A397" s="3">
        <v>396</v>
      </c>
      <c r="B397" s="3" t="s">
        <v>34</v>
      </c>
      <c r="C397" s="3" t="s">
        <v>35</v>
      </c>
      <c r="D397" s="3" t="s">
        <v>84</v>
      </c>
      <c r="E397" s="3" t="s">
        <v>85</v>
      </c>
      <c r="F397" s="3" t="s">
        <v>985</v>
      </c>
      <c r="G397" s="3">
        <v>40</v>
      </c>
      <c r="H397" s="3" t="s">
        <v>39</v>
      </c>
      <c r="I397" s="3"/>
      <c r="J397" s="14">
        <v>800</v>
      </c>
      <c r="K397" s="3"/>
      <c r="L397" s="3">
        <v>2017</v>
      </c>
      <c r="M397" s="15">
        <v>42928</v>
      </c>
      <c r="N397" s="16">
        <v>42928</v>
      </c>
      <c r="O397" s="3">
        <v>1038</v>
      </c>
      <c r="P397" s="14">
        <v>1</v>
      </c>
      <c r="Q397" s="14">
        <f>P397*O397</f>
        <v>1038</v>
      </c>
      <c r="R397" s="3"/>
      <c r="S397" s="3" t="s">
        <v>986</v>
      </c>
      <c r="T397" s="3" t="s">
        <v>88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16">
        <v>43280</v>
      </c>
      <c r="AH397" s="16">
        <v>44011</v>
      </c>
    </row>
    <row r="398" ht="15.75" spans="1:34">
      <c r="A398" s="3">
        <v>397</v>
      </c>
      <c r="B398" s="3" t="s">
        <v>34</v>
      </c>
      <c r="C398" s="3" t="s">
        <v>35</v>
      </c>
      <c r="D398" s="3" t="s">
        <v>84</v>
      </c>
      <c r="E398" s="3" t="s">
        <v>987</v>
      </c>
      <c r="F398" s="3" t="s">
        <v>988</v>
      </c>
      <c r="G398" s="3">
        <v>40</v>
      </c>
      <c r="H398" s="3" t="s">
        <v>50</v>
      </c>
      <c r="I398" s="3"/>
      <c r="J398" s="14" t="s">
        <v>115</v>
      </c>
      <c r="K398" s="3"/>
      <c r="L398" s="3">
        <v>2017</v>
      </c>
      <c r="M398" s="15">
        <v>42926</v>
      </c>
      <c r="N398" s="16">
        <v>42926</v>
      </c>
      <c r="O398" s="3">
        <v>26214</v>
      </c>
      <c r="P398" s="14">
        <v>0.85</v>
      </c>
      <c r="Q398" s="14">
        <f>P398*O398</f>
        <v>22281.9</v>
      </c>
      <c r="R398" s="3"/>
      <c r="S398" s="3" t="s">
        <v>350</v>
      </c>
      <c r="T398" s="3" t="s">
        <v>88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16">
        <v>43125</v>
      </c>
      <c r="AH398" s="16">
        <v>43855</v>
      </c>
    </row>
    <row r="399" ht="15.75" spans="1:34">
      <c r="A399" s="3">
        <v>398</v>
      </c>
      <c r="B399" s="3" t="s">
        <v>34</v>
      </c>
      <c r="C399" s="3" t="s">
        <v>35</v>
      </c>
      <c r="D399" s="3" t="s">
        <v>42</v>
      </c>
      <c r="E399" s="3" t="s">
        <v>989</v>
      </c>
      <c r="F399" s="3" t="s">
        <v>990</v>
      </c>
      <c r="G399" s="3">
        <v>40</v>
      </c>
      <c r="H399" s="3" t="s">
        <v>39</v>
      </c>
      <c r="I399" s="3"/>
      <c r="J399" s="14">
        <v>1405</v>
      </c>
      <c r="K399" s="3"/>
      <c r="L399" s="3">
        <v>2017</v>
      </c>
      <c r="M399" s="15">
        <v>42913</v>
      </c>
      <c r="N399" s="16">
        <v>42913</v>
      </c>
      <c r="O399" s="3">
        <v>20814</v>
      </c>
      <c r="P399" s="14">
        <v>1.7</v>
      </c>
      <c r="Q399" s="14">
        <f>P399*O399</f>
        <v>35383.8</v>
      </c>
      <c r="R399" s="3"/>
      <c r="S399" s="3" t="s">
        <v>989</v>
      </c>
      <c r="T399" s="3" t="s">
        <v>88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16">
        <v>43294</v>
      </c>
      <c r="AH399" s="16">
        <v>43843</v>
      </c>
    </row>
    <row r="400" ht="15.75" spans="1:34">
      <c r="A400" s="3">
        <v>399</v>
      </c>
      <c r="B400" s="3" t="s">
        <v>34</v>
      </c>
      <c r="C400" s="3" t="s">
        <v>35</v>
      </c>
      <c r="D400" s="3" t="s">
        <v>101</v>
      </c>
      <c r="E400" s="3" t="s">
        <v>991</v>
      </c>
      <c r="F400" s="3" t="s">
        <v>992</v>
      </c>
      <c r="G400" s="3">
        <v>40</v>
      </c>
      <c r="H400" s="3" t="s">
        <v>39</v>
      </c>
      <c r="I400" s="3"/>
      <c r="J400" s="14">
        <v>2100</v>
      </c>
      <c r="K400" s="3"/>
      <c r="L400" s="3">
        <v>2017</v>
      </c>
      <c r="M400" s="15">
        <v>42912</v>
      </c>
      <c r="N400" s="16">
        <v>42912</v>
      </c>
      <c r="O400" s="3">
        <v>10366</v>
      </c>
      <c r="P400" s="14">
        <v>1.4</v>
      </c>
      <c r="Q400" s="14">
        <f>P400*O400</f>
        <v>14512.4</v>
      </c>
      <c r="R400" s="3"/>
      <c r="S400" s="3" t="s">
        <v>991</v>
      </c>
      <c r="T400" s="3" t="s">
        <v>88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6">
        <v>43281</v>
      </c>
      <c r="AH400" s="16">
        <v>43646</v>
      </c>
    </row>
    <row r="401" ht="15.75" spans="1:34">
      <c r="A401" s="3">
        <v>400</v>
      </c>
      <c r="B401" s="3" t="s">
        <v>34</v>
      </c>
      <c r="C401" s="3" t="s">
        <v>35</v>
      </c>
      <c r="D401" s="3" t="s">
        <v>42</v>
      </c>
      <c r="E401" s="3" t="s">
        <v>993</v>
      </c>
      <c r="F401" s="3" t="s">
        <v>994</v>
      </c>
      <c r="G401" s="3">
        <v>40</v>
      </c>
      <c r="H401" s="3" t="s">
        <v>39</v>
      </c>
      <c r="I401" s="3"/>
      <c r="J401" s="14">
        <v>5388</v>
      </c>
      <c r="K401" s="3"/>
      <c r="L401" s="3">
        <v>2017</v>
      </c>
      <c r="M401" s="15">
        <v>42912</v>
      </c>
      <c r="N401" s="16">
        <v>42912</v>
      </c>
      <c r="O401" s="3">
        <v>72156</v>
      </c>
      <c r="P401" s="14">
        <v>1.2</v>
      </c>
      <c r="Q401" s="14">
        <f>P401*O401</f>
        <v>86587.2</v>
      </c>
      <c r="R401" s="3"/>
      <c r="S401" s="3" t="s">
        <v>995</v>
      </c>
      <c r="T401" s="3" t="s">
        <v>88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16">
        <v>43294</v>
      </c>
      <c r="AH401" s="16">
        <v>44209</v>
      </c>
    </row>
    <row r="402" ht="15.75" spans="1:34">
      <c r="A402" s="3">
        <v>401</v>
      </c>
      <c r="B402" s="3" t="s">
        <v>34</v>
      </c>
      <c r="C402" s="3" t="s">
        <v>35</v>
      </c>
      <c r="D402" s="3" t="s">
        <v>42</v>
      </c>
      <c r="E402" s="3" t="s">
        <v>996</v>
      </c>
      <c r="F402" s="3" t="s">
        <v>997</v>
      </c>
      <c r="G402" s="3">
        <v>40</v>
      </c>
      <c r="H402" s="3" t="s">
        <v>39</v>
      </c>
      <c r="I402" s="3"/>
      <c r="J402" s="14">
        <v>134</v>
      </c>
      <c r="K402" s="3"/>
      <c r="L402" s="3">
        <v>2017</v>
      </c>
      <c r="M402" s="15">
        <v>42909</v>
      </c>
      <c r="N402" s="16">
        <v>42909</v>
      </c>
      <c r="O402" s="3">
        <v>1636</v>
      </c>
      <c r="P402" s="14">
        <v>1.2</v>
      </c>
      <c r="Q402" s="14">
        <f>P402*O402</f>
        <v>1963.2</v>
      </c>
      <c r="R402" s="3"/>
      <c r="S402" s="3" t="s">
        <v>998</v>
      </c>
      <c r="T402" s="3" t="s">
        <v>88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16">
        <v>43294</v>
      </c>
      <c r="AH402" s="16">
        <v>43843</v>
      </c>
    </row>
    <row r="403" ht="15.75" spans="1:34">
      <c r="A403" s="3">
        <v>402</v>
      </c>
      <c r="B403" s="3" t="s">
        <v>34</v>
      </c>
      <c r="C403" s="3" t="s">
        <v>35</v>
      </c>
      <c r="D403" s="3" t="s">
        <v>42</v>
      </c>
      <c r="E403" s="3" t="s">
        <v>996</v>
      </c>
      <c r="F403" s="3" t="s">
        <v>997</v>
      </c>
      <c r="G403" s="3">
        <v>40</v>
      </c>
      <c r="H403" s="3" t="s">
        <v>39</v>
      </c>
      <c r="I403" s="3"/>
      <c r="J403" s="14">
        <v>470</v>
      </c>
      <c r="K403" s="3"/>
      <c r="L403" s="3">
        <v>2017</v>
      </c>
      <c r="M403" s="15">
        <v>42909</v>
      </c>
      <c r="N403" s="16">
        <v>42909</v>
      </c>
      <c r="O403" s="3">
        <v>6104</v>
      </c>
      <c r="P403" s="14">
        <v>1.2</v>
      </c>
      <c r="Q403" s="14">
        <f>P403*O403</f>
        <v>7324.8</v>
      </c>
      <c r="R403" s="3"/>
      <c r="S403" s="3" t="s">
        <v>998</v>
      </c>
      <c r="T403" s="3" t="s">
        <v>88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16">
        <v>43294</v>
      </c>
      <c r="AH403" s="16">
        <v>43843</v>
      </c>
    </row>
    <row r="404" ht="15.75" spans="1:34">
      <c r="A404" s="3">
        <v>403</v>
      </c>
      <c r="B404" s="3" t="s">
        <v>34</v>
      </c>
      <c r="C404" s="3" t="s">
        <v>35</v>
      </c>
      <c r="D404" s="3" t="s">
        <v>101</v>
      </c>
      <c r="E404" s="3" t="s">
        <v>999</v>
      </c>
      <c r="F404" s="3" t="s">
        <v>1000</v>
      </c>
      <c r="G404" s="3">
        <v>40</v>
      </c>
      <c r="H404" s="3" t="s">
        <v>50</v>
      </c>
      <c r="I404" s="3"/>
      <c r="J404" s="14" t="s">
        <v>115</v>
      </c>
      <c r="K404" s="3"/>
      <c r="L404" s="3">
        <v>2017</v>
      </c>
      <c r="M404" s="15">
        <v>42907</v>
      </c>
      <c r="N404" s="16">
        <v>42907</v>
      </c>
      <c r="O404" s="3">
        <v>65670</v>
      </c>
      <c r="P404" s="14">
        <v>1</v>
      </c>
      <c r="Q404" s="14">
        <f>P404*O404</f>
        <v>65670</v>
      </c>
      <c r="R404" s="3"/>
      <c r="S404" s="3" t="s">
        <v>1001</v>
      </c>
      <c r="T404" s="3" t="s">
        <v>88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16">
        <v>43190</v>
      </c>
      <c r="AH404" s="16">
        <v>43921</v>
      </c>
    </row>
    <row r="405" ht="15.75" spans="1:34">
      <c r="A405" s="3">
        <v>404</v>
      </c>
      <c r="B405" s="3" t="s">
        <v>34</v>
      </c>
      <c r="C405" s="3" t="s">
        <v>35</v>
      </c>
      <c r="D405" s="3" t="s">
        <v>47</v>
      </c>
      <c r="E405" s="3" t="s">
        <v>1002</v>
      </c>
      <c r="F405" s="3" t="s">
        <v>1003</v>
      </c>
      <c r="G405" s="3">
        <v>40</v>
      </c>
      <c r="H405" s="3" t="s">
        <v>39</v>
      </c>
      <c r="I405" s="3"/>
      <c r="J405" s="14">
        <v>6000</v>
      </c>
      <c r="K405" s="3"/>
      <c r="L405" s="3">
        <v>2017</v>
      </c>
      <c r="M405" s="15">
        <v>42907</v>
      </c>
      <c r="N405" s="16">
        <v>42907</v>
      </c>
      <c r="O405" s="3">
        <v>23581.5</v>
      </c>
      <c r="P405" s="14">
        <v>1.2</v>
      </c>
      <c r="Q405" s="14">
        <f>P405*O405</f>
        <v>28297.8</v>
      </c>
      <c r="R405" s="3"/>
      <c r="S405" s="3" t="s">
        <v>681</v>
      </c>
      <c r="T405" s="3" t="s">
        <v>88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16">
        <v>43281</v>
      </c>
      <c r="AH405" s="16">
        <v>44012</v>
      </c>
    </row>
    <row r="406" ht="15.75" spans="1:34">
      <c r="A406" s="3">
        <v>405</v>
      </c>
      <c r="B406" s="3" t="s">
        <v>34</v>
      </c>
      <c r="C406" s="3" t="s">
        <v>35</v>
      </c>
      <c r="D406" s="3" t="s">
        <v>84</v>
      </c>
      <c r="E406" s="3" t="s">
        <v>85</v>
      </c>
      <c r="F406" s="3" t="s">
        <v>168</v>
      </c>
      <c r="G406" s="3">
        <v>40</v>
      </c>
      <c r="H406" s="3" t="s">
        <v>39</v>
      </c>
      <c r="I406" s="3"/>
      <c r="J406" s="14">
        <v>432</v>
      </c>
      <c r="K406" s="3"/>
      <c r="L406" s="3">
        <v>2017</v>
      </c>
      <c r="M406" s="15">
        <v>42907</v>
      </c>
      <c r="N406" s="16">
        <v>42907</v>
      </c>
      <c r="O406" s="3">
        <v>917</v>
      </c>
      <c r="P406" s="14">
        <v>1.4</v>
      </c>
      <c r="Q406" s="14">
        <f>P406*O406</f>
        <v>1283.8</v>
      </c>
      <c r="R406" s="3"/>
      <c r="S406" s="3" t="s">
        <v>1004</v>
      </c>
      <c r="T406" s="3" t="s">
        <v>88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16">
        <v>43265</v>
      </c>
      <c r="AH406" s="16">
        <v>44360</v>
      </c>
    </row>
    <row r="407" ht="15.75" spans="1:34">
      <c r="A407" s="3">
        <v>406</v>
      </c>
      <c r="B407" s="3" t="s">
        <v>34</v>
      </c>
      <c r="C407" s="3" t="s">
        <v>35</v>
      </c>
      <c r="D407" s="3" t="s">
        <v>84</v>
      </c>
      <c r="E407" s="3" t="s">
        <v>85</v>
      </c>
      <c r="F407" s="3" t="s">
        <v>168</v>
      </c>
      <c r="G407" s="3">
        <v>40</v>
      </c>
      <c r="H407" s="3" t="s">
        <v>39</v>
      </c>
      <c r="I407" s="3"/>
      <c r="J407" s="14">
        <v>585</v>
      </c>
      <c r="K407" s="3"/>
      <c r="L407" s="3">
        <v>2017</v>
      </c>
      <c r="M407" s="15">
        <v>42907</v>
      </c>
      <c r="N407" s="16">
        <v>42907</v>
      </c>
      <c r="O407" s="3">
        <v>1623</v>
      </c>
      <c r="P407" s="14">
        <v>1.3</v>
      </c>
      <c r="Q407" s="14">
        <f>P407*O407</f>
        <v>2109.9</v>
      </c>
      <c r="R407" s="3"/>
      <c r="S407" s="3" t="s">
        <v>1005</v>
      </c>
      <c r="T407" s="3" t="s">
        <v>88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16">
        <v>43265</v>
      </c>
      <c r="AH407" s="16">
        <v>44360</v>
      </c>
    </row>
    <row r="408" ht="15.75" spans="1:34">
      <c r="A408" s="3">
        <v>407</v>
      </c>
      <c r="B408" s="3" t="s">
        <v>34</v>
      </c>
      <c r="C408" s="3" t="s">
        <v>35</v>
      </c>
      <c r="D408" s="3" t="s">
        <v>84</v>
      </c>
      <c r="E408" s="3" t="s">
        <v>621</v>
      </c>
      <c r="F408" s="3" t="s">
        <v>933</v>
      </c>
      <c r="G408" s="3">
        <v>40</v>
      </c>
      <c r="H408" s="3" t="s">
        <v>39</v>
      </c>
      <c r="I408" s="3"/>
      <c r="J408" s="14">
        <v>1998</v>
      </c>
      <c r="K408" s="3"/>
      <c r="L408" s="3">
        <v>2017</v>
      </c>
      <c r="M408" s="15">
        <v>42906</v>
      </c>
      <c r="N408" s="16">
        <v>42906</v>
      </c>
      <c r="O408" s="3">
        <v>39937</v>
      </c>
      <c r="P408" s="14">
        <v>1.1</v>
      </c>
      <c r="Q408" s="14">
        <f>P408*O408</f>
        <v>43930.7</v>
      </c>
      <c r="R408" s="3"/>
      <c r="S408" s="3" t="s">
        <v>1006</v>
      </c>
      <c r="T408" s="3" t="s">
        <v>88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16">
        <v>43259</v>
      </c>
      <c r="AH408" s="16">
        <v>44354</v>
      </c>
    </row>
    <row r="409" ht="15.75" spans="1:34">
      <c r="A409" s="3">
        <v>408</v>
      </c>
      <c r="B409" s="3" t="s">
        <v>34</v>
      </c>
      <c r="C409" s="3" t="s">
        <v>35</v>
      </c>
      <c r="D409" s="3" t="s">
        <v>142</v>
      </c>
      <c r="E409" s="3" t="s">
        <v>1007</v>
      </c>
      <c r="F409" s="3" t="s">
        <v>1008</v>
      </c>
      <c r="G409" s="3">
        <v>40</v>
      </c>
      <c r="H409" s="3" t="s">
        <v>39</v>
      </c>
      <c r="I409" s="3"/>
      <c r="J409" s="14">
        <v>12600</v>
      </c>
      <c r="K409" s="3"/>
      <c r="L409" s="3">
        <v>2017</v>
      </c>
      <c r="M409" s="15">
        <v>42906</v>
      </c>
      <c r="N409" s="16">
        <v>42906</v>
      </c>
      <c r="O409" s="3">
        <v>17092.8</v>
      </c>
      <c r="P409" s="14">
        <v>2</v>
      </c>
      <c r="Q409" s="14">
        <f>P409*O409</f>
        <v>34185.6</v>
      </c>
      <c r="R409" s="3"/>
      <c r="S409" s="3" t="s">
        <v>1009</v>
      </c>
      <c r="T409" s="3" t="s">
        <v>88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16">
        <v>43281</v>
      </c>
      <c r="AH409" s="16">
        <v>44012</v>
      </c>
    </row>
    <row r="410" ht="15.75" spans="1:34">
      <c r="A410" s="3">
        <v>409</v>
      </c>
      <c r="B410" s="3" t="s">
        <v>34</v>
      </c>
      <c r="C410" s="3" t="s">
        <v>35</v>
      </c>
      <c r="D410" s="3" t="s">
        <v>42</v>
      </c>
      <c r="E410" s="3" t="s">
        <v>1010</v>
      </c>
      <c r="F410" s="3" t="s">
        <v>1011</v>
      </c>
      <c r="G410" s="3">
        <v>40</v>
      </c>
      <c r="H410" s="3" t="s">
        <v>50</v>
      </c>
      <c r="I410" s="3"/>
      <c r="J410" s="14" t="s">
        <v>115</v>
      </c>
      <c r="K410" s="3"/>
      <c r="L410" s="3">
        <v>2017</v>
      </c>
      <c r="M410" s="15">
        <v>42905</v>
      </c>
      <c r="N410" s="16">
        <v>42905</v>
      </c>
      <c r="O410" s="3">
        <v>26087</v>
      </c>
      <c r="P410" s="14">
        <v>0.3</v>
      </c>
      <c r="Q410" s="14">
        <f>P410*O410</f>
        <v>7826.1</v>
      </c>
      <c r="R410" s="3"/>
      <c r="S410" s="3" t="s">
        <v>605</v>
      </c>
      <c r="T410" s="3" t="s">
        <v>88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6">
        <v>43281</v>
      </c>
      <c r="AH410" s="16">
        <v>43646</v>
      </c>
    </row>
    <row r="411" ht="15.75" spans="1:34">
      <c r="A411" s="3">
        <v>410</v>
      </c>
      <c r="B411" s="3" t="s">
        <v>34</v>
      </c>
      <c r="C411" s="3" t="s">
        <v>35</v>
      </c>
      <c r="D411" s="3" t="s">
        <v>47</v>
      </c>
      <c r="E411" s="3" t="s">
        <v>1012</v>
      </c>
      <c r="F411" s="3" t="s">
        <v>1013</v>
      </c>
      <c r="G411" s="3">
        <v>40</v>
      </c>
      <c r="H411" s="3" t="s">
        <v>45</v>
      </c>
      <c r="I411" s="3"/>
      <c r="J411" s="14">
        <v>797</v>
      </c>
      <c r="K411" s="3"/>
      <c r="L411" s="3">
        <v>2017</v>
      </c>
      <c r="M411" s="15">
        <v>42900</v>
      </c>
      <c r="N411" s="16">
        <v>42900</v>
      </c>
      <c r="O411" s="3">
        <v>8308.3</v>
      </c>
      <c r="P411" s="14">
        <v>1</v>
      </c>
      <c r="Q411" s="14">
        <f>P411*O411</f>
        <v>8308.3</v>
      </c>
      <c r="R411" s="3"/>
      <c r="S411" s="3" t="s">
        <v>1014</v>
      </c>
      <c r="T411" s="3" t="s">
        <v>88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16">
        <v>43230</v>
      </c>
      <c r="AH411" s="16">
        <v>43595</v>
      </c>
    </row>
    <row r="412" ht="15.75" spans="1:34">
      <c r="A412" s="3">
        <v>411</v>
      </c>
      <c r="B412" s="3" t="s">
        <v>34</v>
      </c>
      <c r="C412" s="3" t="s">
        <v>35</v>
      </c>
      <c r="D412" s="3" t="s">
        <v>47</v>
      </c>
      <c r="E412" s="3" t="s">
        <v>1015</v>
      </c>
      <c r="F412" s="3" t="s">
        <v>1016</v>
      </c>
      <c r="G412" s="3">
        <v>40</v>
      </c>
      <c r="H412" s="3" t="s">
        <v>45</v>
      </c>
      <c r="I412" s="3"/>
      <c r="J412" s="14">
        <v>1494</v>
      </c>
      <c r="K412" s="3"/>
      <c r="L412" s="3">
        <v>2017</v>
      </c>
      <c r="M412" s="15">
        <v>42900</v>
      </c>
      <c r="N412" s="16">
        <v>42900</v>
      </c>
      <c r="O412" s="3">
        <v>17489.3</v>
      </c>
      <c r="P412" s="14">
        <v>1</v>
      </c>
      <c r="Q412" s="14">
        <f>P412*O412</f>
        <v>17489.3</v>
      </c>
      <c r="R412" s="3"/>
      <c r="S412" s="3" t="s">
        <v>1014</v>
      </c>
      <c r="T412" s="3" t="s">
        <v>88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16">
        <v>43230</v>
      </c>
      <c r="AH412" s="16">
        <v>43595</v>
      </c>
    </row>
    <row r="413" ht="15.75" spans="1:34">
      <c r="A413" s="3">
        <v>412</v>
      </c>
      <c r="B413" s="3" t="s">
        <v>34</v>
      </c>
      <c r="C413" s="3" t="s">
        <v>35</v>
      </c>
      <c r="D413" s="3" t="s">
        <v>84</v>
      </c>
      <c r="E413" s="3" t="s">
        <v>1017</v>
      </c>
      <c r="F413" s="3" t="s">
        <v>1018</v>
      </c>
      <c r="G413" s="3">
        <v>40</v>
      </c>
      <c r="H413" s="3" t="s">
        <v>50</v>
      </c>
      <c r="I413" s="3"/>
      <c r="J413" s="14" t="s">
        <v>115</v>
      </c>
      <c r="K413" s="3"/>
      <c r="L413" s="3">
        <v>2017</v>
      </c>
      <c r="M413" s="15">
        <v>42900</v>
      </c>
      <c r="N413" s="16">
        <v>42900</v>
      </c>
      <c r="O413" s="3">
        <v>8048</v>
      </c>
      <c r="P413" s="14">
        <v>1.31</v>
      </c>
      <c r="Q413" s="14">
        <f>P413*O413</f>
        <v>10542.88</v>
      </c>
      <c r="R413" s="3"/>
      <c r="S413" s="3" t="s">
        <v>1019</v>
      </c>
      <c r="T413" s="3" t="s">
        <v>88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16">
        <v>43098</v>
      </c>
      <c r="AH413" s="16">
        <v>43828</v>
      </c>
    </row>
    <row r="414" ht="15.75" spans="1:34">
      <c r="A414" s="3">
        <v>413</v>
      </c>
      <c r="B414" s="3" t="s">
        <v>34</v>
      </c>
      <c r="C414" s="3" t="s">
        <v>35</v>
      </c>
      <c r="D414" s="3" t="s">
        <v>84</v>
      </c>
      <c r="E414" s="3" t="s">
        <v>1020</v>
      </c>
      <c r="F414" s="3" t="s">
        <v>862</v>
      </c>
      <c r="G414" s="3">
        <v>40</v>
      </c>
      <c r="H414" s="3" t="s">
        <v>50</v>
      </c>
      <c r="I414" s="3"/>
      <c r="J414" s="14" t="s">
        <v>115</v>
      </c>
      <c r="K414" s="3"/>
      <c r="L414" s="3">
        <v>2017</v>
      </c>
      <c r="M414" s="15">
        <v>42891</v>
      </c>
      <c r="N414" s="16">
        <v>42891</v>
      </c>
      <c r="O414" s="3">
        <v>25358</v>
      </c>
      <c r="P414" s="14">
        <v>0.8</v>
      </c>
      <c r="Q414" s="14">
        <f>P414*O414</f>
        <v>20286.4</v>
      </c>
      <c r="R414" s="3"/>
      <c r="S414" s="3" t="s">
        <v>1021</v>
      </c>
      <c r="T414" s="3" t="s">
        <v>88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6">
        <v>43089</v>
      </c>
      <c r="AH414" s="16">
        <v>43819</v>
      </c>
    </row>
    <row r="415" ht="15.75" spans="1:34">
      <c r="A415" s="3">
        <v>414</v>
      </c>
      <c r="B415" s="3" t="s">
        <v>34</v>
      </c>
      <c r="C415" s="3" t="s">
        <v>35</v>
      </c>
      <c r="D415" s="3" t="s">
        <v>142</v>
      </c>
      <c r="E415" s="3" t="s">
        <v>1022</v>
      </c>
      <c r="F415" s="3" t="s">
        <v>1023</v>
      </c>
      <c r="G415" s="3">
        <v>40</v>
      </c>
      <c r="H415" s="3" t="s">
        <v>45</v>
      </c>
      <c r="I415" s="3"/>
      <c r="J415" s="14">
        <v>568</v>
      </c>
      <c r="K415" s="3"/>
      <c r="L415" s="3">
        <v>2017</v>
      </c>
      <c r="M415" s="15">
        <v>42887</v>
      </c>
      <c r="N415" s="16">
        <v>42887</v>
      </c>
      <c r="O415" s="3">
        <v>1591.9</v>
      </c>
      <c r="P415" s="14">
        <v>1.1</v>
      </c>
      <c r="Q415" s="14">
        <f>P415*O415</f>
        <v>1751.09</v>
      </c>
      <c r="R415" s="3"/>
      <c r="S415" s="3" t="s">
        <v>1024</v>
      </c>
      <c r="T415" s="3" t="s">
        <v>88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16">
        <v>43281</v>
      </c>
      <c r="AH415" s="16">
        <v>43646</v>
      </c>
    </row>
    <row r="416" ht="15.75" spans="1:34">
      <c r="A416" s="3">
        <v>415</v>
      </c>
      <c r="B416" s="3" t="s">
        <v>34</v>
      </c>
      <c r="C416" s="3" t="s">
        <v>35</v>
      </c>
      <c r="D416" s="3" t="s">
        <v>84</v>
      </c>
      <c r="E416" s="3" t="s">
        <v>1025</v>
      </c>
      <c r="F416" s="3" t="s">
        <v>903</v>
      </c>
      <c r="G416" s="3">
        <v>40</v>
      </c>
      <c r="H416" s="3" t="s">
        <v>50</v>
      </c>
      <c r="I416" s="3"/>
      <c r="J416" s="14" t="s">
        <v>115</v>
      </c>
      <c r="K416" s="3"/>
      <c r="L416" s="3">
        <v>2017</v>
      </c>
      <c r="M416" s="15">
        <v>42880</v>
      </c>
      <c r="N416" s="16">
        <v>42880</v>
      </c>
      <c r="O416" s="3">
        <v>24515</v>
      </c>
      <c r="P416" s="14">
        <v>0.85</v>
      </c>
      <c r="Q416" s="14">
        <f>P416*O416</f>
        <v>20837.75</v>
      </c>
      <c r="R416" s="3"/>
      <c r="S416" s="3" t="s">
        <v>1026</v>
      </c>
      <c r="T416" s="3" t="s">
        <v>88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16">
        <v>43078</v>
      </c>
      <c r="AH416" s="16">
        <v>43808</v>
      </c>
    </row>
    <row r="417" ht="15.75" spans="1:34">
      <c r="A417" s="3">
        <v>416</v>
      </c>
      <c r="B417" s="3" t="s">
        <v>34</v>
      </c>
      <c r="C417" s="3" t="s">
        <v>35</v>
      </c>
      <c r="D417" s="3" t="s">
        <v>84</v>
      </c>
      <c r="E417" s="3" t="s">
        <v>1027</v>
      </c>
      <c r="F417" s="3" t="s">
        <v>1028</v>
      </c>
      <c r="G417" s="3">
        <v>40</v>
      </c>
      <c r="H417" s="3" t="s">
        <v>50</v>
      </c>
      <c r="I417" s="3"/>
      <c r="J417" s="14" t="s">
        <v>115</v>
      </c>
      <c r="K417" s="3"/>
      <c r="L417" s="3">
        <v>2017</v>
      </c>
      <c r="M417" s="15">
        <v>42877</v>
      </c>
      <c r="N417" s="16">
        <v>42877</v>
      </c>
      <c r="O417" s="3">
        <v>12488</v>
      </c>
      <c r="P417" s="14">
        <v>0.45</v>
      </c>
      <c r="Q417" s="14">
        <f>P417*O417</f>
        <v>5619.6</v>
      </c>
      <c r="R417" s="3"/>
      <c r="S417" s="3" t="s">
        <v>1029</v>
      </c>
      <c r="T417" s="3" t="s">
        <v>88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16">
        <v>43075</v>
      </c>
      <c r="AH417" s="16">
        <v>43805</v>
      </c>
    </row>
    <row r="418" ht="15.75" spans="1:34">
      <c r="A418" s="3">
        <v>417</v>
      </c>
      <c r="B418" s="3" t="s">
        <v>34</v>
      </c>
      <c r="C418" s="3" t="s">
        <v>35</v>
      </c>
      <c r="D418" s="3" t="s">
        <v>47</v>
      </c>
      <c r="E418" s="3" t="s">
        <v>1030</v>
      </c>
      <c r="F418" s="3" t="s">
        <v>1031</v>
      </c>
      <c r="G418" s="3">
        <v>40</v>
      </c>
      <c r="H418" s="3" t="s">
        <v>50</v>
      </c>
      <c r="I418" s="3"/>
      <c r="J418" s="14" t="s">
        <v>115</v>
      </c>
      <c r="K418" s="3"/>
      <c r="L418" s="3">
        <v>2017</v>
      </c>
      <c r="M418" s="15">
        <v>42870</v>
      </c>
      <c r="N418" s="16">
        <v>42870</v>
      </c>
      <c r="O418" s="3">
        <v>15416.7</v>
      </c>
      <c r="P418" s="14">
        <v>0.5</v>
      </c>
      <c r="Q418" s="14">
        <f>P418*O418</f>
        <v>7708.35</v>
      </c>
      <c r="R418" s="3"/>
      <c r="S418" s="3" t="s">
        <v>1032</v>
      </c>
      <c r="T418" s="3" t="s">
        <v>88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6">
        <v>43235</v>
      </c>
      <c r="AH418" s="16">
        <v>43600</v>
      </c>
    </row>
    <row r="419" ht="15.75" spans="1:34">
      <c r="A419" s="3">
        <v>418</v>
      </c>
      <c r="B419" s="3" t="s">
        <v>34</v>
      </c>
      <c r="C419" s="3" t="s">
        <v>35</v>
      </c>
      <c r="D419" s="3" t="s">
        <v>84</v>
      </c>
      <c r="E419" s="3" t="s">
        <v>1033</v>
      </c>
      <c r="F419" s="3" t="s">
        <v>1034</v>
      </c>
      <c r="G419" s="3">
        <v>40</v>
      </c>
      <c r="H419" s="3" t="s">
        <v>50</v>
      </c>
      <c r="I419" s="3"/>
      <c r="J419" s="14" t="s">
        <v>115</v>
      </c>
      <c r="K419" s="3"/>
      <c r="L419" s="3">
        <v>2017</v>
      </c>
      <c r="M419" s="15">
        <v>42870</v>
      </c>
      <c r="N419" s="16">
        <v>42870</v>
      </c>
      <c r="O419" s="3">
        <v>9616</v>
      </c>
      <c r="P419" s="14">
        <v>1</v>
      </c>
      <c r="Q419" s="14">
        <f>P419*O419</f>
        <v>9616</v>
      </c>
      <c r="R419" s="3"/>
      <c r="S419" s="3" t="s">
        <v>169</v>
      </c>
      <c r="T419" s="3" t="s">
        <v>88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6">
        <v>43069</v>
      </c>
      <c r="AH419" s="16">
        <v>43799</v>
      </c>
    </row>
    <row r="420" ht="15.75" spans="1:34">
      <c r="A420" s="3">
        <v>419</v>
      </c>
      <c r="B420" s="3" t="s">
        <v>34</v>
      </c>
      <c r="C420" s="3" t="s">
        <v>35</v>
      </c>
      <c r="D420" s="3" t="s">
        <v>142</v>
      </c>
      <c r="E420" s="3" t="s">
        <v>1035</v>
      </c>
      <c r="F420" s="3" t="s">
        <v>1036</v>
      </c>
      <c r="G420" s="3">
        <v>40</v>
      </c>
      <c r="H420" s="3" t="s">
        <v>39</v>
      </c>
      <c r="I420" s="3"/>
      <c r="J420" s="14">
        <v>2700</v>
      </c>
      <c r="K420" s="3"/>
      <c r="L420" s="3">
        <v>2017</v>
      </c>
      <c r="M420" s="15">
        <v>42867</v>
      </c>
      <c r="N420" s="16">
        <v>42867</v>
      </c>
      <c r="O420" s="3">
        <v>2248.2</v>
      </c>
      <c r="P420" s="14">
        <v>3.8</v>
      </c>
      <c r="Q420" s="14">
        <f>P420*O420</f>
        <v>8543.16</v>
      </c>
      <c r="R420" s="3"/>
      <c r="S420" s="3" t="s">
        <v>1037</v>
      </c>
      <c r="T420" s="3" t="s">
        <v>88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6">
        <v>43434</v>
      </c>
      <c r="AH420" s="16">
        <v>44165</v>
      </c>
    </row>
    <row r="421" ht="15.75" spans="1:34">
      <c r="A421" s="3">
        <v>420</v>
      </c>
      <c r="B421" s="3" t="s">
        <v>34</v>
      </c>
      <c r="C421" s="3" t="s">
        <v>35</v>
      </c>
      <c r="D421" s="3" t="s">
        <v>84</v>
      </c>
      <c r="E421" s="3" t="s">
        <v>1038</v>
      </c>
      <c r="F421" s="3" t="s">
        <v>1039</v>
      </c>
      <c r="G421" s="3">
        <v>40</v>
      </c>
      <c r="H421" s="3" t="s">
        <v>50</v>
      </c>
      <c r="I421" s="3"/>
      <c r="J421" s="14" t="s">
        <v>115</v>
      </c>
      <c r="K421" s="3"/>
      <c r="L421" s="3">
        <v>2017</v>
      </c>
      <c r="M421" s="15">
        <v>42867</v>
      </c>
      <c r="N421" s="16">
        <v>42867</v>
      </c>
      <c r="O421" s="3">
        <v>6717</v>
      </c>
      <c r="P421" s="14">
        <v>1.14</v>
      </c>
      <c r="Q421" s="14">
        <f>P421*O421</f>
        <v>7657.38</v>
      </c>
      <c r="R421" s="3"/>
      <c r="S421" s="3" t="s">
        <v>1040</v>
      </c>
      <c r="T421" s="3" t="s">
        <v>88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16">
        <v>43066</v>
      </c>
      <c r="AH421" s="16">
        <v>43796</v>
      </c>
    </row>
    <row r="422" ht="15.75" spans="1:34">
      <c r="A422" s="3">
        <v>421</v>
      </c>
      <c r="B422" s="3" t="s">
        <v>34</v>
      </c>
      <c r="C422" s="3" t="s">
        <v>35</v>
      </c>
      <c r="D422" s="3" t="s">
        <v>101</v>
      </c>
      <c r="E422" s="3" t="s">
        <v>1041</v>
      </c>
      <c r="F422" s="3" t="s">
        <v>1042</v>
      </c>
      <c r="G422" s="3">
        <v>40</v>
      </c>
      <c r="H422" s="3" t="s">
        <v>50</v>
      </c>
      <c r="I422" s="3"/>
      <c r="J422" s="14" t="s">
        <v>115</v>
      </c>
      <c r="K422" s="3"/>
      <c r="L422" s="3">
        <v>2017</v>
      </c>
      <c r="M422" s="15">
        <v>42863</v>
      </c>
      <c r="N422" s="16">
        <v>42863</v>
      </c>
      <c r="O422" s="3">
        <v>462702</v>
      </c>
      <c r="P422" s="14">
        <v>1</v>
      </c>
      <c r="Q422" s="14">
        <f>P422*O422</f>
        <v>462702</v>
      </c>
      <c r="R422" s="3"/>
      <c r="S422" s="3" t="s">
        <v>870</v>
      </c>
      <c r="T422" s="3" t="s">
        <v>88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16">
        <v>43159</v>
      </c>
      <c r="AH422" s="16">
        <v>43889</v>
      </c>
    </row>
    <row r="423" ht="15.75" spans="1:34">
      <c r="A423" s="3">
        <v>422</v>
      </c>
      <c r="B423" s="3" t="s">
        <v>34</v>
      </c>
      <c r="C423" s="3" t="s">
        <v>35</v>
      </c>
      <c r="D423" s="3" t="s">
        <v>112</v>
      </c>
      <c r="E423" s="3" t="s">
        <v>1043</v>
      </c>
      <c r="F423" s="3" t="s">
        <v>1044</v>
      </c>
      <c r="G423" s="3">
        <v>40</v>
      </c>
      <c r="H423" s="3" t="s">
        <v>50</v>
      </c>
      <c r="I423" s="3"/>
      <c r="J423" s="14" t="s">
        <v>115</v>
      </c>
      <c r="K423" s="3"/>
      <c r="L423" s="3">
        <v>2017</v>
      </c>
      <c r="M423" s="15">
        <v>42845</v>
      </c>
      <c r="N423" s="16">
        <v>42845</v>
      </c>
      <c r="O423" s="3">
        <v>21210.6</v>
      </c>
      <c r="P423" s="14">
        <v>1</v>
      </c>
      <c r="Q423" s="14">
        <f>P423*O423</f>
        <v>21210.6</v>
      </c>
      <c r="R423" s="3"/>
      <c r="S423" s="3" t="s">
        <v>482</v>
      </c>
      <c r="T423" s="3" t="s">
        <v>88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16">
        <v>43210</v>
      </c>
      <c r="AH423" s="16">
        <v>43575</v>
      </c>
    </row>
    <row r="424" ht="15.75" spans="1:34">
      <c r="A424" s="3">
        <v>423</v>
      </c>
      <c r="B424" s="3" t="s">
        <v>34</v>
      </c>
      <c r="C424" s="3" t="s">
        <v>35</v>
      </c>
      <c r="D424" s="3" t="s">
        <v>84</v>
      </c>
      <c r="E424" s="3" t="s">
        <v>1045</v>
      </c>
      <c r="F424" s="3" t="s">
        <v>349</v>
      </c>
      <c r="G424" s="3">
        <v>40</v>
      </c>
      <c r="H424" s="3" t="s">
        <v>50</v>
      </c>
      <c r="I424" s="3"/>
      <c r="J424" s="14" t="s">
        <v>115</v>
      </c>
      <c r="K424" s="3"/>
      <c r="L424" s="3">
        <v>2017</v>
      </c>
      <c r="M424" s="15">
        <v>42838</v>
      </c>
      <c r="N424" s="16">
        <v>42838</v>
      </c>
      <c r="O424" s="3">
        <v>4241</v>
      </c>
      <c r="P424" s="14">
        <v>0.98</v>
      </c>
      <c r="Q424" s="14">
        <f>P424*O424</f>
        <v>4156.18</v>
      </c>
      <c r="R424" s="3"/>
      <c r="S424" s="3" t="s">
        <v>1046</v>
      </c>
      <c r="T424" s="3" t="s">
        <v>88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6">
        <v>43036</v>
      </c>
      <c r="AH424" s="16">
        <v>43766</v>
      </c>
    </row>
    <row r="425" ht="15.75" spans="1:34">
      <c r="A425" s="3">
        <v>424</v>
      </c>
      <c r="B425" s="3" t="s">
        <v>34</v>
      </c>
      <c r="C425" s="3" t="s">
        <v>35</v>
      </c>
      <c r="D425" s="3" t="s">
        <v>95</v>
      </c>
      <c r="E425" s="3" t="s">
        <v>1047</v>
      </c>
      <c r="F425" s="3" t="s">
        <v>1048</v>
      </c>
      <c r="G425" s="3">
        <v>40</v>
      </c>
      <c r="H425" s="3" t="s">
        <v>50</v>
      </c>
      <c r="I425" s="3"/>
      <c r="J425" s="14" t="s">
        <v>115</v>
      </c>
      <c r="K425" s="3"/>
      <c r="L425" s="3">
        <v>2017</v>
      </c>
      <c r="M425" s="15">
        <v>42835</v>
      </c>
      <c r="N425" s="16">
        <v>42835</v>
      </c>
      <c r="O425" s="3">
        <v>1622.3</v>
      </c>
      <c r="P425" s="14">
        <v>0.65</v>
      </c>
      <c r="Q425" s="14">
        <f>P425*O425</f>
        <v>1054.495</v>
      </c>
      <c r="R425" s="3"/>
      <c r="S425" s="3" t="s">
        <v>122</v>
      </c>
      <c r="T425" s="3" t="s">
        <v>88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16">
        <v>43201</v>
      </c>
      <c r="AH425" s="16">
        <v>43931</v>
      </c>
    </row>
    <row r="426" ht="15.75" spans="1:34">
      <c r="A426" s="3">
        <v>425</v>
      </c>
      <c r="B426" s="3" t="s">
        <v>34</v>
      </c>
      <c r="C426" s="3" t="s">
        <v>35</v>
      </c>
      <c r="D426" s="3" t="s">
        <v>42</v>
      </c>
      <c r="E426" s="3" t="s">
        <v>1049</v>
      </c>
      <c r="F426" s="3" t="s">
        <v>1050</v>
      </c>
      <c r="G426" s="3">
        <v>40</v>
      </c>
      <c r="H426" s="3" t="s">
        <v>39</v>
      </c>
      <c r="I426" s="3"/>
      <c r="J426" s="14">
        <v>5062</v>
      </c>
      <c r="K426" s="3"/>
      <c r="L426" s="3">
        <v>2017</v>
      </c>
      <c r="M426" s="15">
        <v>42831</v>
      </c>
      <c r="N426" s="16">
        <v>42831</v>
      </c>
      <c r="O426" s="3">
        <v>4000</v>
      </c>
      <c r="P426" s="14">
        <v>0.5</v>
      </c>
      <c r="Q426" s="14">
        <f>P426*O426</f>
        <v>2000</v>
      </c>
      <c r="R426" s="3"/>
      <c r="S426" s="3" t="s">
        <v>634</v>
      </c>
      <c r="T426" s="3" t="s">
        <v>88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16">
        <v>43204</v>
      </c>
      <c r="AH426" s="16">
        <v>43935</v>
      </c>
    </row>
    <row r="427" ht="15.75" spans="1:34">
      <c r="A427" s="3">
        <v>426</v>
      </c>
      <c r="B427" s="3" t="s">
        <v>34</v>
      </c>
      <c r="C427" s="3" t="s">
        <v>35</v>
      </c>
      <c r="D427" s="3" t="s">
        <v>84</v>
      </c>
      <c r="E427" s="3" t="s">
        <v>1051</v>
      </c>
      <c r="F427" s="3" t="s">
        <v>61</v>
      </c>
      <c r="G427" s="3">
        <v>40</v>
      </c>
      <c r="H427" s="3" t="s">
        <v>50</v>
      </c>
      <c r="I427" s="3"/>
      <c r="J427" s="14" t="s">
        <v>115</v>
      </c>
      <c r="K427" s="3"/>
      <c r="L427" s="3">
        <v>2017</v>
      </c>
      <c r="M427" s="15">
        <v>42830</v>
      </c>
      <c r="N427" s="16">
        <v>42830</v>
      </c>
      <c r="O427" s="3">
        <v>18273</v>
      </c>
      <c r="P427" s="14">
        <v>0.71</v>
      </c>
      <c r="Q427" s="14">
        <f>P427*O427</f>
        <v>12973.83</v>
      </c>
      <c r="R427" s="3"/>
      <c r="S427" s="3" t="s">
        <v>1052</v>
      </c>
      <c r="T427" s="3" t="s">
        <v>88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16">
        <v>43028</v>
      </c>
      <c r="AH427" s="16">
        <v>43758</v>
      </c>
    </row>
    <row r="428" ht="15.75" spans="1:34">
      <c r="A428" s="3">
        <v>427</v>
      </c>
      <c r="B428" s="3" t="s">
        <v>34</v>
      </c>
      <c r="C428" s="3" t="s">
        <v>35</v>
      </c>
      <c r="D428" s="3" t="s">
        <v>112</v>
      </c>
      <c r="E428" s="3" t="s">
        <v>1053</v>
      </c>
      <c r="F428" s="3" t="s">
        <v>1054</v>
      </c>
      <c r="G428" s="3">
        <v>40</v>
      </c>
      <c r="H428" s="3" t="s">
        <v>50</v>
      </c>
      <c r="I428" s="3"/>
      <c r="J428" s="14" t="s">
        <v>115</v>
      </c>
      <c r="K428" s="3"/>
      <c r="L428" s="3">
        <v>2017</v>
      </c>
      <c r="M428" s="15">
        <v>42822</v>
      </c>
      <c r="N428" s="16">
        <v>42822</v>
      </c>
      <c r="O428" s="3">
        <v>40023</v>
      </c>
      <c r="P428" s="14">
        <v>1.5</v>
      </c>
      <c r="Q428" s="14">
        <f>P428*O428</f>
        <v>60034.5</v>
      </c>
      <c r="R428" s="3"/>
      <c r="S428" s="3" t="s">
        <v>1055</v>
      </c>
      <c r="T428" s="3" t="s">
        <v>88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6">
        <v>43187</v>
      </c>
      <c r="AH428" s="16">
        <v>43918</v>
      </c>
    </row>
    <row r="429" ht="15.75" spans="1:34">
      <c r="A429" s="3">
        <v>428</v>
      </c>
      <c r="B429" s="3" t="s">
        <v>34</v>
      </c>
      <c r="C429" s="3" t="s">
        <v>35</v>
      </c>
      <c r="D429" s="3" t="s">
        <v>42</v>
      </c>
      <c r="E429" s="3" t="s">
        <v>1056</v>
      </c>
      <c r="F429" s="3" t="s">
        <v>1057</v>
      </c>
      <c r="G429" s="3">
        <v>40</v>
      </c>
      <c r="H429" s="3" t="s">
        <v>39</v>
      </c>
      <c r="I429" s="3"/>
      <c r="J429" s="14">
        <v>2599</v>
      </c>
      <c r="K429" s="3"/>
      <c r="L429" s="3">
        <v>2017</v>
      </c>
      <c r="M429" s="15">
        <v>42816</v>
      </c>
      <c r="N429" s="16">
        <v>42816</v>
      </c>
      <c r="O429" s="3">
        <v>5370</v>
      </c>
      <c r="P429" s="14">
        <v>0.5</v>
      </c>
      <c r="Q429" s="14">
        <f>P429*O429</f>
        <v>2685</v>
      </c>
      <c r="R429" s="3"/>
      <c r="S429" s="3" t="s">
        <v>1056</v>
      </c>
      <c r="T429" s="3" t="s">
        <v>88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16">
        <v>43211</v>
      </c>
      <c r="AH429" s="16">
        <v>43759</v>
      </c>
    </row>
    <row r="430" ht="15.75" spans="1:34">
      <c r="A430" s="3">
        <v>429</v>
      </c>
      <c r="B430" s="3" t="s">
        <v>34</v>
      </c>
      <c r="C430" s="3" t="s">
        <v>35</v>
      </c>
      <c r="D430" s="3" t="s">
        <v>95</v>
      </c>
      <c r="E430" s="3" t="s">
        <v>1058</v>
      </c>
      <c r="F430" s="3" t="s">
        <v>927</v>
      </c>
      <c r="G430" s="3">
        <v>40</v>
      </c>
      <c r="H430" s="3" t="s">
        <v>50</v>
      </c>
      <c r="I430" s="3"/>
      <c r="J430" s="14" t="s">
        <v>115</v>
      </c>
      <c r="K430" s="3"/>
      <c r="L430" s="3">
        <v>2017</v>
      </c>
      <c r="M430" s="15">
        <v>42800</v>
      </c>
      <c r="N430" s="16">
        <v>42800</v>
      </c>
      <c r="O430" s="3">
        <v>18980.4</v>
      </c>
      <c r="P430" s="14">
        <v>0.9</v>
      </c>
      <c r="Q430" s="14">
        <f>P430*O430</f>
        <v>17082.36</v>
      </c>
      <c r="R430" s="3"/>
      <c r="S430" s="3" t="s">
        <v>928</v>
      </c>
      <c r="T430" s="3" t="s">
        <v>88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16">
        <v>43166</v>
      </c>
      <c r="AH430" s="16">
        <v>43896</v>
      </c>
    </row>
    <row r="431" ht="15.75" spans="1:34">
      <c r="A431" s="3">
        <v>430</v>
      </c>
      <c r="B431" s="3" t="s">
        <v>34</v>
      </c>
      <c r="C431" s="3" t="s">
        <v>35</v>
      </c>
      <c r="D431" s="3" t="s">
        <v>95</v>
      </c>
      <c r="E431" s="3" t="s">
        <v>1059</v>
      </c>
      <c r="F431" s="3" t="s">
        <v>1060</v>
      </c>
      <c r="G431" s="3">
        <v>40</v>
      </c>
      <c r="H431" s="3" t="s">
        <v>50</v>
      </c>
      <c r="I431" s="3"/>
      <c r="J431" s="14" t="s">
        <v>115</v>
      </c>
      <c r="K431" s="3"/>
      <c r="L431" s="3">
        <v>2017</v>
      </c>
      <c r="M431" s="15">
        <v>42794</v>
      </c>
      <c r="N431" s="16">
        <v>42794</v>
      </c>
      <c r="O431" s="3">
        <v>4537.8</v>
      </c>
      <c r="P431" s="14">
        <v>0.97</v>
      </c>
      <c r="Q431" s="14">
        <f>P431*O431</f>
        <v>4401.666</v>
      </c>
      <c r="R431" s="3"/>
      <c r="S431" s="3" t="s">
        <v>1061</v>
      </c>
      <c r="T431" s="3" t="s">
        <v>88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16">
        <v>43160</v>
      </c>
      <c r="AH431" s="16">
        <v>43889</v>
      </c>
    </row>
    <row r="432" ht="15.75" spans="1:34">
      <c r="A432" s="3">
        <v>431</v>
      </c>
      <c r="B432" s="3" t="s">
        <v>34</v>
      </c>
      <c r="C432" s="3" t="s">
        <v>35</v>
      </c>
      <c r="D432" s="3" t="s">
        <v>101</v>
      </c>
      <c r="E432" s="3" t="s">
        <v>1062</v>
      </c>
      <c r="F432" s="3" t="s">
        <v>1063</v>
      </c>
      <c r="G432" s="3">
        <v>40</v>
      </c>
      <c r="H432" s="3" t="s">
        <v>50</v>
      </c>
      <c r="I432" s="3"/>
      <c r="J432" s="14" t="s">
        <v>115</v>
      </c>
      <c r="K432" s="3"/>
      <c r="L432" s="3">
        <v>2017</v>
      </c>
      <c r="M432" s="15">
        <v>42794</v>
      </c>
      <c r="N432" s="16">
        <v>42794</v>
      </c>
      <c r="O432" s="3">
        <v>10660</v>
      </c>
      <c r="P432" s="14">
        <v>1</v>
      </c>
      <c r="Q432" s="14">
        <f>P432*O432</f>
        <v>10660</v>
      </c>
      <c r="R432" s="3"/>
      <c r="S432" s="3" t="s">
        <v>1064</v>
      </c>
      <c r="T432" s="3" t="s">
        <v>88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6">
        <v>43069</v>
      </c>
      <c r="AH432" s="16">
        <v>43799</v>
      </c>
    </row>
    <row r="433" ht="15.75" spans="1:34">
      <c r="A433" s="3">
        <v>432</v>
      </c>
      <c r="B433" s="3" t="s">
        <v>34</v>
      </c>
      <c r="C433" s="3" t="s">
        <v>35</v>
      </c>
      <c r="D433" s="3" t="s">
        <v>84</v>
      </c>
      <c r="E433" s="3" t="s">
        <v>1065</v>
      </c>
      <c r="F433" s="3" t="s">
        <v>1066</v>
      </c>
      <c r="G433" s="3">
        <v>40</v>
      </c>
      <c r="H433" s="3" t="s">
        <v>39</v>
      </c>
      <c r="I433" s="3"/>
      <c r="J433" s="14">
        <v>1570</v>
      </c>
      <c r="K433" s="3"/>
      <c r="L433" s="3">
        <v>2017</v>
      </c>
      <c r="M433" s="15">
        <v>42775</v>
      </c>
      <c r="N433" s="16">
        <v>42775</v>
      </c>
      <c r="O433" s="3">
        <v>8198</v>
      </c>
      <c r="P433" s="14">
        <v>1</v>
      </c>
      <c r="Q433" s="14">
        <f>P433*O433</f>
        <v>8198</v>
      </c>
      <c r="R433" s="3"/>
      <c r="S433" s="3" t="s">
        <v>1067</v>
      </c>
      <c r="T433" s="3" t="s">
        <v>88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6">
        <v>43112</v>
      </c>
      <c r="AH433" s="16">
        <v>44207</v>
      </c>
    </row>
    <row r="434" ht="15.75" spans="1:34">
      <c r="A434" s="3">
        <v>433</v>
      </c>
      <c r="B434" s="3" t="s">
        <v>34</v>
      </c>
      <c r="C434" s="3" t="s">
        <v>35</v>
      </c>
      <c r="D434" s="3" t="s">
        <v>84</v>
      </c>
      <c r="E434" s="3" t="s">
        <v>1068</v>
      </c>
      <c r="F434" s="3" t="s">
        <v>1069</v>
      </c>
      <c r="G434" s="3">
        <v>40</v>
      </c>
      <c r="H434" s="3" t="s">
        <v>39</v>
      </c>
      <c r="I434" s="3"/>
      <c r="J434" s="14">
        <v>1275</v>
      </c>
      <c r="K434" s="3"/>
      <c r="L434" s="3">
        <v>2017</v>
      </c>
      <c r="M434" s="15">
        <v>42775</v>
      </c>
      <c r="N434" s="16">
        <v>42775</v>
      </c>
      <c r="O434" s="3">
        <v>10290</v>
      </c>
      <c r="P434" s="14">
        <v>1</v>
      </c>
      <c r="Q434" s="14">
        <f>P434*O434</f>
        <v>10290</v>
      </c>
      <c r="R434" s="3"/>
      <c r="S434" s="3" t="s">
        <v>1070</v>
      </c>
      <c r="T434" s="3" t="s">
        <v>88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6">
        <v>43112</v>
      </c>
      <c r="AH434" s="16">
        <v>44207</v>
      </c>
    </row>
    <row r="435" ht="15.75" spans="1:34">
      <c r="A435" s="3">
        <v>434</v>
      </c>
      <c r="B435" s="3" t="s">
        <v>34</v>
      </c>
      <c r="C435" s="3" t="s">
        <v>35</v>
      </c>
      <c r="D435" s="3" t="s">
        <v>42</v>
      </c>
      <c r="E435" s="3" t="s">
        <v>1071</v>
      </c>
      <c r="F435" s="3" t="s">
        <v>1072</v>
      </c>
      <c r="G435" s="3">
        <v>40</v>
      </c>
      <c r="H435" s="3" t="s">
        <v>50</v>
      </c>
      <c r="I435" s="3"/>
      <c r="J435" s="14" t="s">
        <v>115</v>
      </c>
      <c r="K435" s="3"/>
      <c r="L435" s="3">
        <v>2017</v>
      </c>
      <c r="M435" s="15">
        <v>42772</v>
      </c>
      <c r="N435" s="16">
        <v>42772</v>
      </c>
      <c r="O435" s="3">
        <v>9998</v>
      </c>
      <c r="P435" s="14">
        <v>2</v>
      </c>
      <c r="Q435" s="14">
        <f>P435*O435</f>
        <v>19996</v>
      </c>
      <c r="R435" s="3"/>
      <c r="S435" s="3" t="s">
        <v>68</v>
      </c>
      <c r="T435" s="3" t="s">
        <v>88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16">
        <v>43131</v>
      </c>
      <c r="AH435" s="16">
        <v>43496</v>
      </c>
    </row>
    <row r="436" ht="15.75" spans="1:34">
      <c r="A436" s="3">
        <v>435</v>
      </c>
      <c r="B436" s="3" t="s">
        <v>34</v>
      </c>
      <c r="C436" s="3" t="s">
        <v>35</v>
      </c>
      <c r="D436" s="3" t="s">
        <v>42</v>
      </c>
      <c r="E436" s="3" t="s">
        <v>1073</v>
      </c>
      <c r="F436" s="3" t="s">
        <v>1074</v>
      </c>
      <c r="G436" s="3">
        <v>40</v>
      </c>
      <c r="H436" s="3" t="s">
        <v>39</v>
      </c>
      <c r="I436" s="3"/>
      <c r="J436" s="14">
        <v>1601</v>
      </c>
      <c r="K436" s="3"/>
      <c r="L436" s="3">
        <v>2017</v>
      </c>
      <c r="M436" s="15">
        <v>42769</v>
      </c>
      <c r="N436" s="16">
        <v>42769</v>
      </c>
      <c r="O436" s="3">
        <v>3334</v>
      </c>
      <c r="P436" s="14">
        <v>0.5</v>
      </c>
      <c r="Q436" s="14">
        <f>P436*O436</f>
        <v>1667</v>
      </c>
      <c r="R436" s="3"/>
      <c r="S436" s="3" t="s">
        <v>1075</v>
      </c>
      <c r="T436" s="3" t="s">
        <v>88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16">
        <v>43152</v>
      </c>
      <c r="AH436" s="16">
        <v>43517</v>
      </c>
    </row>
    <row r="437" ht="15.75" spans="1:34">
      <c r="A437" s="3">
        <v>436</v>
      </c>
      <c r="B437" s="3" t="s">
        <v>34</v>
      </c>
      <c r="C437" s="3" t="s">
        <v>35</v>
      </c>
      <c r="D437" s="3" t="s">
        <v>101</v>
      </c>
      <c r="E437" s="3" t="s">
        <v>1076</v>
      </c>
      <c r="F437" s="3" t="s">
        <v>1077</v>
      </c>
      <c r="G437" s="3">
        <v>40</v>
      </c>
      <c r="H437" s="3" t="s">
        <v>39</v>
      </c>
      <c r="I437" s="3"/>
      <c r="J437" s="14">
        <v>6000</v>
      </c>
      <c r="K437" s="3"/>
      <c r="L437" s="3">
        <v>2017</v>
      </c>
      <c r="M437" s="15">
        <v>42759</v>
      </c>
      <c r="N437" s="16">
        <v>42759</v>
      </c>
      <c r="O437" s="3">
        <v>20693</v>
      </c>
      <c r="P437" s="14">
        <v>4.5</v>
      </c>
      <c r="Q437" s="14">
        <f>P437*O437</f>
        <v>93118.5</v>
      </c>
      <c r="R437" s="3"/>
      <c r="S437" s="3" t="s">
        <v>1076</v>
      </c>
      <c r="T437" s="3" t="s">
        <v>88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16">
        <v>43038</v>
      </c>
      <c r="AH437" s="16">
        <v>44134</v>
      </c>
    </row>
    <row r="438" ht="15.75" spans="1:34">
      <c r="A438" s="3">
        <v>437</v>
      </c>
      <c r="B438" s="3" t="s">
        <v>34</v>
      </c>
      <c r="C438" s="3" t="s">
        <v>35</v>
      </c>
      <c r="D438" s="3" t="s">
        <v>42</v>
      </c>
      <c r="E438" s="3" t="s">
        <v>1078</v>
      </c>
      <c r="F438" s="3" t="s">
        <v>1079</v>
      </c>
      <c r="G438" s="3">
        <v>40</v>
      </c>
      <c r="H438" s="3" t="s">
        <v>39</v>
      </c>
      <c r="I438" s="3"/>
      <c r="J438" s="14">
        <v>1890</v>
      </c>
      <c r="K438" s="3"/>
      <c r="L438" s="3">
        <v>2017</v>
      </c>
      <c r="M438" s="15">
        <v>42758</v>
      </c>
      <c r="N438" s="16">
        <v>42758</v>
      </c>
      <c r="O438" s="3">
        <v>11888</v>
      </c>
      <c r="P438" s="14">
        <v>1.1</v>
      </c>
      <c r="Q438" s="14">
        <f>P438*O438</f>
        <v>13076.8</v>
      </c>
      <c r="R438" s="3"/>
      <c r="S438" s="3" t="s">
        <v>1080</v>
      </c>
      <c r="T438" s="3" t="s">
        <v>88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6">
        <v>43141</v>
      </c>
      <c r="AH438" s="16">
        <v>43687</v>
      </c>
    </row>
    <row r="439" ht="15.75" spans="1:34">
      <c r="A439" s="3">
        <v>438</v>
      </c>
      <c r="B439" s="3" t="s">
        <v>34</v>
      </c>
      <c r="C439" s="3" t="s">
        <v>35</v>
      </c>
      <c r="D439" s="3" t="s">
        <v>84</v>
      </c>
      <c r="E439" s="3" t="s">
        <v>1081</v>
      </c>
      <c r="F439" s="3" t="s">
        <v>1082</v>
      </c>
      <c r="G439" s="3">
        <v>40</v>
      </c>
      <c r="H439" s="3" t="s">
        <v>50</v>
      </c>
      <c r="I439" s="3"/>
      <c r="J439" s="14" t="s">
        <v>115</v>
      </c>
      <c r="K439" s="3"/>
      <c r="L439" s="3">
        <v>2017</v>
      </c>
      <c r="M439" s="15">
        <v>42744</v>
      </c>
      <c r="N439" s="16">
        <v>42744</v>
      </c>
      <c r="O439" s="3">
        <v>13243</v>
      </c>
      <c r="P439" s="14">
        <v>1</v>
      </c>
      <c r="Q439" s="14">
        <f>P439*O439</f>
        <v>13243</v>
      </c>
      <c r="R439" s="3"/>
      <c r="S439" s="3" t="s">
        <v>1083</v>
      </c>
      <c r="T439" s="3" t="s">
        <v>88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16">
        <v>42940</v>
      </c>
      <c r="AH439" s="16">
        <v>43670</v>
      </c>
    </row>
    <row r="440" ht="15.75" spans="1:34">
      <c r="A440" s="3">
        <v>439</v>
      </c>
      <c r="B440" s="3" t="s">
        <v>34</v>
      </c>
      <c r="C440" s="3" t="s">
        <v>35</v>
      </c>
      <c r="D440" s="3" t="s">
        <v>95</v>
      </c>
      <c r="E440" s="3" t="s">
        <v>1084</v>
      </c>
      <c r="F440" s="3" t="s">
        <v>472</v>
      </c>
      <c r="G440" s="3">
        <v>40</v>
      </c>
      <c r="H440" s="3" t="s">
        <v>50</v>
      </c>
      <c r="I440" s="3"/>
      <c r="J440" s="14" t="s">
        <v>115</v>
      </c>
      <c r="K440" s="3"/>
      <c r="L440" s="3">
        <v>2017</v>
      </c>
      <c r="M440" s="15">
        <v>42740</v>
      </c>
      <c r="N440" s="16">
        <v>42740</v>
      </c>
      <c r="O440" s="3">
        <v>52741</v>
      </c>
      <c r="P440" s="14">
        <v>0.43</v>
      </c>
      <c r="Q440" s="14">
        <f>P440*O440</f>
        <v>22678.63</v>
      </c>
      <c r="R440" s="3"/>
      <c r="S440" s="3" t="s">
        <v>1085</v>
      </c>
      <c r="T440" s="3" t="s">
        <v>88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16">
        <v>43106</v>
      </c>
      <c r="AH440" s="16">
        <v>43835</v>
      </c>
    </row>
    <row r="441" ht="15.75" spans="1:34">
      <c r="A441" s="3">
        <v>440</v>
      </c>
      <c r="B441" s="3" t="s">
        <v>34</v>
      </c>
      <c r="C441" s="3" t="s">
        <v>35</v>
      </c>
      <c r="D441" s="3" t="s">
        <v>95</v>
      </c>
      <c r="E441" s="3" t="s">
        <v>877</v>
      </c>
      <c r="F441" s="3" t="s">
        <v>309</v>
      </c>
      <c r="G441" s="3">
        <v>40</v>
      </c>
      <c r="H441" s="3" t="s">
        <v>50</v>
      </c>
      <c r="I441" s="3"/>
      <c r="J441" s="14" t="s">
        <v>115</v>
      </c>
      <c r="K441" s="3"/>
      <c r="L441" s="3">
        <v>2017</v>
      </c>
      <c r="M441" s="15">
        <v>42738</v>
      </c>
      <c r="N441" s="16">
        <v>42738</v>
      </c>
      <c r="O441" s="3">
        <v>11990.3</v>
      </c>
      <c r="P441" s="14">
        <v>0.75</v>
      </c>
      <c r="Q441" s="14">
        <f>P441*O441</f>
        <v>8992.725</v>
      </c>
      <c r="R441" s="3"/>
      <c r="S441" s="3" t="s">
        <v>310</v>
      </c>
      <c r="T441" s="3" t="s">
        <v>88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16">
        <v>43104</v>
      </c>
      <c r="AH441" s="16">
        <v>43833</v>
      </c>
    </row>
    <row r="442" ht="15.75" spans="1:34">
      <c r="A442" s="3">
        <v>441</v>
      </c>
      <c r="B442" s="3" t="s">
        <v>34</v>
      </c>
      <c r="C442" s="3" t="s">
        <v>35</v>
      </c>
      <c r="D442" s="3" t="s">
        <v>84</v>
      </c>
      <c r="E442" s="3" t="s">
        <v>85</v>
      </c>
      <c r="F442" s="3" t="s">
        <v>1086</v>
      </c>
      <c r="G442" s="3">
        <v>40</v>
      </c>
      <c r="H442" s="3" t="s">
        <v>39</v>
      </c>
      <c r="I442" s="3"/>
      <c r="J442" s="14">
        <v>600</v>
      </c>
      <c r="K442" s="3"/>
      <c r="L442" s="3">
        <v>2016</v>
      </c>
      <c r="M442" s="15">
        <v>42733</v>
      </c>
      <c r="N442" s="16">
        <v>42733</v>
      </c>
      <c r="O442" s="3">
        <v>1077</v>
      </c>
      <c r="P442" s="14">
        <v>0.5</v>
      </c>
      <c r="Q442" s="14">
        <f>P442*O442</f>
        <v>538.5</v>
      </c>
      <c r="R442" s="3"/>
      <c r="S442" s="3" t="s">
        <v>1087</v>
      </c>
      <c r="T442" s="3" t="s">
        <v>88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6">
        <v>43090</v>
      </c>
      <c r="AH442" s="16">
        <v>43820</v>
      </c>
    </row>
    <row r="443" ht="15.75" spans="1:34">
      <c r="A443" s="3">
        <v>442</v>
      </c>
      <c r="B443" s="3" t="s">
        <v>34</v>
      </c>
      <c r="C443" s="3" t="s">
        <v>35</v>
      </c>
      <c r="D443" s="3" t="s">
        <v>95</v>
      </c>
      <c r="E443" s="3" t="s">
        <v>1088</v>
      </c>
      <c r="F443" s="3" t="s">
        <v>619</v>
      </c>
      <c r="G443" s="3">
        <v>40</v>
      </c>
      <c r="H443" s="3" t="s">
        <v>50</v>
      </c>
      <c r="I443" s="3"/>
      <c r="J443" s="14" t="s">
        <v>115</v>
      </c>
      <c r="K443" s="3"/>
      <c r="L443" s="3">
        <v>2016</v>
      </c>
      <c r="M443" s="15">
        <v>42727</v>
      </c>
      <c r="N443" s="16">
        <v>42727</v>
      </c>
      <c r="O443" s="3">
        <v>7598.2</v>
      </c>
      <c r="P443" s="14">
        <v>0.88</v>
      </c>
      <c r="Q443" s="14">
        <f>P443*O443</f>
        <v>6686.416</v>
      </c>
      <c r="R443" s="3"/>
      <c r="S443" s="3" t="s">
        <v>122</v>
      </c>
      <c r="T443" s="3" t="s">
        <v>88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16">
        <v>43093</v>
      </c>
      <c r="AH443" s="16">
        <v>43822</v>
      </c>
    </row>
    <row r="444" ht="15.75" spans="1:34">
      <c r="A444" s="3">
        <v>443</v>
      </c>
      <c r="B444" s="3" t="s">
        <v>34</v>
      </c>
      <c r="C444" s="3" t="s">
        <v>35</v>
      </c>
      <c r="D444" s="3" t="s">
        <v>84</v>
      </c>
      <c r="E444" s="3" t="s">
        <v>1089</v>
      </c>
      <c r="F444" s="3" t="s">
        <v>1090</v>
      </c>
      <c r="G444" s="3">
        <v>40</v>
      </c>
      <c r="H444" s="3" t="s">
        <v>50</v>
      </c>
      <c r="I444" s="3"/>
      <c r="J444" s="14" t="s">
        <v>115</v>
      </c>
      <c r="K444" s="3"/>
      <c r="L444" s="3">
        <v>2016</v>
      </c>
      <c r="M444" s="15">
        <v>42726</v>
      </c>
      <c r="N444" s="16">
        <v>42726</v>
      </c>
      <c r="O444" s="3">
        <v>6496</v>
      </c>
      <c r="P444" s="14">
        <v>0.83</v>
      </c>
      <c r="Q444" s="14">
        <f>P444*O444</f>
        <v>5391.68</v>
      </c>
      <c r="R444" s="3"/>
      <c r="S444" s="3" t="s">
        <v>1091</v>
      </c>
      <c r="T444" s="3" t="s">
        <v>88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16">
        <v>42922</v>
      </c>
      <c r="AH444" s="16">
        <v>43652</v>
      </c>
    </row>
    <row r="445" ht="15.75" spans="1:34">
      <c r="A445" s="3">
        <v>444</v>
      </c>
      <c r="B445" s="3" t="s">
        <v>34</v>
      </c>
      <c r="C445" s="3" t="s">
        <v>35</v>
      </c>
      <c r="D445" s="3" t="s">
        <v>42</v>
      </c>
      <c r="E445" s="3" t="s">
        <v>1092</v>
      </c>
      <c r="F445" s="3" t="s">
        <v>1093</v>
      </c>
      <c r="G445" s="3">
        <v>40</v>
      </c>
      <c r="H445" s="3" t="s">
        <v>39</v>
      </c>
      <c r="I445" s="3"/>
      <c r="J445" s="14">
        <v>4703</v>
      </c>
      <c r="K445" s="3"/>
      <c r="L445" s="3">
        <v>2016</v>
      </c>
      <c r="M445" s="15">
        <v>42726</v>
      </c>
      <c r="N445" s="16">
        <v>42726</v>
      </c>
      <c r="O445" s="3">
        <v>10521</v>
      </c>
      <c r="P445" s="14">
        <v>3.2</v>
      </c>
      <c r="Q445" s="14">
        <f>P445*O445</f>
        <v>33667.2</v>
      </c>
      <c r="R445" s="3"/>
      <c r="S445" s="3" t="s">
        <v>1092</v>
      </c>
      <c r="T445" s="3" t="s">
        <v>88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16">
        <v>43098</v>
      </c>
      <c r="AH445" s="16">
        <v>43828</v>
      </c>
    </row>
    <row r="446" ht="15.75" spans="1:34">
      <c r="A446" s="3">
        <v>445</v>
      </c>
      <c r="B446" s="3" t="s">
        <v>34</v>
      </c>
      <c r="C446" s="3" t="s">
        <v>35</v>
      </c>
      <c r="D446" s="3" t="s">
        <v>95</v>
      </c>
      <c r="E446" s="3" t="s">
        <v>1094</v>
      </c>
      <c r="F446" s="3" t="s">
        <v>666</v>
      </c>
      <c r="G446" s="3">
        <v>40</v>
      </c>
      <c r="H446" s="3" t="s">
        <v>50</v>
      </c>
      <c r="I446" s="3"/>
      <c r="J446" s="14" t="s">
        <v>115</v>
      </c>
      <c r="K446" s="3"/>
      <c r="L446" s="3">
        <v>2016</v>
      </c>
      <c r="M446" s="15">
        <v>42723</v>
      </c>
      <c r="N446" s="16">
        <v>42723</v>
      </c>
      <c r="O446" s="3">
        <v>14735.9</v>
      </c>
      <c r="P446" s="14">
        <v>1</v>
      </c>
      <c r="Q446" s="14">
        <f>P446*O446</f>
        <v>14735.9</v>
      </c>
      <c r="R446" s="3"/>
      <c r="S446" s="3" t="s">
        <v>310</v>
      </c>
      <c r="T446" s="3" t="s">
        <v>88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6">
        <v>43089</v>
      </c>
      <c r="AH446" s="16">
        <v>43818</v>
      </c>
    </row>
    <row r="447" ht="15.75" spans="1:34">
      <c r="A447" s="3">
        <v>446</v>
      </c>
      <c r="B447" s="3" t="s">
        <v>34</v>
      </c>
      <c r="C447" s="3" t="s">
        <v>35</v>
      </c>
      <c r="D447" s="3" t="s">
        <v>42</v>
      </c>
      <c r="E447" s="3" t="s">
        <v>1095</v>
      </c>
      <c r="F447" s="3" t="s">
        <v>1096</v>
      </c>
      <c r="G447" s="3">
        <v>40</v>
      </c>
      <c r="H447" s="3" t="s">
        <v>39</v>
      </c>
      <c r="I447" s="3"/>
      <c r="J447" s="14">
        <v>274</v>
      </c>
      <c r="K447" s="3"/>
      <c r="L447" s="3">
        <v>2016</v>
      </c>
      <c r="M447" s="15">
        <v>42718</v>
      </c>
      <c r="N447" s="16">
        <v>42718</v>
      </c>
      <c r="O447" s="3">
        <v>3187</v>
      </c>
      <c r="P447" s="14">
        <v>1.2</v>
      </c>
      <c r="Q447" s="14">
        <f>P447*O447</f>
        <v>3824.4</v>
      </c>
      <c r="R447" s="3"/>
      <c r="S447" s="3" t="s">
        <v>1095</v>
      </c>
      <c r="T447" s="3" t="s">
        <v>88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6">
        <v>43098</v>
      </c>
      <c r="AH447" s="16">
        <v>43828</v>
      </c>
    </row>
    <row r="448" ht="15.75" spans="1:34">
      <c r="A448" s="3">
        <v>447</v>
      </c>
      <c r="B448" s="3" t="s">
        <v>34</v>
      </c>
      <c r="C448" s="3" t="s">
        <v>35</v>
      </c>
      <c r="D448" s="3" t="s">
        <v>84</v>
      </c>
      <c r="E448" s="3" t="s">
        <v>1097</v>
      </c>
      <c r="F448" s="3" t="s">
        <v>1098</v>
      </c>
      <c r="G448" s="3">
        <v>40</v>
      </c>
      <c r="H448" s="3" t="s">
        <v>50</v>
      </c>
      <c r="I448" s="3"/>
      <c r="J448" s="14" t="s">
        <v>115</v>
      </c>
      <c r="K448" s="3"/>
      <c r="L448" s="3">
        <v>2016</v>
      </c>
      <c r="M448" s="15">
        <v>42716</v>
      </c>
      <c r="N448" s="16">
        <v>42716</v>
      </c>
      <c r="O448" s="3">
        <v>111801</v>
      </c>
      <c r="P448" s="14">
        <v>0.6</v>
      </c>
      <c r="Q448" s="14">
        <f>P448*O448</f>
        <v>67080.6</v>
      </c>
      <c r="R448" s="3"/>
      <c r="S448" s="3" t="s">
        <v>1099</v>
      </c>
      <c r="T448" s="3" t="s">
        <v>88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6">
        <v>42913</v>
      </c>
      <c r="AH448" s="16">
        <v>43643</v>
      </c>
    </row>
    <row r="449" ht="15.75" spans="1:34">
      <c r="A449" s="3">
        <v>448</v>
      </c>
      <c r="B449" s="3" t="s">
        <v>34</v>
      </c>
      <c r="C449" s="3" t="s">
        <v>35</v>
      </c>
      <c r="D449" s="3" t="s">
        <v>42</v>
      </c>
      <c r="E449" s="3" t="s">
        <v>1100</v>
      </c>
      <c r="F449" s="3" t="s">
        <v>1101</v>
      </c>
      <c r="G449" s="3">
        <v>40</v>
      </c>
      <c r="H449" s="3" t="s">
        <v>39</v>
      </c>
      <c r="I449" s="3"/>
      <c r="J449" s="14">
        <v>1087</v>
      </c>
      <c r="K449" s="3"/>
      <c r="L449" s="3">
        <v>2016</v>
      </c>
      <c r="M449" s="15">
        <v>42716</v>
      </c>
      <c r="N449" s="16">
        <v>42716</v>
      </c>
      <c r="O449" s="3">
        <v>9316</v>
      </c>
      <c r="P449" s="14">
        <v>1.2</v>
      </c>
      <c r="Q449" s="14">
        <f>P449*O449</f>
        <v>11179.2</v>
      </c>
      <c r="R449" s="3"/>
      <c r="S449" s="3" t="s">
        <v>1102</v>
      </c>
      <c r="T449" s="3" t="s">
        <v>88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16">
        <v>43098</v>
      </c>
      <c r="AH449" s="16">
        <v>43645</v>
      </c>
    </row>
    <row r="450" ht="15.75" spans="1:34">
      <c r="A450" s="3">
        <v>449</v>
      </c>
      <c r="B450" s="3" t="s">
        <v>34</v>
      </c>
      <c r="C450" s="3" t="s">
        <v>35</v>
      </c>
      <c r="D450" s="3" t="s">
        <v>84</v>
      </c>
      <c r="E450" s="3" t="s">
        <v>1103</v>
      </c>
      <c r="F450" s="3" t="s">
        <v>1104</v>
      </c>
      <c r="G450" s="3">
        <v>40</v>
      </c>
      <c r="H450" s="3" t="s">
        <v>39</v>
      </c>
      <c r="I450" s="3"/>
      <c r="J450" s="14">
        <v>912.282</v>
      </c>
      <c r="K450" s="3"/>
      <c r="L450" s="3">
        <v>2016</v>
      </c>
      <c r="M450" s="15">
        <v>42709</v>
      </c>
      <c r="N450" s="16">
        <v>42709</v>
      </c>
      <c r="O450" s="3">
        <v>17052</v>
      </c>
      <c r="P450" s="14">
        <v>1.5</v>
      </c>
      <c r="Q450" s="14">
        <f>P450*O450</f>
        <v>25578</v>
      </c>
      <c r="R450" s="3"/>
      <c r="S450" s="3" t="s">
        <v>1105</v>
      </c>
      <c r="T450" s="3" t="s">
        <v>88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16">
        <v>42906</v>
      </c>
      <c r="AH450" s="16">
        <v>43271</v>
      </c>
    </row>
    <row r="451" ht="15.75" spans="1:34">
      <c r="A451" s="3">
        <v>450</v>
      </c>
      <c r="B451" s="3" t="s">
        <v>34</v>
      </c>
      <c r="C451" s="3" t="s">
        <v>35</v>
      </c>
      <c r="D451" s="3" t="s">
        <v>42</v>
      </c>
      <c r="E451" s="3" t="s">
        <v>1106</v>
      </c>
      <c r="F451" s="3" t="s">
        <v>1107</v>
      </c>
      <c r="G451" s="3">
        <v>40</v>
      </c>
      <c r="H451" s="3" t="s">
        <v>45</v>
      </c>
      <c r="I451" s="3"/>
      <c r="J451" s="14">
        <v>16.14</v>
      </c>
      <c r="K451" s="3"/>
      <c r="L451" s="3">
        <v>2016</v>
      </c>
      <c r="M451" s="15">
        <v>42699</v>
      </c>
      <c r="N451" s="16">
        <v>42699</v>
      </c>
      <c r="O451" s="3">
        <v>537</v>
      </c>
      <c r="P451" s="14">
        <v>0.83</v>
      </c>
      <c r="Q451" s="14">
        <f>P451*O451</f>
        <v>445.71</v>
      </c>
      <c r="R451" s="3"/>
      <c r="S451" s="3" t="s">
        <v>1108</v>
      </c>
      <c r="T451" s="3" t="s">
        <v>88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16">
        <v>42735</v>
      </c>
      <c r="AH451" s="16">
        <v>42735</v>
      </c>
    </row>
    <row r="452" ht="15.75" spans="1:34">
      <c r="A452" s="3">
        <v>451</v>
      </c>
      <c r="B452" s="3" t="s">
        <v>34</v>
      </c>
      <c r="C452" s="3" t="s">
        <v>35</v>
      </c>
      <c r="D452" s="3" t="s">
        <v>112</v>
      </c>
      <c r="E452" s="3" t="s">
        <v>1109</v>
      </c>
      <c r="F452" s="3" t="s">
        <v>1110</v>
      </c>
      <c r="G452" s="3">
        <v>40</v>
      </c>
      <c r="H452" s="3" t="s">
        <v>50</v>
      </c>
      <c r="I452" s="3"/>
      <c r="J452" s="14" t="s">
        <v>115</v>
      </c>
      <c r="K452" s="3"/>
      <c r="L452" s="3">
        <v>2016</v>
      </c>
      <c r="M452" s="15">
        <v>42695</v>
      </c>
      <c r="N452" s="16">
        <v>42695</v>
      </c>
      <c r="O452" s="3">
        <v>6632.2</v>
      </c>
      <c r="P452" s="14">
        <v>1</v>
      </c>
      <c r="Q452" s="14">
        <f>P452*O452</f>
        <v>6632.2</v>
      </c>
      <c r="R452" s="3"/>
      <c r="S452" s="3" t="s">
        <v>1111</v>
      </c>
      <c r="T452" s="3" t="s">
        <v>88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6">
        <v>43060</v>
      </c>
      <c r="AH452" s="16">
        <v>43425</v>
      </c>
    </row>
    <row r="453" ht="15.75" spans="1:34">
      <c r="A453" s="3">
        <v>452</v>
      </c>
      <c r="B453" s="3" t="s">
        <v>34</v>
      </c>
      <c r="C453" s="3" t="s">
        <v>35</v>
      </c>
      <c r="D453" s="3" t="s">
        <v>95</v>
      </c>
      <c r="E453" s="3" t="s">
        <v>1112</v>
      </c>
      <c r="F453" s="3" t="s">
        <v>1113</v>
      </c>
      <c r="G453" s="3">
        <v>40</v>
      </c>
      <c r="H453" s="3" t="s">
        <v>50</v>
      </c>
      <c r="I453" s="3"/>
      <c r="J453" s="14" t="s">
        <v>115</v>
      </c>
      <c r="K453" s="3"/>
      <c r="L453" s="3">
        <v>2016</v>
      </c>
      <c r="M453" s="15">
        <v>42692</v>
      </c>
      <c r="N453" s="16">
        <v>42692</v>
      </c>
      <c r="O453" s="3">
        <v>77221.4</v>
      </c>
      <c r="P453" s="14">
        <v>0.71</v>
      </c>
      <c r="Q453" s="14">
        <f>P453*O453</f>
        <v>54827.194</v>
      </c>
      <c r="R453" s="3"/>
      <c r="S453" s="3" t="s">
        <v>122</v>
      </c>
      <c r="T453" s="3" t="s">
        <v>88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16">
        <v>43058</v>
      </c>
      <c r="AH453" s="16">
        <v>43787</v>
      </c>
    </row>
    <row r="454" ht="15.75" spans="1:34">
      <c r="A454" s="3">
        <v>453</v>
      </c>
      <c r="B454" s="3" t="s">
        <v>34</v>
      </c>
      <c r="C454" s="3" t="s">
        <v>35</v>
      </c>
      <c r="D454" s="3" t="s">
        <v>142</v>
      </c>
      <c r="E454" s="3" t="s">
        <v>1114</v>
      </c>
      <c r="F454" s="3" t="s">
        <v>1115</v>
      </c>
      <c r="G454" s="3">
        <v>40</v>
      </c>
      <c r="H454" s="3" t="s">
        <v>45</v>
      </c>
      <c r="I454" s="3"/>
      <c r="J454" s="14">
        <v>13000</v>
      </c>
      <c r="K454" s="3"/>
      <c r="L454" s="3">
        <v>2016</v>
      </c>
      <c r="M454" s="15">
        <v>42691</v>
      </c>
      <c r="N454" s="16">
        <v>42691</v>
      </c>
      <c r="O454" s="3">
        <v>9923.7</v>
      </c>
      <c r="P454" s="14">
        <v>1.43</v>
      </c>
      <c r="Q454" s="14">
        <f>P454*O454</f>
        <v>14190.891</v>
      </c>
      <c r="R454" s="3"/>
      <c r="S454" s="3" t="s">
        <v>1116</v>
      </c>
      <c r="T454" s="3" t="s">
        <v>88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16">
        <v>42704</v>
      </c>
      <c r="AH454" s="16">
        <v>42704</v>
      </c>
    </row>
    <row r="455" ht="15.75" spans="1:34">
      <c r="A455" s="3">
        <v>454</v>
      </c>
      <c r="B455" s="3" t="s">
        <v>34</v>
      </c>
      <c r="C455" s="3" t="s">
        <v>35</v>
      </c>
      <c r="D455" s="3" t="s">
        <v>112</v>
      </c>
      <c r="E455" s="3" t="s">
        <v>1117</v>
      </c>
      <c r="F455" s="3" t="s">
        <v>1118</v>
      </c>
      <c r="G455" s="3">
        <v>40</v>
      </c>
      <c r="H455" s="3" t="s">
        <v>50</v>
      </c>
      <c r="I455" s="3"/>
      <c r="J455" s="14" t="s">
        <v>115</v>
      </c>
      <c r="K455" s="3"/>
      <c r="L455" s="3">
        <v>2016</v>
      </c>
      <c r="M455" s="15">
        <v>42683</v>
      </c>
      <c r="N455" s="16">
        <v>42683</v>
      </c>
      <c r="O455" s="3">
        <v>18632.1</v>
      </c>
      <c r="P455" s="14">
        <v>1</v>
      </c>
      <c r="Q455" s="14">
        <f>P455*O455</f>
        <v>18632.1</v>
      </c>
      <c r="R455" s="3"/>
      <c r="S455" s="3" t="s">
        <v>1111</v>
      </c>
      <c r="T455" s="3" t="s">
        <v>88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16">
        <v>43048</v>
      </c>
      <c r="AH455" s="16">
        <v>43413</v>
      </c>
    </row>
    <row r="456" ht="15.75" spans="1:34">
      <c r="A456" s="3">
        <v>455</v>
      </c>
      <c r="B456" s="3" t="s">
        <v>34</v>
      </c>
      <c r="C456" s="3" t="s">
        <v>35</v>
      </c>
      <c r="D456" s="3" t="s">
        <v>84</v>
      </c>
      <c r="E456" s="3" t="s">
        <v>85</v>
      </c>
      <c r="F456" s="3" t="s">
        <v>636</v>
      </c>
      <c r="G456" s="3">
        <v>40</v>
      </c>
      <c r="H456" s="3" t="s">
        <v>39</v>
      </c>
      <c r="I456" s="3"/>
      <c r="J456" s="14">
        <v>245</v>
      </c>
      <c r="K456" s="3"/>
      <c r="L456" s="3">
        <v>2016</v>
      </c>
      <c r="M456" s="15">
        <v>42682</v>
      </c>
      <c r="N456" s="16">
        <v>42682</v>
      </c>
      <c r="O456" s="3">
        <v>2313</v>
      </c>
      <c r="P456" s="14">
        <v>3</v>
      </c>
      <c r="Q456" s="14">
        <f>P456*O456</f>
        <v>6939</v>
      </c>
      <c r="R456" s="3"/>
      <c r="S456" s="3" t="s">
        <v>637</v>
      </c>
      <c r="T456" s="3" t="s">
        <v>88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16">
        <v>43034</v>
      </c>
      <c r="AH456" s="16">
        <v>43764</v>
      </c>
    </row>
    <row r="457" ht="15.75" spans="1:34">
      <c r="A457" s="3">
        <v>456</v>
      </c>
      <c r="B457" s="3" t="s">
        <v>34</v>
      </c>
      <c r="C457" s="3" t="s">
        <v>35</v>
      </c>
      <c r="D457" s="3" t="s">
        <v>84</v>
      </c>
      <c r="E457" s="3" t="s">
        <v>85</v>
      </c>
      <c r="F457" s="3" t="s">
        <v>636</v>
      </c>
      <c r="G457" s="3">
        <v>40</v>
      </c>
      <c r="H457" s="3" t="s">
        <v>39</v>
      </c>
      <c r="I457" s="3"/>
      <c r="J457" s="14">
        <v>386</v>
      </c>
      <c r="K457" s="3"/>
      <c r="L457" s="3">
        <v>2016</v>
      </c>
      <c r="M457" s="15">
        <v>42682</v>
      </c>
      <c r="N457" s="16">
        <v>42682</v>
      </c>
      <c r="O457" s="3">
        <v>3680</v>
      </c>
      <c r="P457" s="14">
        <v>1.82</v>
      </c>
      <c r="Q457" s="14">
        <f>P457*O457</f>
        <v>6697.6</v>
      </c>
      <c r="R457" s="3"/>
      <c r="S457" s="3" t="s">
        <v>637</v>
      </c>
      <c r="T457" s="3" t="s">
        <v>88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16">
        <v>43034</v>
      </c>
      <c r="AH457" s="16">
        <v>43764</v>
      </c>
    </row>
    <row r="458" ht="15.75" spans="1:34">
      <c r="A458" s="3">
        <v>457</v>
      </c>
      <c r="B458" s="3" t="s">
        <v>34</v>
      </c>
      <c r="C458" s="3" t="s">
        <v>35</v>
      </c>
      <c r="D458" s="3" t="s">
        <v>95</v>
      </c>
      <c r="E458" s="3" t="s">
        <v>1119</v>
      </c>
      <c r="F458" s="3" t="s">
        <v>309</v>
      </c>
      <c r="G458" s="3">
        <v>40</v>
      </c>
      <c r="H458" s="3" t="s">
        <v>50</v>
      </c>
      <c r="I458" s="3"/>
      <c r="J458" s="14" t="s">
        <v>115</v>
      </c>
      <c r="K458" s="3"/>
      <c r="L458" s="3">
        <v>2016</v>
      </c>
      <c r="M458" s="15">
        <v>42681</v>
      </c>
      <c r="N458" s="16">
        <v>42681</v>
      </c>
      <c r="O458" s="3">
        <v>6876.4</v>
      </c>
      <c r="P458" s="14">
        <v>0.34</v>
      </c>
      <c r="Q458" s="14">
        <f>P458*O458</f>
        <v>2337.976</v>
      </c>
      <c r="R458" s="3"/>
      <c r="S458" s="3" t="s">
        <v>310</v>
      </c>
      <c r="T458" s="3" t="s">
        <v>88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16">
        <v>43047</v>
      </c>
      <c r="AH458" s="16">
        <v>43776</v>
      </c>
    </row>
    <row r="459" ht="15.75" spans="1:34">
      <c r="A459" s="3">
        <v>458</v>
      </c>
      <c r="B459" s="3" t="s">
        <v>34</v>
      </c>
      <c r="C459" s="3" t="s">
        <v>35</v>
      </c>
      <c r="D459" s="3" t="s">
        <v>84</v>
      </c>
      <c r="E459" s="3" t="s">
        <v>1120</v>
      </c>
      <c r="F459" s="3" t="s">
        <v>1121</v>
      </c>
      <c r="G459" s="3">
        <v>40</v>
      </c>
      <c r="H459" s="3" t="s">
        <v>50</v>
      </c>
      <c r="I459" s="3"/>
      <c r="J459" s="14" t="s">
        <v>115</v>
      </c>
      <c r="K459" s="3"/>
      <c r="L459" s="3">
        <v>2016</v>
      </c>
      <c r="M459" s="15">
        <v>42668</v>
      </c>
      <c r="N459" s="16">
        <v>42668</v>
      </c>
      <c r="O459" s="3">
        <v>7340</v>
      </c>
      <c r="P459" s="14">
        <v>0.7</v>
      </c>
      <c r="Q459" s="14">
        <f>P459*O459</f>
        <v>5138</v>
      </c>
      <c r="R459" s="3"/>
      <c r="S459" s="3" t="s">
        <v>1120</v>
      </c>
      <c r="T459" s="3" t="s">
        <v>88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16">
        <v>42865</v>
      </c>
      <c r="AH459" s="16">
        <v>43595</v>
      </c>
    </row>
    <row r="460" ht="15.75" spans="1:34">
      <c r="A460" s="3">
        <v>459</v>
      </c>
      <c r="B460" s="3" t="s">
        <v>34</v>
      </c>
      <c r="C460" s="3" t="s">
        <v>35</v>
      </c>
      <c r="D460" s="3" t="s">
        <v>84</v>
      </c>
      <c r="E460" s="3" t="s">
        <v>85</v>
      </c>
      <c r="F460" s="3" t="s">
        <v>61</v>
      </c>
      <c r="G460" s="3">
        <v>40</v>
      </c>
      <c r="H460" s="3" t="s">
        <v>39</v>
      </c>
      <c r="I460" s="3"/>
      <c r="J460" s="14">
        <v>280</v>
      </c>
      <c r="K460" s="3"/>
      <c r="L460" s="3">
        <v>2016</v>
      </c>
      <c r="M460" s="15">
        <v>42663</v>
      </c>
      <c r="N460" s="16">
        <v>42663</v>
      </c>
      <c r="O460" s="3">
        <v>1476</v>
      </c>
      <c r="P460" s="14">
        <v>1.5</v>
      </c>
      <c r="Q460" s="14">
        <f>P460*O460</f>
        <v>2214</v>
      </c>
      <c r="R460" s="3"/>
      <c r="S460" s="3" t="s">
        <v>1122</v>
      </c>
      <c r="T460" s="3" t="s">
        <v>88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16">
        <v>43016</v>
      </c>
      <c r="AH460" s="16">
        <v>43745</v>
      </c>
    </row>
    <row r="461" ht="15.75" spans="1:34">
      <c r="A461" s="3">
        <v>460</v>
      </c>
      <c r="B461" s="3" t="s">
        <v>34</v>
      </c>
      <c r="C461" s="3" t="s">
        <v>35</v>
      </c>
      <c r="D461" s="3" t="s">
        <v>84</v>
      </c>
      <c r="E461" s="3" t="s">
        <v>85</v>
      </c>
      <c r="F461" s="3" t="s">
        <v>61</v>
      </c>
      <c r="G461" s="3">
        <v>40</v>
      </c>
      <c r="H461" s="3" t="s">
        <v>39</v>
      </c>
      <c r="I461" s="3"/>
      <c r="J461" s="14">
        <v>6111</v>
      </c>
      <c r="K461" s="3"/>
      <c r="L461" s="3">
        <v>2016</v>
      </c>
      <c r="M461" s="15">
        <v>42663</v>
      </c>
      <c r="N461" s="16">
        <v>42663</v>
      </c>
      <c r="O461" s="3">
        <v>29366</v>
      </c>
      <c r="P461" s="14">
        <v>1.85</v>
      </c>
      <c r="Q461" s="14">
        <f>P461*O461</f>
        <v>54327.1</v>
      </c>
      <c r="R461" s="3"/>
      <c r="S461" s="3" t="s">
        <v>1122</v>
      </c>
      <c r="T461" s="3" t="s">
        <v>88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16">
        <v>43016</v>
      </c>
      <c r="AH461" s="16">
        <v>43746</v>
      </c>
    </row>
    <row r="462" ht="15.75" spans="1:34">
      <c r="A462" s="3">
        <v>461</v>
      </c>
      <c r="B462" s="3" t="s">
        <v>34</v>
      </c>
      <c r="C462" s="3" t="s">
        <v>35</v>
      </c>
      <c r="D462" s="3" t="s">
        <v>84</v>
      </c>
      <c r="E462" s="3" t="s">
        <v>85</v>
      </c>
      <c r="F462" s="3" t="s">
        <v>256</v>
      </c>
      <c r="G462" s="3">
        <v>40</v>
      </c>
      <c r="H462" s="3" t="s">
        <v>39</v>
      </c>
      <c r="I462" s="3"/>
      <c r="J462" s="14">
        <v>80</v>
      </c>
      <c r="K462" s="3"/>
      <c r="L462" s="3">
        <v>2016</v>
      </c>
      <c r="M462" s="15">
        <v>42662</v>
      </c>
      <c r="N462" s="16">
        <v>42662</v>
      </c>
      <c r="O462" s="3">
        <v>615</v>
      </c>
      <c r="P462" s="14">
        <v>1</v>
      </c>
      <c r="Q462" s="14">
        <f>P462*O462</f>
        <v>615</v>
      </c>
      <c r="R462" s="3"/>
      <c r="S462" s="3" t="s">
        <v>1123</v>
      </c>
      <c r="T462" s="3" t="s">
        <v>88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6">
        <v>43016</v>
      </c>
      <c r="AH462" s="16">
        <v>43746</v>
      </c>
    </row>
    <row r="463" ht="15.75" spans="1:34">
      <c r="A463" s="3">
        <v>462</v>
      </c>
      <c r="B463" s="3" t="s">
        <v>34</v>
      </c>
      <c r="C463" s="3" t="s">
        <v>35</v>
      </c>
      <c r="D463" s="3" t="s">
        <v>42</v>
      </c>
      <c r="E463" s="3" t="s">
        <v>1124</v>
      </c>
      <c r="F463" s="3" t="s">
        <v>1125</v>
      </c>
      <c r="G463" s="3">
        <v>40</v>
      </c>
      <c r="H463" s="3" t="s">
        <v>50</v>
      </c>
      <c r="I463" s="3"/>
      <c r="J463" s="14">
        <v>2258.5256</v>
      </c>
      <c r="K463" s="3"/>
      <c r="L463" s="3">
        <v>2016</v>
      </c>
      <c r="M463" s="15">
        <v>42653</v>
      </c>
      <c r="N463" s="16">
        <v>42653</v>
      </c>
      <c r="O463" s="3">
        <v>5437</v>
      </c>
      <c r="P463" s="14">
        <v>1.1</v>
      </c>
      <c r="Q463" s="14">
        <f>P463*O463</f>
        <v>5980.7</v>
      </c>
      <c r="R463" s="3"/>
      <c r="S463" s="3" t="s">
        <v>125</v>
      </c>
      <c r="T463" s="3" t="s">
        <v>88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16">
        <v>43039</v>
      </c>
      <c r="AH463" s="16">
        <v>43404</v>
      </c>
    </row>
    <row r="464" ht="15.75" spans="1:34">
      <c r="A464" s="3">
        <v>463</v>
      </c>
      <c r="B464" s="3" t="s">
        <v>34</v>
      </c>
      <c r="C464" s="3" t="s">
        <v>35</v>
      </c>
      <c r="D464" s="3" t="s">
        <v>42</v>
      </c>
      <c r="E464" s="3" t="s">
        <v>1126</v>
      </c>
      <c r="F464" s="3" t="s">
        <v>205</v>
      </c>
      <c r="G464" s="3">
        <v>40</v>
      </c>
      <c r="H464" s="3" t="s">
        <v>50</v>
      </c>
      <c r="I464" s="3"/>
      <c r="J464" s="14">
        <v>2342.64</v>
      </c>
      <c r="K464" s="3"/>
      <c r="L464" s="3">
        <v>2016</v>
      </c>
      <c r="M464" s="15">
        <v>42653</v>
      </c>
      <c r="N464" s="16">
        <v>42653</v>
      </c>
      <c r="O464" s="3">
        <v>9080</v>
      </c>
      <c r="P464" s="14">
        <v>0.8</v>
      </c>
      <c r="Q464" s="14">
        <f>P464*O464</f>
        <v>7264</v>
      </c>
      <c r="R464" s="3"/>
      <c r="S464" s="3" t="s">
        <v>125</v>
      </c>
      <c r="T464" s="3" t="s">
        <v>88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16">
        <v>43039</v>
      </c>
      <c r="AH464" s="16">
        <v>43404</v>
      </c>
    </row>
    <row r="465" ht="15.75" spans="1:34">
      <c r="A465" s="3">
        <v>464</v>
      </c>
      <c r="B465" s="3" t="s">
        <v>34</v>
      </c>
      <c r="C465" s="3" t="s">
        <v>35</v>
      </c>
      <c r="D465" s="3" t="s">
        <v>42</v>
      </c>
      <c r="E465" s="3" t="s">
        <v>1127</v>
      </c>
      <c r="F465" s="3" t="s">
        <v>1128</v>
      </c>
      <c r="G465" s="3">
        <v>40</v>
      </c>
      <c r="H465" s="3" t="s">
        <v>50</v>
      </c>
      <c r="I465" s="3"/>
      <c r="J465" s="14">
        <v>2878.7966</v>
      </c>
      <c r="K465" s="3"/>
      <c r="L465" s="3">
        <v>2016</v>
      </c>
      <c r="M465" s="15">
        <v>42653</v>
      </c>
      <c r="N465" s="16">
        <v>42653</v>
      </c>
      <c r="O465" s="3">
        <v>6487</v>
      </c>
      <c r="P465" s="14">
        <v>0.8</v>
      </c>
      <c r="Q465" s="14">
        <f>P465*O465</f>
        <v>5189.6</v>
      </c>
      <c r="R465" s="3"/>
      <c r="S465" s="3" t="s">
        <v>125</v>
      </c>
      <c r="T465" s="3" t="s">
        <v>88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16">
        <v>43039</v>
      </c>
      <c r="AH465" s="16">
        <v>43404</v>
      </c>
    </row>
    <row r="466" ht="15.75" spans="1:34">
      <c r="A466" s="3">
        <v>465</v>
      </c>
      <c r="B466" s="3" t="s">
        <v>34</v>
      </c>
      <c r="C466" s="3" t="s">
        <v>35</v>
      </c>
      <c r="D466" s="3" t="s">
        <v>84</v>
      </c>
      <c r="E466" s="3" t="s">
        <v>1129</v>
      </c>
      <c r="F466" s="3" t="s">
        <v>678</v>
      </c>
      <c r="G466" s="3">
        <v>40</v>
      </c>
      <c r="H466" s="3" t="s">
        <v>39</v>
      </c>
      <c r="I466" s="3"/>
      <c r="J466" s="14">
        <v>564.9555</v>
      </c>
      <c r="K466" s="3"/>
      <c r="L466" s="3">
        <v>2016</v>
      </c>
      <c r="M466" s="15">
        <v>42639</v>
      </c>
      <c r="N466" s="16">
        <v>42639</v>
      </c>
      <c r="O466" s="3">
        <v>12255</v>
      </c>
      <c r="P466" s="14">
        <v>1.2</v>
      </c>
      <c r="Q466" s="14">
        <f>P466*O466</f>
        <v>14706</v>
      </c>
      <c r="R466" s="3"/>
      <c r="S466" s="3" t="s">
        <v>1130</v>
      </c>
      <c r="T466" s="3" t="s">
        <v>88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16">
        <v>42837</v>
      </c>
      <c r="AH466" s="16">
        <v>43567</v>
      </c>
    </row>
    <row r="467" ht="15.75" spans="1:34">
      <c r="A467" s="3">
        <v>466</v>
      </c>
      <c r="B467" s="3" t="s">
        <v>34</v>
      </c>
      <c r="C467" s="3" t="s">
        <v>35</v>
      </c>
      <c r="D467" s="3" t="s">
        <v>42</v>
      </c>
      <c r="E467" s="3" t="s">
        <v>1131</v>
      </c>
      <c r="F467" s="3" t="s">
        <v>1132</v>
      </c>
      <c r="G467" s="3">
        <v>40</v>
      </c>
      <c r="H467" s="3" t="s">
        <v>39</v>
      </c>
      <c r="I467" s="3"/>
      <c r="J467" s="14">
        <v>726</v>
      </c>
      <c r="K467" s="3"/>
      <c r="L467" s="3">
        <v>2016</v>
      </c>
      <c r="M467" s="15">
        <v>42622</v>
      </c>
      <c r="N467" s="16">
        <v>42622</v>
      </c>
      <c r="O467" s="3">
        <v>3561</v>
      </c>
      <c r="P467" s="14">
        <v>0.8</v>
      </c>
      <c r="Q467" s="14">
        <f>P467*O467</f>
        <v>2848.8</v>
      </c>
      <c r="R467" s="3"/>
      <c r="S467" s="3" t="s">
        <v>1133</v>
      </c>
      <c r="T467" s="3" t="s">
        <v>88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16">
        <v>43001</v>
      </c>
      <c r="AH467" s="16">
        <v>43547</v>
      </c>
    </row>
    <row r="468" ht="15.75" spans="1:34">
      <c r="A468" s="3">
        <v>467</v>
      </c>
      <c r="B468" s="3" t="s">
        <v>34</v>
      </c>
      <c r="C468" s="3" t="s">
        <v>35</v>
      </c>
      <c r="D468" s="3" t="s">
        <v>42</v>
      </c>
      <c r="E468" s="3" t="s">
        <v>1134</v>
      </c>
      <c r="F468" s="3" t="s">
        <v>1135</v>
      </c>
      <c r="G468" s="3">
        <v>40</v>
      </c>
      <c r="H468" s="3" t="s">
        <v>39</v>
      </c>
      <c r="I468" s="3"/>
      <c r="J468" s="14">
        <v>388</v>
      </c>
      <c r="K468" s="3"/>
      <c r="L468" s="3">
        <v>2016</v>
      </c>
      <c r="M468" s="15">
        <v>42615</v>
      </c>
      <c r="N468" s="16">
        <v>42615</v>
      </c>
      <c r="O468" s="3">
        <v>2811</v>
      </c>
      <c r="P468" s="14">
        <v>1.5</v>
      </c>
      <c r="Q468" s="14">
        <f>P468*O468</f>
        <v>4216.5</v>
      </c>
      <c r="R468" s="3"/>
      <c r="S468" s="3" t="s">
        <v>1136</v>
      </c>
      <c r="T468" s="3" t="s">
        <v>88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16">
        <v>43001</v>
      </c>
      <c r="AH468" s="16">
        <v>43547</v>
      </c>
    </row>
    <row r="469" ht="15.75" spans="1:34">
      <c r="A469" s="3">
        <v>468</v>
      </c>
      <c r="B469" s="3" t="s">
        <v>34</v>
      </c>
      <c r="C469" s="3" t="s">
        <v>35</v>
      </c>
      <c r="D469" s="3" t="s">
        <v>47</v>
      </c>
      <c r="E469" s="3" t="s">
        <v>1137</v>
      </c>
      <c r="F469" s="3" t="s">
        <v>1138</v>
      </c>
      <c r="G469" s="3">
        <v>40</v>
      </c>
      <c r="H469" s="3" t="s">
        <v>45</v>
      </c>
      <c r="I469" s="3"/>
      <c r="J469" s="14">
        <v>179.2</v>
      </c>
      <c r="K469" s="3"/>
      <c r="L469" s="3">
        <v>2016</v>
      </c>
      <c r="M469" s="15">
        <v>42604</v>
      </c>
      <c r="N469" s="16">
        <v>42604</v>
      </c>
      <c r="O469" s="3">
        <v>2962.6</v>
      </c>
      <c r="P469" s="14">
        <v>1</v>
      </c>
      <c r="Q469" s="14">
        <f>P469*O469</f>
        <v>2962.6</v>
      </c>
      <c r="R469" s="3"/>
      <c r="S469" s="3" t="s">
        <v>1139</v>
      </c>
      <c r="T469" s="3" t="s">
        <v>88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16">
        <v>42969</v>
      </c>
      <c r="AH469" s="16">
        <v>43334</v>
      </c>
    </row>
    <row r="470" ht="15.75" spans="1:34">
      <c r="A470" s="3">
        <v>469</v>
      </c>
      <c r="B470" s="3" t="s">
        <v>34</v>
      </c>
      <c r="C470" s="3" t="s">
        <v>35</v>
      </c>
      <c r="D470" s="3" t="s">
        <v>95</v>
      </c>
      <c r="E470" s="3" t="s">
        <v>1140</v>
      </c>
      <c r="F470" s="3" t="s">
        <v>1141</v>
      </c>
      <c r="G470" s="3">
        <v>40</v>
      </c>
      <c r="H470" s="3" t="s">
        <v>39</v>
      </c>
      <c r="I470" s="3"/>
      <c r="J470" s="14">
        <v>1180</v>
      </c>
      <c r="K470" s="3"/>
      <c r="L470" s="3">
        <v>2016</v>
      </c>
      <c r="M470" s="15">
        <v>42601</v>
      </c>
      <c r="N470" s="16">
        <v>42601</v>
      </c>
      <c r="O470" s="3">
        <v>11059.8</v>
      </c>
      <c r="P470" s="14">
        <v>0.5</v>
      </c>
      <c r="Q470" s="14">
        <f>P470*O470</f>
        <v>5529.9</v>
      </c>
      <c r="R470" s="3"/>
      <c r="S470" s="3" t="s">
        <v>1140</v>
      </c>
      <c r="T470" s="3" t="s">
        <v>88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16">
        <v>43035</v>
      </c>
      <c r="AH470" s="16">
        <v>43951</v>
      </c>
    </row>
    <row r="471" ht="15.75" spans="1:34">
      <c r="A471" s="3">
        <v>470</v>
      </c>
      <c r="B471" s="3" t="s">
        <v>34</v>
      </c>
      <c r="C471" s="3" t="s">
        <v>35</v>
      </c>
      <c r="D471" s="3" t="s">
        <v>47</v>
      </c>
      <c r="E471" s="3" t="s">
        <v>1142</v>
      </c>
      <c r="F471" s="3" t="s">
        <v>1143</v>
      </c>
      <c r="G471" s="3">
        <v>40</v>
      </c>
      <c r="H471" s="3" t="s">
        <v>45</v>
      </c>
      <c r="I471" s="3"/>
      <c r="J471" s="14">
        <v>8897</v>
      </c>
      <c r="K471" s="3"/>
      <c r="L471" s="3">
        <v>2016</v>
      </c>
      <c r="M471" s="15">
        <v>42598</v>
      </c>
      <c r="N471" s="16">
        <v>42598</v>
      </c>
      <c r="O471" s="3">
        <v>123230</v>
      </c>
      <c r="P471" s="14">
        <v>0.8</v>
      </c>
      <c r="Q471" s="14">
        <f>P471*O471</f>
        <v>98584</v>
      </c>
      <c r="R471" s="3"/>
      <c r="S471" s="3" t="s">
        <v>100</v>
      </c>
      <c r="T471" s="3" t="s">
        <v>88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16">
        <v>42965</v>
      </c>
      <c r="AH471" s="16">
        <v>44061</v>
      </c>
    </row>
    <row r="472" ht="15.75" spans="1:34">
      <c r="A472" s="3">
        <v>471</v>
      </c>
      <c r="B472" s="3" t="s">
        <v>34</v>
      </c>
      <c r="C472" s="3" t="s">
        <v>35</v>
      </c>
      <c r="D472" s="3" t="s">
        <v>42</v>
      </c>
      <c r="E472" s="3" t="s">
        <v>1144</v>
      </c>
      <c r="F472" s="3" t="s">
        <v>1145</v>
      </c>
      <c r="G472" s="3">
        <v>40</v>
      </c>
      <c r="H472" s="3" t="s">
        <v>50</v>
      </c>
      <c r="I472" s="3"/>
      <c r="J472" s="14" t="s">
        <v>115</v>
      </c>
      <c r="K472" s="3"/>
      <c r="L472" s="3">
        <v>2016</v>
      </c>
      <c r="M472" s="15">
        <v>42583</v>
      </c>
      <c r="N472" s="16">
        <v>42583</v>
      </c>
      <c r="O472" s="3">
        <v>2978</v>
      </c>
      <c r="P472" s="14">
        <v>2</v>
      </c>
      <c r="Q472" s="14">
        <f>P472*O472</f>
        <v>5956</v>
      </c>
      <c r="R472" s="3"/>
      <c r="S472" s="3" t="s">
        <v>1146</v>
      </c>
      <c r="T472" s="3" t="s">
        <v>88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16">
        <v>42948</v>
      </c>
      <c r="AH472" s="16">
        <v>43313</v>
      </c>
    </row>
    <row r="473" ht="15.75" spans="1:34">
      <c r="A473" s="3">
        <v>472</v>
      </c>
      <c r="B473" s="3" t="s">
        <v>34</v>
      </c>
      <c r="C473" s="3" t="s">
        <v>35</v>
      </c>
      <c r="D473" s="3" t="s">
        <v>42</v>
      </c>
      <c r="E473" s="3" t="s">
        <v>1147</v>
      </c>
      <c r="F473" s="3" t="s">
        <v>1148</v>
      </c>
      <c r="G473" s="3">
        <v>40</v>
      </c>
      <c r="H473" s="3" t="s">
        <v>50</v>
      </c>
      <c r="I473" s="3"/>
      <c r="J473" s="14" t="s">
        <v>115</v>
      </c>
      <c r="K473" s="3"/>
      <c r="L473" s="3">
        <v>2016</v>
      </c>
      <c r="M473" s="15">
        <v>42583</v>
      </c>
      <c r="N473" s="16">
        <v>42583</v>
      </c>
      <c r="O473" s="3">
        <v>1983</v>
      </c>
      <c r="P473" s="14">
        <v>0.8</v>
      </c>
      <c r="Q473" s="14">
        <f>P473*O473</f>
        <v>1586.4</v>
      </c>
      <c r="R473" s="3"/>
      <c r="S473" s="3" t="s">
        <v>1149</v>
      </c>
      <c r="T473" s="3" t="s">
        <v>88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16">
        <v>42948</v>
      </c>
      <c r="AH473" s="16">
        <v>43313</v>
      </c>
    </row>
    <row r="474" ht="15.75" spans="1:34">
      <c r="A474" s="3">
        <v>473</v>
      </c>
      <c r="B474" s="3" t="s">
        <v>34</v>
      </c>
      <c r="C474" s="3" t="s">
        <v>35</v>
      </c>
      <c r="D474" s="3" t="s">
        <v>95</v>
      </c>
      <c r="E474" s="3" t="s">
        <v>1150</v>
      </c>
      <c r="F474" s="3" t="s">
        <v>202</v>
      </c>
      <c r="G474" s="3">
        <v>40</v>
      </c>
      <c r="H474" s="3" t="s">
        <v>50</v>
      </c>
      <c r="I474" s="3"/>
      <c r="J474" s="14" t="s">
        <v>115</v>
      </c>
      <c r="K474" s="3"/>
      <c r="L474" s="3">
        <v>2016</v>
      </c>
      <c r="M474" s="15">
        <v>42583</v>
      </c>
      <c r="N474" s="16">
        <v>42583</v>
      </c>
      <c r="O474" s="3">
        <v>41170.6</v>
      </c>
      <c r="P474" s="14">
        <v>1</v>
      </c>
      <c r="Q474" s="14">
        <f>P474*O474</f>
        <v>41170.6</v>
      </c>
      <c r="R474" s="3"/>
      <c r="S474" s="3" t="s">
        <v>233</v>
      </c>
      <c r="T474" s="3" t="s">
        <v>88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6">
        <v>42949</v>
      </c>
      <c r="AH474" s="16">
        <v>43678</v>
      </c>
    </row>
    <row r="475" ht="15.75" spans="1:34">
      <c r="A475" s="3">
        <v>474</v>
      </c>
      <c r="B475" s="3" t="s">
        <v>34</v>
      </c>
      <c r="C475" s="3" t="s">
        <v>35</v>
      </c>
      <c r="D475" s="3" t="s">
        <v>84</v>
      </c>
      <c r="E475" s="3" t="s">
        <v>85</v>
      </c>
      <c r="F475" s="3" t="s">
        <v>636</v>
      </c>
      <c r="G475" s="3">
        <v>40</v>
      </c>
      <c r="H475" s="3" t="s">
        <v>39</v>
      </c>
      <c r="I475" s="3"/>
      <c r="J475" s="14">
        <v>578</v>
      </c>
      <c r="K475" s="3"/>
      <c r="L475" s="3">
        <v>2016</v>
      </c>
      <c r="M475" s="15">
        <v>42579</v>
      </c>
      <c r="N475" s="16">
        <v>42579</v>
      </c>
      <c r="O475" s="3">
        <v>5213</v>
      </c>
      <c r="P475" s="14">
        <v>6</v>
      </c>
      <c r="Q475" s="14">
        <f>P475*O475</f>
        <v>31278</v>
      </c>
      <c r="R475" s="3"/>
      <c r="S475" s="3" t="s">
        <v>637</v>
      </c>
      <c r="T475" s="3" t="s">
        <v>88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16">
        <v>42931</v>
      </c>
      <c r="AH475" s="16">
        <v>43661</v>
      </c>
    </row>
    <row r="476" ht="15.75" spans="1:34">
      <c r="A476" s="3">
        <v>475</v>
      </c>
      <c r="B476" s="3" t="s">
        <v>34</v>
      </c>
      <c r="C476" s="3" t="s">
        <v>35</v>
      </c>
      <c r="D476" s="3" t="s">
        <v>84</v>
      </c>
      <c r="E476" s="3" t="s">
        <v>85</v>
      </c>
      <c r="F476" s="3" t="s">
        <v>636</v>
      </c>
      <c r="G476" s="3">
        <v>40</v>
      </c>
      <c r="H476" s="3" t="s">
        <v>39</v>
      </c>
      <c r="I476" s="3"/>
      <c r="J476" s="14">
        <v>255</v>
      </c>
      <c r="K476" s="3"/>
      <c r="L476" s="3">
        <v>2016</v>
      </c>
      <c r="M476" s="15">
        <v>42579</v>
      </c>
      <c r="N476" s="16">
        <v>42579</v>
      </c>
      <c r="O476" s="3">
        <v>3447</v>
      </c>
      <c r="P476" s="14">
        <v>0.8</v>
      </c>
      <c r="Q476" s="14">
        <f>P476*O476</f>
        <v>2757.6</v>
      </c>
      <c r="R476" s="3"/>
      <c r="S476" s="3" t="s">
        <v>637</v>
      </c>
      <c r="T476" s="3" t="s">
        <v>88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16">
        <v>42931</v>
      </c>
      <c r="AH476" s="16">
        <v>43661</v>
      </c>
    </row>
    <row r="477" ht="15.75" spans="1:34">
      <c r="A477" s="3">
        <v>476</v>
      </c>
      <c r="B477" s="3" t="s">
        <v>34</v>
      </c>
      <c r="C477" s="3" t="s">
        <v>35</v>
      </c>
      <c r="D477" s="3" t="s">
        <v>84</v>
      </c>
      <c r="E477" s="3" t="s">
        <v>85</v>
      </c>
      <c r="F477" s="3" t="s">
        <v>636</v>
      </c>
      <c r="G477" s="3">
        <v>40</v>
      </c>
      <c r="H477" s="3" t="s">
        <v>39</v>
      </c>
      <c r="I477" s="3"/>
      <c r="J477" s="14">
        <v>230</v>
      </c>
      <c r="K477" s="3"/>
      <c r="L477" s="3">
        <v>2016</v>
      </c>
      <c r="M477" s="15">
        <v>42579</v>
      </c>
      <c r="N477" s="16">
        <v>42579</v>
      </c>
      <c r="O477" s="3">
        <v>3180</v>
      </c>
      <c r="P477" s="14">
        <v>0.8</v>
      </c>
      <c r="Q477" s="14">
        <f>P477*O477</f>
        <v>2544</v>
      </c>
      <c r="R477" s="3"/>
      <c r="S477" s="3" t="s">
        <v>637</v>
      </c>
      <c r="T477" s="3" t="s">
        <v>88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16">
        <v>42931</v>
      </c>
      <c r="AH477" s="16">
        <v>43661</v>
      </c>
    </row>
    <row r="478" ht="15.75" spans="1:34">
      <c r="A478" s="3">
        <v>477</v>
      </c>
      <c r="B478" s="3" t="s">
        <v>34</v>
      </c>
      <c r="C478" s="3" t="s">
        <v>35</v>
      </c>
      <c r="D478" s="3" t="s">
        <v>95</v>
      </c>
      <c r="E478" s="3" t="s">
        <v>1151</v>
      </c>
      <c r="F478" s="3" t="s">
        <v>202</v>
      </c>
      <c r="G478" s="3">
        <v>40</v>
      </c>
      <c r="H478" s="3" t="s">
        <v>50</v>
      </c>
      <c r="I478" s="3"/>
      <c r="J478" s="14" t="s">
        <v>115</v>
      </c>
      <c r="K478" s="3"/>
      <c r="L478" s="3">
        <v>2016</v>
      </c>
      <c r="M478" s="15">
        <v>42569</v>
      </c>
      <c r="N478" s="16">
        <v>42569</v>
      </c>
      <c r="O478" s="3">
        <v>462.8</v>
      </c>
      <c r="P478" s="14">
        <v>0.56</v>
      </c>
      <c r="Q478" s="14">
        <f>P478*O478</f>
        <v>259.168</v>
      </c>
      <c r="R478" s="3"/>
      <c r="S478" s="3" t="s">
        <v>1152</v>
      </c>
      <c r="T478" s="3" t="s">
        <v>88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16">
        <v>42935</v>
      </c>
      <c r="AH478" s="16">
        <v>43664</v>
      </c>
    </row>
    <row r="479" ht="15.75" spans="1:34">
      <c r="A479" s="3">
        <v>478</v>
      </c>
      <c r="B479" s="3" t="s">
        <v>34</v>
      </c>
      <c r="C479" s="3" t="s">
        <v>35</v>
      </c>
      <c r="D479" s="3" t="s">
        <v>42</v>
      </c>
      <c r="E479" s="3" t="s">
        <v>1153</v>
      </c>
      <c r="F479" s="3" t="s">
        <v>1154</v>
      </c>
      <c r="G479" s="3">
        <v>40</v>
      </c>
      <c r="H479" s="3" t="s">
        <v>50</v>
      </c>
      <c r="I479" s="3"/>
      <c r="J479" s="14">
        <v>801.45</v>
      </c>
      <c r="K479" s="3"/>
      <c r="L479" s="3">
        <v>2016</v>
      </c>
      <c r="M479" s="15">
        <v>42550</v>
      </c>
      <c r="N479" s="16">
        <v>42550</v>
      </c>
      <c r="O479" s="3">
        <v>29206</v>
      </c>
      <c r="P479" s="14">
        <v>1.2</v>
      </c>
      <c r="Q479" s="14">
        <f>P479*O479</f>
        <v>35047.2</v>
      </c>
      <c r="R479" s="3"/>
      <c r="S479" s="3" t="s">
        <v>476</v>
      </c>
      <c r="T479" s="3" t="s">
        <v>88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16">
        <v>42552</v>
      </c>
      <c r="AH479" s="16">
        <v>42552</v>
      </c>
    </row>
    <row r="480" ht="15.75" spans="1:34">
      <c r="A480" s="3">
        <v>479</v>
      </c>
      <c r="B480" s="3" t="s">
        <v>34</v>
      </c>
      <c r="C480" s="3" t="s">
        <v>35</v>
      </c>
      <c r="D480" s="3" t="s">
        <v>95</v>
      </c>
      <c r="E480" s="3" t="s">
        <v>1155</v>
      </c>
      <c r="F480" s="3" t="s">
        <v>202</v>
      </c>
      <c r="G480" s="3">
        <v>40</v>
      </c>
      <c r="H480" s="3" t="s">
        <v>50</v>
      </c>
      <c r="I480" s="3"/>
      <c r="J480" s="14" t="s">
        <v>115</v>
      </c>
      <c r="K480" s="3"/>
      <c r="L480" s="3">
        <v>2016</v>
      </c>
      <c r="M480" s="15">
        <v>42544</v>
      </c>
      <c r="N480" s="16">
        <v>42544</v>
      </c>
      <c r="O480" s="3">
        <v>46215.8</v>
      </c>
      <c r="P480" s="14">
        <v>0.73</v>
      </c>
      <c r="Q480" s="14">
        <f>P480*O480</f>
        <v>33737.534</v>
      </c>
      <c r="R480" s="3"/>
      <c r="S480" s="3" t="s">
        <v>203</v>
      </c>
      <c r="T480" s="3" t="s">
        <v>88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16">
        <v>42910</v>
      </c>
      <c r="AH480" s="16">
        <v>43639</v>
      </c>
    </row>
    <row r="481" ht="15.75" spans="1:34">
      <c r="A481" s="3">
        <v>480</v>
      </c>
      <c r="B481" s="3" t="s">
        <v>34</v>
      </c>
      <c r="C481" s="3" t="s">
        <v>35</v>
      </c>
      <c r="D481" s="3" t="s">
        <v>42</v>
      </c>
      <c r="E481" s="3" t="s">
        <v>1156</v>
      </c>
      <c r="F481" s="3" t="s">
        <v>205</v>
      </c>
      <c r="G481" s="3">
        <v>40</v>
      </c>
      <c r="H481" s="3" t="s">
        <v>50</v>
      </c>
      <c r="I481" s="3"/>
      <c r="J481" s="14">
        <v>74.4883</v>
      </c>
      <c r="K481" s="3"/>
      <c r="L481" s="3">
        <v>2016</v>
      </c>
      <c r="M481" s="15">
        <v>42541</v>
      </c>
      <c r="N481" s="16">
        <v>42541</v>
      </c>
      <c r="O481" s="3">
        <v>15713</v>
      </c>
      <c r="P481" s="14">
        <v>2.5</v>
      </c>
      <c r="Q481" s="14">
        <f>P481*O481</f>
        <v>39282.5</v>
      </c>
      <c r="R481" s="3"/>
      <c r="S481" s="3" t="s">
        <v>1156</v>
      </c>
      <c r="T481" s="3" t="s">
        <v>88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16">
        <v>42875</v>
      </c>
      <c r="AH481" s="16">
        <v>43605</v>
      </c>
    </row>
    <row r="482" ht="15.75" spans="1:34">
      <c r="A482" s="3">
        <v>481</v>
      </c>
      <c r="B482" s="3" t="s">
        <v>34</v>
      </c>
      <c r="C482" s="3" t="s">
        <v>35</v>
      </c>
      <c r="D482" s="3" t="s">
        <v>142</v>
      </c>
      <c r="E482" s="3" t="s">
        <v>1157</v>
      </c>
      <c r="F482" s="3" t="s">
        <v>1158</v>
      </c>
      <c r="G482" s="3">
        <v>40</v>
      </c>
      <c r="H482" s="3" t="s">
        <v>45</v>
      </c>
      <c r="I482" s="3"/>
      <c r="J482" s="14">
        <v>1355.3301</v>
      </c>
      <c r="K482" s="3"/>
      <c r="L482" s="3">
        <v>2016</v>
      </c>
      <c r="M482" s="15">
        <v>42536</v>
      </c>
      <c r="N482" s="16">
        <v>42536</v>
      </c>
      <c r="O482" s="3">
        <v>702.96</v>
      </c>
      <c r="P482" s="14">
        <v>2.64</v>
      </c>
      <c r="Q482" s="14">
        <f>P482*O482</f>
        <v>1855.8144</v>
      </c>
      <c r="R482" s="3"/>
      <c r="S482" s="3" t="s">
        <v>1159</v>
      </c>
      <c r="T482" s="3" t="s">
        <v>88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16">
        <v>42551</v>
      </c>
      <c r="AH482" s="16">
        <v>42551</v>
      </c>
    </row>
    <row r="483" ht="15.75" spans="1:34">
      <c r="A483" s="3">
        <v>482</v>
      </c>
      <c r="B483" s="3" t="s">
        <v>34</v>
      </c>
      <c r="C483" s="3" t="s">
        <v>35</v>
      </c>
      <c r="D483" s="3" t="s">
        <v>47</v>
      </c>
      <c r="E483" s="3" t="s">
        <v>1160</v>
      </c>
      <c r="F483" s="3" t="s">
        <v>1161</v>
      </c>
      <c r="G483" s="3">
        <v>40</v>
      </c>
      <c r="H483" s="3" t="s">
        <v>50</v>
      </c>
      <c r="I483" s="3"/>
      <c r="J483" s="14" t="s">
        <v>115</v>
      </c>
      <c r="K483" s="3"/>
      <c r="L483" s="3">
        <v>2016</v>
      </c>
      <c r="M483" s="15">
        <v>42536</v>
      </c>
      <c r="N483" s="16">
        <v>42536</v>
      </c>
      <c r="O483" s="3">
        <v>10803.4</v>
      </c>
      <c r="P483" s="14">
        <v>0.8</v>
      </c>
      <c r="Q483" s="14">
        <f>P483*O483</f>
        <v>8642.72</v>
      </c>
      <c r="R483" s="3"/>
      <c r="S483" s="3" t="s">
        <v>940</v>
      </c>
      <c r="T483" s="3" t="s">
        <v>88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16">
        <v>42901</v>
      </c>
      <c r="AH483" s="16">
        <v>43266</v>
      </c>
    </row>
    <row r="484" ht="15.75" spans="1:34">
      <c r="A484" s="3">
        <v>483</v>
      </c>
      <c r="B484" s="3" t="s">
        <v>34</v>
      </c>
      <c r="C484" s="3" t="s">
        <v>35</v>
      </c>
      <c r="D484" s="3" t="s">
        <v>95</v>
      </c>
      <c r="E484" s="3" t="s">
        <v>1162</v>
      </c>
      <c r="F484" s="3" t="s">
        <v>309</v>
      </c>
      <c r="G484" s="3">
        <v>40</v>
      </c>
      <c r="H484" s="3" t="s">
        <v>50</v>
      </c>
      <c r="I484" s="3"/>
      <c r="J484" s="14" t="s">
        <v>115</v>
      </c>
      <c r="K484" s="3"/>
      <c r="L484" s="3">
        <v>2016</v>
      </c>
      <c r="M484" s="15">
        <v>42533</v>
      </c>
      <c r="N484" s="16">
        <v>42533</v>
      </c>
      <c r="O484" s="3">
        <v>11081.9</v>
      </c>
      <c r="P484" s="14">
        <v>1.19</v>
      </c>
      <c r="Q484" s="14">
        <f>P484*O484</f>
        <v>13187.461</v>
      </c>
      <c r="R484" s="3"/>
      <c r="S484" s="3" t="s">
        <v>310</v>
      </c>
      <c r="T484" s="3" t="s">
        <v>88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16">
        <v>42899</v>
      </c>
      <c r="AH484" s="16">
        <v>43628</v>
      </c>
    </row>
    <row r="485" ht="15.75" spans="1:34">
      <c r="A485" s="3">
        <v>484</v>
      </c>
      <c r="B485" s="3" t="s">
        <v>34</v>
      </c>
      <c r="C485" s="3" t="s">
        <v>35</v>
      </c>
      <c r="D485" s="3" t="s">
        <v>95</v>
      </c>
      <c r="E485" s="3" t="s">
        <v>1163</v>
      </c>
      <c r="F485" s="3" t="s">
        <v>654</v>
      </c>
      <c r="G485" s="3">
        <v>40</v>
      </c>
      <c r="H485" s="3" t="s">
        <v>50</v>
      </c>
      <c r="I485" s="3"/>
      <c r="J485" s="14" t="s">
        <v>115</v>
      </c>
      <c r="K485" s="3"/>
      <c r="L485" s="3">
        <v>2016</v>
      </c>
      <c r="M485" s="15">
        <v>42533</v>
      </c>
      <c r="N485" s="16">
        <v>42533</v>
      </c>
      <c r="O485" s="3">
        <v>7133.3</v>
      </c>
      <c r="P485" s="14">
        <v>0.49</v>
      </c>
      <c r="Q485" s="14">
        <f>P485*O485</f>
        <v>3495.317</v>
      </c>
      <c r="R485" s="3"/>
      <c r="S485" s="3" t="s">
        <v>236</v>
      </c>
      <c r="T485" s="3" t="s">
        <v>88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16">
        <v>42899</v>
      </c>
      <c r="AH485" s="16">
        <v>43628</v>
      </c>
    </row>
    <row r="486" ht="15.75" spans="1:34">
      <c r="A486" s="3">
        <v>485</v>
      </c>
      <c r="B486" s="3" t="s">
        <v>34</v>
      </c>
      <c r="C486" s="3" t="s">
        <v>35</v>
      </c>
      <c r="D486" s="3" t="s">
        <v>84</v>
      </c>
      <c r="E486" s="3" t="s">
        <v>1164</v>
      </c>
      <c r="F486" s="3" t="s">
        <v>1165</v>
      </c>
      <c r="G486" s="3">
        <v>40</v>
      </c>
      <c r="H486" s="3" t="s">
        <v>50</v>
      </c>
      <c r="I486" s="3"/>
      <c r="J486" s="14" t="s">
        <v>115</v>
      </c>
      <c r="K486" s="3"/>
      <c r="L486" s="3">
        <v>2016</v>
      </c>
      <c r="M486" s="15">
        <v>42533</v>
      </c>
      <c r="N486" s="16">
        <v>42533</v>
      </c>
      <c r="O486" s="3">
        <v>4105</v>
      </c>
      <c r="P486" s="14">
        <v>0.75</v>
      </c>
      <c r="Q486" s="14">
        <f>P486*O486</f>
        <v>3078.75</v>
      </c>
      <c r="R486" s="3"/>
      <c r="S486" s="3" t="s">
        <v>257</v>
      </c>
      <c r="T486" s="3" t="s">
        <v>88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16">
        <v>42731</v>
      </c>
      <c r="AH486" s="16">
        <v>43461</v>
      </c>
    </row>
    <row r="487" ht="15.75" spans="1:34">
      <c r="A487" s="3">
        <v>486</v>
      </c>
      <c r="B487" s="3" t="s">
        <v>34</v>
      </c>
      <c r="C487" s="3" t="s">
        <v>35</v>
      </c>
      <c r="D487" s="3" t="s">
        <v>112</v>
      </c>
      <c r="E487" s="3" t="s">
        <v>1166</v>
      </c>
      <c r="F487" s="3" t="s">
        <v>1167</v>
      </c>
      <c r="G487" s="3">
        <v>40</v>
      </c>
      <c r="H487" s="3" t="s">
        <v>39</v>
      </c>
      <c r="I487" s="3"/>
      <c r="J487" s="14">
        <v>12776</v>
      </c>
      <c r="K487" s="3"/>
      <c r="L487" s="3">
        <v>2016</v>
      </c>
      <c r="M487" s="15">
        <v>42524</v>
      </c>
      <c r="N487" s="16">
        <v>42524</v>
      </c>
      <c r="O487" s="3">
        <v>86205.9</v>
      </c>
      <c r="P487" s="14">
        <v>2</v>
      </c>
      <c r="Q487" s="14">
        <f>P487*O487</f>
        <v>172411.8</v>
      </c>
      <c r="R487" s="3"/>
      <c r="S487" s="3" t="s">
        <v>1166</v>
      </c>
      <c r="T487" s="3" t="s">
        <v>88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16">
        <v>42826</v>
      </c>
      <c r="AH487" s="16">
        <v>43556</v>
      </c>
    </row>
    <row r="488" ht="15.75" spans="1:34">
      <c r="A488" s="3">
        <v>487</v>
      </c>
      <c r="B488" s="3" t="s">
        <v>34</v>
      </c>
      <c r="C488" s="3" t="s">
        <v>35</v>
      </c>
      <c r="D488" s="3" t="s">
        <v>112</v>
      </c>
      <c r="E488" s="3" t="s">
        <v>1168</v>
      </c>
      <c r="F488" s="3" t="s">
        <v>1169</v>
      </c>
      <c r="G488" s="3">
        <v>40</v>
      </c>
      <c r="H488" s="3" t="s">
        <v>50</v>
      </c>
      <c r="I488" s="3"/>
      <c r="J488" s="14" t="s">
        <v>115</v>
      </c>
      <c r="K488" s="3"/>
      <c r="L488" s="3">
        <v>2016</v>
      </c>
      <c r="M488" s="15">
        <v>42524</v>
      </c>
      <c r="N488" s="16">
        <v>42524</v>
      </c>
      <c r="O488" s="3">
        <v>8417.1</v>
      </c>
      <c r="P488" s="14">
        <v>3</v>
      </c>
      <c r="Q488" s="14">
        <f>P488*O488</f>
        <v>25251.3</v>
      </c>
      <c r="R488" s="3"/>
      <c r="S488" s="3" t="s">
        <v>1170</v>
      </c>
      <c r="T488" s="3" t="s">
        <v>88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16">
        <v>42889</v>
      </c>
      <c r="AH488" s="16">
        <v>43619</v>
      </c>
    </row>
    <row r="489" ht="15.75" spans="1:34">
      <c r="A489" s="3">
        <v>488</v>
      </c>
      <c r="B489" s="3" t="s">
        <v>34</v>
      </c>
      <c r="C489" s="3" t="s">
        <v>35</v>
      </c>
      <c r="D489" s="3" t="s">
        <v>42</v>
      </c>
      <c r="E489" s="3" t="s">
        <v>1171</v>
      </c>
      <c r="F489" s="3" t="s">
        <v>1172</v>
      </c>
      <c r="G489" s="3">
        <v>40</v>
      </c>
      <c r="H489" s="3" t="s">
        <v>50</v>
      </c>
      <c r="I489" s="3"/>
      <c r="J489" s="14">
        <v>49.1409</v>
      </c>
      <c r="K489" s="3"/>
      <c r="L489" s="3">
        <v>2016</v>
      </c>
      <c r="M489" s="15">
        <v>42522</v>
      </c>
      <c r="N489" s="16">
        <v>42522</v>
      </c>
      <c r="O489" s="3">
        <v>7710</v>
      </c>
      <c r="P489" s="14">
        <v>1.5</v>
      </c>
      <c r="Q489" s="14">
        <f>P489*O489</f>
        <v>11565</v>
      </c>
      <c r="R489" s="3"/>
      <c r="S489" s="3" t="s">
        <v>1173</v>
      </c>
      <c r="T489" s="3" t="s">
        <v>88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16">
        <v>42886</v>
      </c>
      <c r="AH489" s="16">
        <v>43251</v>
      </c>
    </row>
    <row r="490" ht="15.75" spans="1:34">
      <c r="A490" s="3">
        <v>489</v>
      </c>
      <c r="B490" s="3" t="s">
        <v>34</v>
      </c>
      <c r="C490" s="3" t="s">
        <v>35</v>
      </c>
      <c r="D490" s="3" t="s">
        <v>47</v>
      </c>
      <c r="E490" s="3" t="s">
        <v>1174</v>
      </c>
      <c r="F490" s="3" t="s">
        <v>1175</v>
      </c>
      <c r="G490" s="3">
        <v>40</v>
      </c>
      <c r="H490" s="3" t="s">
        <v>50</v>
      </c>
      <c r="I490" s="3"/>
      <c r="J490" s="14" t="s">
        <v>115</v>
      </c>
      <c r="K490" s="3"/>
      <c r="L490" s="3">
        <v>2016</v>
      </c>
      <c r="M490" s="15">
        <v>42513</v>
      </c>
      <c r="N490" s="16">
        <v>42513</v>
      </c>
      <c r="O490" s="3">
        <v>117933</v>
      </c>
      <c r="P490" s="14">
        <v>1.5</v>
      </c>
      <c r="Q490" s="14">
        <f>P490*O490</f>
        <v>176899.5</v>
      </c>
      <c r="R490" s="3"/>
      <c r="S490" s="3" t="s">
        <v>1176</v>
      </c>
      <c r="T490" s="3" t="s">
        <v>88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16">
        <v>42878</v>
      </c>
      <c r="AH490" s="16">
        <v>43974</v>
      </c>
    </row>
    <row r="491" ht="15.75" spans="1:34">
      <c r="A491" s="3">
        <v>490</v>
      </c>
      <c r="B491" s="3" t="s">
        <v>34</v>
      </c>
      <c r="C491" s="3" t="s">
        <v>35</v>
      </c>
      <c r="D491" s="3" t="s">
        <v>112</v>
      </c>
      <c r="E491" s="3" t="s">
        <v>1177</v>
      </c>
      <c r="F491" s="3" t="s">
        <v>1178</v>
      </c>
      <c r="G491" s="3">
        <v>40</v>
      </c>
      <c r="H491" s="3" t="s">
        <v>50</v>
      </c>
      <c r="I491" s="3"/>
      <c r="J491" s="14" t="s">
        <v>115</v>
      </c>
      <c r="K491" s="3"/>
      <c r="L491" s="3">
        <v>2016</v>
      </c>
      <c r="M491" s="15">
        <v>42509</v>
      </c>
      <c r="N491" s="16">
        <v>42509</v>
      </c>
      <c r="O491" s="3">
        <v>37471.9</v>
      </c>
      <c r="P491" s="14">
        <v>1</v>
      </c>
      <c r="Q491" s="14">
        <f>P491*O491</f>
        <v>37471.9</v>
      </c>
      <c r="R491" s="3"/>
      <c r="S491" s="3" t="s">
        <v>1111</v>
      </c>
      <c r="T491" s="3" t="s">
        <v>88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16">
        <v>42874</v>
      </c>
      <c r="AH491" s="16">
        <v>43604</v>
      </c>
    </row>
    <row r="492" ht="15.75" spans="1:34">
      <c r="A492" s="3">
        <v>491</v>
      </c>
      <c r="B492" s="3" t="s">
        <v>34</v>
      </c>
      <c r="C492" s="3" t="s">
        <v>35</v>
      </c>
      <c r="D492" s="3" t="s">
        <v>42</v>
      </c>
      <c r="E492" s="3" t="s">
        <v>1179</v>
      </c>
      <c r="F492" s="3" t="s">
        <v>1180</v>
      </c>
      <c r="G492" s="3">
        <v>40</v>
      </c>
      <c r="H492" s="3" t="s">
        <v>39</v>
      </c>
      <c r="I492" s="3"/>
      <c r="J492" s="14">
        <v>4723</v>
      </c>
      <c r="K492" s="3"/>
      <c r="L492" s="3">
        <v>2016</v>
      </c>
      <c r="M492" s="15">
        <v>42500</v>
      </c>
      <c r="N492" s="16">
        <v>42500</v>
      </c>
      <c r="O492" s="3">
        <v>3950</v>
      </c>
      <c r="P492" s="14">
        <v>0.5</v>
      </c>
      <c r="Q492" s="14">
        <f>P492*O492</f>
        <v>1975</v>
      </c>
      <c r="R492" s="3"/>
      <c r="S492" s="3" t="s">
        <v>1181</v>
      </c>
      <c r="T492" s="3" t="s">
        <v>88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16">
        <v>42868</v>
      </c>
      <c r="AH492" s="16">
        <v>43417</v>
      </c>
    </row>
    <row r="493" ht="15.75" spans="1:34">
      <c r="A493" s="3">
        <v>492</v>
      </c>
      <c r="B493" s="3" t="s">
        <v>34</v>
      </c>
      <c r="C493" s="3" t="s">
        <v>35</v>
      </c>
      <c r="D493" s="3" t="s">
        <v>84</v>
      </c>
      <c r="E493" s="3" t="s">
        <v>85</v>
      </c>
      <c r="F493" s="3" t="s">
        <v>892</v>
      </c>
      <c r="G493" s="3">
        <v>40</v>
      </c>
      <c r="H493" s="3" t="s">
        <v>39</v>
      </c>
      <c r="I493" s="3"/>
      <c r="J493" s="14">
        <v>300</v>
      </c>
      <c r="K493" s="3"/>
      <c r="L493" s="3">
        <v>2016</v>
      </c>
      <c r="M493" s="15">
        <v>42499</v>
      </c>
      <c r="N493" s="16">
        <v>42499</v>
      </c>
      <c r="O493" s="3">
        <v>2585</v>
      </c>
      <c r="P493" s="14">
        <v>0.9</v>
      </c>
      <c r="Q493" s="14">
        <f>P493*O493</f>
        <v>2326.5</v>
      </c>
      <c r="R493" s="3"/>
      <c r="S493" s="3" t="s">
        <v>1182</v>
      </c>
      <c r="T493" s="3" t="s">
        <v>88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16">
        <v>42850</v>
      </c>
      <c r="AH493" s="16">
        <v>43580</v>
      </c>
    </row>
    <row r="494" ht="15.75" spans="1:34">
      <c r="A494" s="3">
        <v>493</v>
      </c>
      <c r="B494" s="3" t="s">
        <v>34</v>
      </c>
      <c r="C494" s="3" t="s">
        <v>35</v>
      </c>
      <c r="D494" s="3" t="s">
        <v>84</v>
      </c>
      <c r="E494" s="3" t="s">
        <v>85</v>
      </c>
      <c r="F494" s="3" t="s">
        <v>892</v>
      </c>
      <c r="G494" s="3">
        <v>40</v>
      </c>
      <c r="H494" s="3" t="s">
        <v>39</v>
      </c>
      <c r="I494" s="3"/>
      <c r="J494" s="14">
        <v>450</v>
      </c>
      <c r="K494" s="3"/>
      <c r="L494" s="3">
        <v>2016</v>
      </c>
      <c r="M494" s="15">
        <v>42499</v>
      </c>
      <c r="N494" s="16">
        <v>42499</v>
      </c>
      <c r="O494" s="3">
        <v>4927</v>
      </c>
      <c r="P494" s="14">
        <v>0.49</v>
      </c>
      <c r="Q494" s="14">
        <f>P494*O494</f>
        <v>2414.23</v>
      </c>
      <c r="R494" s="3"/>
      <c r="S494" s="3" t="s">
        <v>1182</v>
      </c>
      <c r="T494" s="3" t="s">
        <v>88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16">
        <v>42850</v>
      </c>
      <c r="AH494" s="16">
        <v>43580</v>
      </c>
    </row>
    <row r="495" ht="15.75" spans="1:34">
      <c r="A495" s="3">
        <v>494</v>
      </c>
      <c r="B495" s="3" t="s">
        <v>34</v>
      </c>
      <c r="C495" s="3" t="s">
        <v>35</v>
      </c>
      <c r="D495" s="3" t="s">
        <v>84</v>
      </c>
      <c r="E495" s="3" t="s">
        <v>85</v>
      </c>
      <c r="F495" s="3" t="s">
        <v>892</v>
      </c>
      <c r="G495" s="3">
        <v>40</v>
      </c>
      <c r="H495" s="3" t="s">
        <v>39</v>
      </c>
      <c r="I495" s="3"/>
      <c r="J495" s="14">
        <v>300</v>
      </c>
      <c r="K495" s="3"/>
      <c r="L495" s="3">
        <v>2016</v>
      </c>
      <c r="M495" s="15">
        <v>42499</v>
      </c>
      <c r="N495" s="16">
        <v>42499</v>
      </c>
      <c r="O495" s="3">
        <v>2558</v>
      </c>
      <c r="P495" s="14">
        <v>0.9</v>
      </c>
      <c r="Q495" s="14">
        <f>P495*O495</f>
        <v>2302.2</v>
      </c>
      <c r="R495" s="3"/>
      <c r="S495" s="3" t="s">
        <v>1182</v>
      </c>
      <c r="T495" s="3" t="s">
        <v>88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16">
        <v>42850</v>
      </c>
      <c r="AH495" s="16">
        <v>43580</v>
      </c>
    </row>
    <row r="496" ht="15.75" spans="1:34">
      <c r="A496" s="3">
        <v>495</v>
      </c>
      <c r="B496" s="3" t="s">
        <v>34</v>
      </c>
      <c r="C496" s="3" t="s">
        <v>35</v>
      </c>
      <c r="D496" s="3" t="s">
        <v>84</v>
      </c>
      <c r="E496" s="3" t="s">
        <v>85</v>
      </c>
      <c r="F496" s="3" t="s">
        <v>892</v>
      </c>
      <c r="G496" s="3">
        <v>40</v>
      </c>
      <c r="H496" s="3" t="s">
        <v>39</v>
      </c>
      <c r="I496" s="3"/>
      <c r="J496" s="14">
        <v>140</v>
      </c>
      <c r="K496" s="3"/>
      <c r="L496" s="3">
        <v>2016</v>
      </c>
      <c r="M496" s="15">
        <v>42499</v>
      </c>
      <c r="N496" s="16">
        <v>42499</v>
      </c>
      <c r="O496" s="3">
        <v>736</v>
      </c>
      <c r="P496" s="14">
        <v>2.4</v>
      </c>
      <c r="Q496" s="14">
        <f>P496*O496</f>
        <v>1766.4</v>
      </c>
      <c r="R496" s="3"/>
      <c r="S496" s="3" t="s">
        <v>1182</v>
      </c>
      <c r="T496" s="3" t="s">
        <v>88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16">
        <v>42850</v>
      </c>
      <c r="AH496" s="16">
        <v>43580</v>
      </c>
    </row>
    <row r="497" ht="15.75" spans="1:34">
      <c r="A497" s="3">
        <v>496</v>
      </c>
      <c r="B497" s="3" t="s">
        <v>34</v>
      </c>
      <c r="C497" s="3" t="s">
        <v>35</v>
      </c>
      <c r="D497" s="3" t="s">
        <v>84</v>
      </c>
      <c r="E497" s="3" t="s">
        <v>85</v>
      </c>
      <c r="F497" s="3" t="s">
        <v>892</v>
      </c>
      <c r="G497" s="3">
        <v>40</v>
      </c>
      <c r="H497" s="3" t="s">
        <v>39</v>
      </c>
      <c r="I497" s="3"/>
      <c r="J497" s="14">
        <v>760</v>
      </c>
      <c r="K497" s="3"/>
      <c r="L497" s="3">
        <v>2016</v>
      </c>
      <c r="M497" s="15">
        <v>42499</v>
      </c>
      <c r="N497" s="16">
        <v>42499</v>
      </c>
      <c r="O497" s="3">
        <v>8063</v>
      </c>
      <c r="P497" s="14">
        <v>0.68</v>
      </c>
      <c r="Q497" s="14">
        <f>P497*O497</f>
        <v>5482.84</v>
      </c>
      <c r="R497" s="3"/>
      <c r="S497" s="3" t="s">
        <v>1182</v>
      </c>
      <c r="T497" s="3" t="s">
        <v>88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16">
        <v>42850</v>
      </c>
      <c r="AH497" s="16">
        <v>43580</v>
      </c>
    </row>
    <row r="498" ht="15.75" spans="1:34">
      <c r="A498" s="3">
        <v>497</v>
      </c>
      <c r="B498" s="3" t="s">
        <v>34</v>
      </c>
      <c r="C498" s="3" t="s">
        <v>35</v>
      </c>
      <c r="D498" s="3" t="s">
        <v>84</v>
      </c>
      <c r="E498" s="3" t="s">
        <v>85</v>
      </c>
      <c r="F498" s="3" t="s">
        <v>892</v>
      </c>
      <c r="G498" s="3">
        <v>40</v>
      </c>
      <c r="H498" s="3" t="s">
        <v>39</v>
      </c>
      <c r="I498" s="3"/>
      <c r="J498" s="14">
        <v>530</v>
      </c>
      <c r="K498" s="3"/>
      <c r="L498" s="3">
        <v>2016</v>
      </c>
      <c r="M498" s="15">
        <v>42499</v>
      </c>
      <c r="N498" s="16">
        <v>42499</v>
      </c>
      <c r="O498" s="3">
        <v>6432</v>
      </c>
      <c r="P498" s="14">
        <v>0.48</v>
      </c>
      <c r="Q498" s="14">
        <f>P498*O498</f>
        <v>3087.36</v>
      </c>
      <c r="R498" s="3"/>
      <c r="S498" s="3" t="s">
        <v>1182</v>
      </c>
      <c r="T498" s="3" t="s">
        <v>88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6">
        <v>42850</v>
      </c>
      <c r="AH498" s="16">
        <v>43580</v>
      </c>
    </row>
    <row r="499" ht="15.75" spans="1:34">
      <c r="A499" s="3">
        <v>498</v>
      </c>
      <c r="B499" s="3" t="s">
        <v>34</v>
      </c>
      <c r="C499" s="3" t="s">
        <v>35</v>
      </c>
      <c r="D499" s="3" t="s">
        <v>112</v>
      </c>
      <c r="E499" s="3" t="s">
        <v>1183</v>
      </c>
      <c r="F499" s="3" t="s">
        <v>1184</v>
      </c>
      <c r="G499" s="3">
        <v>40</v>
      </c>
      <c r="H499" s="3" t="s">
        <v>50</v>
      </c>
      <c r="I499" s="3"/>
      <c r="J499" s="14" t="s">
        <v>115</v>
      </c>
      <c r="K499" s="3"/>
      <c r="L499" s="3">
        <v>2016</v>
      </c>
      <c r="M499" s="15">
        <v>42493</v>
      </c>
      <c r="N499" s="16">
        <v>42493</v>
      </c>
      <c r="O499" s="3">
        <v>34553.2</v>
      </c>
      <c r="P499" s="14">
        <v>1</v>
      </c>
      <c r="Q499" s="14">
        <f>P499*O499</f>
        <v>34553.2</v>
      </c>
      <c r="R499" s="3"/>
      <c r="S499" s="3" t="s">
        <v>1111</v>
      </c>
      <c r="T499" s="3" t="s">
        <v>88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16">
        <v>42858</v>
      </c>
      <c r="AH499" s="16">
        <v>43223</v>
      </c>
    </row>
    <row r="500" ht="15.75" spans="1:34">
      <c r="A500" s="3">
        <v>499</v>
      </c>
      <c r="B500" s="3" t="s">
        <v>34</v>
      </c>
      <c r="C500" s="3" t="s">
        <v>35</v>
      </c>
      <c r="D500" s="3" t="s">
        <v>95</v>
      </c>
      <c r="E500" s="3" t="s">
        <v>1185</v>
      </c>
      <c r="F500" s="3" t="s">
        <v>189</v>
      </c>
      <c r="G500" s="3">
        <v>40</v>
      </c>
      <c r="H500" s="3" t="s">
        <v>50</v>
      </c>
      <c r="I500" s="3"/>
      <c r="J500" s="14" t="s">
        <v>115</v>
      </c>
      <c r="K500" s="3"/>
      <c r="L500" s="3">
        <v>2016</v>
      </c>
      <c r="M500" s="15">
        <v>42493</v>
      </c>
      <c r="N500" s="16">
        <v>42493</v>
      </c>
      <c r="O500" s="3">
        <v>1290.6</v>
      </c>
      <c r="P500" s="14">
        <v>1.73</v>
      </c>
      <c r="Q500" s="14">
        <f>P500*O500</f>
        <v>2232.738</v>
      </c>
      <c r="R500" s="3"/>
      <c r="S500" s="3" t="s">
        <v>1186</v>
      </c>
      <c r="T500" s="3" t="s">
        <v>88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16">
        <v>42859</v>
      </c>
      <c r="AH500" s="16">
        <v>43588</v>
      </c>
    </row>
    <row r="501" ht="15.75" spans="1:34">
      <c r="A501" s="3">
        <v>500</v>
      </c>
      <c r="B501" s="3" t="s">
        <v>34</v>
      </c>
      <c r="C501" s="3" t="s">
        <v>35</v>
      </c>
      <c r="D501" s="3" t="s">
        <v>95</v>
      </c>
      <c r="E501" s="3" t="s">
        <v>1187</v>
      </c>
      <c r="F501" s="3" t="s">
        <v>744</v>
      </c>
      <c r="G501" s="3">
        <v>40</v>
      </c>
      <c r="H501" s="3" t="s">
        <v>50</v>
      </c>
      <c r="I501" s="3"/>
      <c r="J501" s="14" t="s">
        <v>115</v>
      </c>
      <c r="K501" s="3"/>
      <c r="L501" s="3">
        <v>2016</v>
      </c>
      <c r="M501" s="15">
        <v>42493</v>
      </c>
      <c r="N501" s="16">
        <v>42493</v>
      </c>
      <c r="O501" s="3">
        <v>29558.6</v>
      </c>
      <c r="P501" s="14">
        <v>0.75</v>
      </c>
      <c r="Q501" s="14">
        <f>P501*O501</f>
        <v>22168.95</v>
      </c>
      <c r="R501" s="3"/>
      <c r="S501" s="3" t="s">
        <v>1186</v>
      </c>
      <c r="T501" s="3" t="s">
        <v>88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16">
        <v>42859</v>
      </c>
      <c r="AH501" s="16">
        <v>43588</v>
      </c>
    </row>
    <row r="502" ht="15.75" spans="1:34">
      <c r="A502" s="3">
        <v>501</v>
      </c>
      <c r="B502" s="3" t="s">
        <v>34</v>
      </c>
      <c r="C502" s="3" t="s">
        <v>35</v>
      </c>
      <c r="D502" s="3" t="s">
        <v>95</v>
      </c>
      <c r="E502" s="3" t="s">
        <v>1188</v>
      </c>
      <c r="F502" s="3" t="s">
        <v>1189</v>
      </c>
      <c r="G502" s="3">
        <v>40</v>
      </c>
      <c r="H502" s="3" t="s">
        <v>50</v>
      </c>
      <c r="I502" s="3"/>
      <c r="J502" s="14" t="s">
        <v>115</v>
      </c>
      <c r="K502" s="3"/>
      <c r="L502" s="3">
        <v>2016</v>
      </c>
      <c r="M502" s="15">
        <v>42493</v>
      </c>
      <c r="N502" s="16">
        <v>42493</v>
      </c>
      <c r="O502" s="3">
        <v>3915</v>
      </c>
      <c r="P502" s="14">
        <v>1.12</v>
      </c>
      <c r="Q502" s="14">
        <f>P502*O502</f>
        <v>4384.8</v>
      </c>
      <c r="R502" s="3"/>
      <c r="S502" s="3" t="s">
        <v>1186</v>
      </c>
      <c r="T502" s="3" t="s">
        <v>88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6">
        <v>42859</v>
      </c>
      <c r="AH502" s="16">
        <v>43588</v>
      </c>
    </row>
    <row r="503" ht="15.75" spans="1:34">
      <c r="A503" s="3">
        <v>502</v>
      </c>
      <c r="B503" s="3" t="s">
        <v>34</v>
      </c>
      <c r="C503" s="3" t="s">
        <v>35</v>
      </c>
      <c r="D503" s="3" t="s">
        <v>42</v>
      </c>
      <c r="E503" s="3" t="s">
        <v>1190</v>
      </c>
      <c r="F503" s="3" t="s">
        <v>1191</v>
      </c>
      <c r="G503" s="3">
        <v>40</v>
      </c>
      <c r="H503" s="3" t="s">
        <v>50</v>
      </c>
      <c r="I503" s="3"/>
      <c r="J503" s="14" t="s">
        <v>115</v>
      </c>
      <c r="K503" s="3"/>
      <c r="L503" s="3">
        <v>2016</v>
      </c>
      <c r="M503" s="15">
        <v>42467</v>
      </c>
      <c r="N503" s="16">
        <v>42467</v>
      </c>
      <c r="O503" s="3">
        <v>11009</v>
      </c>
      <c r="P503" s="14">
        <v>1.5</v>
      </c>
      <c r="Q503" s="14">
        <f>P503*O503</f>
        <v>16513.5</v>
      </c>
      <c r="R503" s="3"/>
      <c r="S503" s="3" t="s">
        <v>1192</v>
      </c>
      <c r="T503" s="3" t="s">
        <v>88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6">
        <v>42832</v>
      </c>
      <c r="AH503" s="16">
        <v>43197</v>
      </c>
    </row>
    <row r="504" ht="15.75" spans="1:34">
      <c r="A504" s="3">
        <v>503</v>
      </c>
      <c r="B504" s="3" t="s">
        <v>34</v>
      </c>
      <c r="C504" s="3" t="s">
        <v>35</v>
      </c>
      <c r="D504" s="3" t="s">
        <v>84</v>
      </c>
      <c r="E504" s="3" t="s">
        <v>85</v>
      </c>
      <c r="F504" s="3" t="s">
        <v>58</v>
      </c>
      <c r="G504" s="3">
        <v>40</v>
      </c>
      <c r="H504" s="3" t="s">
        <v>39</v>
      </c>
      <c r="I504" s="3"/>
      <c r="J504" s="14">
        <v>1420</v>
      </c>
      <c r="K504" s="3"/>
      <c r="L504" s="3">
        <v>2016</v>
      </c>
      <c r="M504" s="15">
        <v>42467</v>
      </c>
      <c r="N504" s="16">
        <v>42467</v>
      </c>
      <c r="O504" s="3">
        <v>7069</v>
      </c>
      <c r="P504" s="14">
        <v>1</v>
      </c>
      <c r="Q504" s="14">
        <f>P504*O504</f>
        <v>7069</v>
      </c>
      <c r="R504" s="3"/>
      <c r="S504" s="3" t="s">
        <v>1193</v>
      </c>
      <c r="T504" s="3" t="s">
        <v>88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6">
        <v>42641</v>
      </c>
      <c r="AH504" s="16">
        <v>43370</v>
      </c>
    </row>
    <row r="505" ht="15.75" spans="1:34">
      <c r="A505" s="3">
        <v>504</v>
      </c>
      <c r="B505" s="3" t="s">
        <v>34</v>
      </c>
      <c r="C505" s="3" t="s">
        <v>35</v>
      </c>
      <c r="D505" s="3" t="s">
        <v>84</v>
      </c>
      <c r="E505" s="3" t="s">
        <v>85</v>
      </c>
      <c r="F505" s="3" t="s">
        <v>1194</v>
      </c>
      <c r="G505" s="3">
        <v>40</v>
      </c>
      <c r="H505" s="3" t="s">
        <v>39</v>
      </c>
      <c r="I505" s="3"/>
      <c r="J505" s="14">
        <v>688</v>
      </c>
      <c r="K505" s="3"/>
      <c r="L505" s="3">
        <v>2016</v>
      </c>
      <c r="M505" s="15">
        <v>42467</v>
      </c>
      <c r="N505" s="16">
        <v>42467</v>
      </c>
      <c r="O505" s="3">
        <v>3322</v>
      </c>
      <c r="P505" s="14">
        <v>2.5</v>
      </c>
      <c r="Q505" s="14">
        <f>P505*O505</f>
        <v>8305</v>
      </c>
      <c r="R505" s="3"/>
      <c r="S505" s="3" t="s">
        <v>1195</v>
      </c>
      <c r="T505" s="3" t="s">
        <v>88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16">
        <v>42641</v>
      </c>
      <c r="AH505" s="16">
        <v>43370</v>
      </c>
    </row>
    <row r="506" ht="15.75" spans="1:34">
      <c r="A506" s="3">
        <v>505</v>
      </c>
      <c r="B506" s="3" t="s">
        <v>34</v>
      </c>
      <c r="C506" s="3" t="s">
        <v>35</v>
      </c>
      <c r="D506" s="3" t="s">
        <v>84</v>
      </c>
      <c r="E506" s="3" t="s">
        <v>85</v>
      </c>
      <c r="F506" s="3" t="s">
        <v>1196</v>
      </c>
      <c r="G506" s="3">
        <v>40</v>
      </c>
      <c r="H506" s="3" t="s">
        <v>39</v>
      </c>
      <c r="I506" s="3"/>
      <c r="J506" s="14">
        <v>1560</v>
      </c>
      <c r="K506" s="3"/>
      <c r="L506" s="3">
        <v>2016</v>
      </c>
      <c r="M506" s="15">
        <v>42461</v>
      </c>
      <c r="N506" s="16">
        <v>42461</v>
      </c>
      <c r="O506" s="3">
        <v>12412</v>
      </c>
      <c r="P506" s="14">
        <v>0.9</v>
      </c>
      <c r="Q506" s="14">
        <f>P506*O506</f>
        <v>11170.8</v>
      </c>
      <c r="R506" s="3"/>
      <c r="S506" s="3" t="s">
        <v>1197</v>
      </c>
      <c r="T506" s="3" t="s">
        <v>88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16">
        <v>42816</v>
      </c>
      <c r="AH506" s="16">
        <v>43546</v>
      </c>
    </row>
    <row r="507" ht="15.75" spans="1:34">
      <c r="A507" s="3">
        <v>506</v>
      </c>
      <c r="B507" s="3" t="s">
        <v>34</v>
      </c>
      <c r="C507" s="3" t="s">
        <v>35</v>
      </c>
      <c r="D507" s="3" t="s">
        <v>42</v>
      </c>
      <c r="E507" s="3" t="s">
        <v>1198</v>
      </c>
      <c r="F507" s="3" t="s">
        <v>1199</v>
      </c>
      <c r="G507" s="3">
        <v>40</v>
      </c>
      <c r="H507" s="3" t="s">
        <v>50</v>
      </c>
      <c r="I507" s="3"/>
      <c r="J507" s="14">
        <v>85.2863</v>
      </c>
      <c r="K507" s="3"/>
      <c r="L507" s="3">
        <v>2016</v>
      </c>
      <c r="M507" s="15">
        <v>42458</v>
      </c>
      <c r="N507" s="16">
        <v>42458</v>
      </c>
      <c r="O507" s="3">
        <v>6976</v>
      </c>
      <c r="P507" s="14">
        <v>1.5</v>
      </c>
      <c r="Q507" s="14">
        <f>P507*O507</f>
        <v>10464</v>
      </c>
      <c r="R507" s="3"/>
      <c r="S507" s="3" t="s">
        <v>476</v>
      </c>
      <c r="T507" s="3" t="s">
        <v>88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16">
        <v>42808</v>
      </c>
      <c r="AH507" s="16">
        <v>43173</v>
      </c>
    </row>
    <row r="508" ht="15.75" spans="1:34">
      <c r="A508" s="3">
        <v>507</v>
      </c>
      <c r="B508" s="3" t="s">
        <v>34</v>
      </c>
      <c r="C508" s="3" t="s">
        <v>35</v>
      </c>
      <c r="D508" s="3" t="s">
        <v>112</v>
      </c>
      <c r="E508" s="3" t="s">
        <v>1200</v>
      </c>
      <c r="F508" s="3" t="s">
        <v>1201</v>
      </c>
      <c r="G508" s="3">
        <v>40</v>
      </c>
      <c r="H508" s="3" t="s">
        <v>50</v>
      </c>
      <c r="I508" s="3"/>
      <c r="J508" s="14" t="s">
        <v>115</v>
      </c>
      <c r="K508" s="3"/>
      <c r="L508" s="3">
        <v>2016</v>
      </c>
      <c r="M508" s="15">
        <v>42447</v>
      </c>
      <c r="N508" s="16">
        <v>42447</v>
      </c>
      <c r="O508" s="3">
        <v>2648</v>
      </c>
      <c r="P508" s="14">
        <v>1</v>
      </c>
      <c r="Q508" s="14">
        <f>P508*O508</f>
        <v>2648</v>
      </c>
      <c r="R508" s="3"/>
      <c r="S508" s="3" t="s">
        <v>320</v>
      </c>
      <c r="T508" s="3" t="s">
        <v>88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6">
        <v>43269</v>
      </c>
      <c r="AH508" s="16">
        <v>43634</v>
      </c>
    </row>
    <row r="509" ht="15.75" spans="1:34">
      <c r="A509" s="3">
        <v>508</v>
      </c>
      <c r="B509" s="3" t="s">
        <v>34</v>
      </c>
      <c r="C509" s="3" t="s">
        <v>35</v>
      </c>
      <c r="D509" s="3" t="s">
        <v>42</v>
      </c>
      <c r="E509" s="3" t="s">
        <v>1202</v>
      </c>
      <c r="F509" s="3" t="s">
        <v>1203</v>
      </c>
      <c r="G509" s="3">
        <v>40</v>
      </c>
      <c r="H509" s="3" t="s">
        <v>50</v>
      </c>
      <c r="I509" s="3"/>
      <c r="J509" s="14">
        <v>562.5249</v>
      </c>
      <c r="K509" s="3"/>
      <c r="L509" s="3">
        <v>2016</v>
      </c>
      <c r="M509" s="15">
        <v>42446</v>
      </c>
      <c r="N509" s="16">
        <v>42446</v>
      </c>
      <c r="O509" s="3">
        <v>63194</v>
      </c>
      <c r="P509" s="14">
        <v>1.2</v>
      </c>
      <c r="Q509" s="14">
        <f>P509*O509</f>
        <v>75832.8</v>
      </c>
      <c r="R509" s="3"/>
      <c r="S509" s="3" t="s">
        <v>1204</v>
      </c>
      <c r="T509" s="3" t="s">
        <v>88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16">
        <v>42811</v>
      </c>
      <c r="AH509" s="16">
        <v>43360</v>
      </c>
    </row>
    <row r="510" ht="15.75" spans="1:34">
      <c r="A510" s="3">
        <v>509</v>
      </c>
      <c r="B510" s="3" t="s">
        <v>34</v>
      </c>
      <c r="C510" s="3" t="s">
        <v>35</v>
      </c>
      <c r="D510" s="3" t="s">
        <v>112</v>
      </c>
      <c r="E510" s="3" t="s">
        <v>1205</v>
      </c>
      <c r="F510" s="3" t="s">
        <v>1206</v>
      </c>
      <c r="G510" s="3">
        <v>40</v>
      </c>
      <c r="H510" s="3" t="s">
        <v>50</v>
      </c>
      <c r="I510" s="3"/>
      <c r="J510" s="14" t="s">
        <v>115</v>
      </c>
      <c r="K510" s="3"/>
      <c r="L510" s="3">
        <v>2016</v>
      </c>
      <c r="M510" s="15">
        <v>42443</v>
      </c>
      <c r="N510" s="16">
        <v>42443</v>
      </c>
      <c r="O510" s="3">
        <v>47679.3</v>
      </c>
      <c r="P510" s="14">
        <v>0.8</v>
      </c>
      <c r="Q510" s="14">
        <f>P510*O510</f>
        <v>38143.44</v>
      </c>
      <c r="R510" s="3"/>
      <c r="S510" s="3" t="s">
        <v>925</v>
      </c>
      <c r="T510" s="3" t="s">
        <v>88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16">
        <v>42808</v>
      </c>
      <c r="AH510" s="16">
        <v>43538</v>
      </c>
    </row>
    <row r="511" ht="15.75" spans="1:34">
      <c r="A511" s="3">
        <v>510</v>
      </c>
      <c r="B511" s="3" t="s">
        <v>34</v>
      </c>
      <c r="C511" s="3" t="s">
        <v>35</v>
      </c>
      <c r="D511" s="3" t="s">
        <v>84</v>
      </c>
      <c r="E511" s="3" t="s">
        <v>85</v>
      </c>
      <c r="F511" s="3" t="s">
        <v>1207</v>
      </c>
      <c r="G511" s="3">
        <v>40</v>
      </c>
      <c r="H511" s="3" t="s">
        <v>39</v>
      </c>
      <c r="I511" s="3"/>
      <c r="J511" s="14">
        <v>5995</v>
      </c>
      <c r="K511" s="3"/>
      <c r="L511" s="3">
        <v>2016</v>
      </c>
      <c r="M511" s="15">
        <v>42439</v>
      </c>
      <c r="N511" s="16">
        <v>42439</v>
      </c>
      <c r="O511" s="3">
        <v>19128</v>
      </c>
      <c r="P511" s="14">
        <v>2</v>
      </c>
      <c r="Q511" s="14">
        <f>P511*O511</f>
        <v>38256</v>
      </c>
      <c r="R511" s="3"/>
      <c r="S511" s="3" t="s">
        <v>1208</v>
      </c>
      <c r="T511" s="3" t="s">
        <v>88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16">
        <v>42608</v>
      </c>
      <c r="AH511" s="16">
        <v>43702</v>
      </c>
    </row>
    <row r="512" ht="15.75" spans="1:34">
      <c r="A512" s="3">
        <v>511</v>
      </c>
      <c r="B512" s="3" t="s">
        <v>34</v>
      </c>
      <c r="C512" s="3" t="s">
        <v>35</v>
      </c>
      <c r="D512" s="3" t="s">
        <v>84</v>
      </c>
      <c r="E512" s="3" t="s">
        <v>1209</v>
      </c>
      <c r="F512" s="3" t="s">
        <v>1210</v>
      </c>
      <c r="G512" s="3">
        <v>40</v>
      </c>
      <c r="H512" s="3" t="s">
        <v>50</v>
      </c>
      <c r="I512" s="3"/>
      <c r="J512" s="14" t="s">
        <v>115</v>
      </c>
      <c r="K512" s="3"/>
      <c r="L512" s="3">
        <v>2016</v>
      </c>
      <c r="M512" s="15">
        <v>42433</v>
      </c>
      <c r="N512" s="16">
        <v>42433</v>
      </c>
      <c r="O512" s="3">
        <v>6000</v>
      </c>
      <c r="P512" s="14">
        <v>1</v>
      </c>
      <c r="Q512" s="14">
        <f>P512*O512</f>
        <v>6000</v>
      </c>
      <c r="R512" s="3"/>
      <c r="S512" s="3" t="s">
        <v>1211</v>
      </c>
      <c r="T512" s="3" t="s">
        <v>88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16">
        <v>42632</v>
      </c>
      <c r="AH512" s="16">
        <v>43362</v>
      </c>
    </row>
    <row r="513" ht="15.75" spans="1:34">
      <c r="A513" s="3">
        <v>512</v>
      </c>
      <c r="B513" s="3" t="s">
        <v>34</v>
      </c>
      <c r="C513" s="3" t="s">
        <v>35</v>
      </c>
      <c r="D513" s="3" t="s">
        <v>84</v>
      </c>
      <c r="E513" s="3" t="s">
        <v>85</v>
      </c>
      <c r="F513" s="3" t="s">
        <v>1212</v>
      </c>
      <c r="G513" s="3">
        <v>40</v>
      </c>
      <c r="H513" s="3" t="s">
        <v>39</v>
      </c>
      <c r="I513" s="3"/>
      <c r="J513" s="14">
        <v>7565</v>
      </c>
      <c r="K513" s="3"/>
      <c r="L513" s="3">
        <v>2016</v>
      </c>
      <c r="M513" s="15">
        <v>42433</v>
      </c>
      <c r="N513" s="16">
        <v>42433</v>
      </c>
      <c r="O513" s="3">
        <v>16094</v>
      </c>
      <c r="P513" s="14">
        <v>2</v>
      </c>
      <c r="Q513" s="14">
        <f>P513*O513</f>
        <v>32188</v>
      </c>
      <c r="R513" s="3"/>
      <c r="S513" s="3" t="s">
        <v>1213</v>
      </c>
      <c r="T513" s="3" t="s">
        <v>88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16">
        <v>42608</v>
      </c>
      <c r="AH513" s="16">
        <v>43702</v>
      </c>
    </row>
    <row r="514" ht="15.75" spans="1:34">
      <c r="A514" s="3">
        <v>513</v>
      </c>
      <c r="B514" s="3" t="s">
        <v>34</v>
      </c>
      <c r="C514" s="3" t="s">
        <v>35</v>
      </c>
      <c r="D514" s="3" t="s">
        <v>84</v>
      </c>
      <c r="E514" s="3" t="s">
        <v>85</v>
      </c>
      <c r="F514" s="3" t="s">
        <v>1214</v>
      </c>
      <c r="G514" s="3">
        <v>40</v>
      </c>
      <c r="H514" s="3" t="s">
        <v>39</v>
      </c>
      <c r="I514" s="3"/>
      <c r="J514" s="14">
        <v>4290</v>
      </c>
      <c r="K514" s="3"/>
      <c r="L514" s="3">
        <v>2016</v>
      </c>
      <c r="M514" s="15">
        <v>42433</v>
      </c>
      <c r="N514" s="16">
        <v>42433</v>
      </c>
      <c r="O514" s="3">
        <v>8215</v>
      </c>
      <c r="P514" s="14">
        <v>2</v>
      </c>
      <c r="Q514" s="14">
        <f>P514*O514</f>
        <v>16430</v>
      </c>
      <c r="R514" s="3"/>
      <c r="S514" s="3" t="s">
        <v>1213</v>
      </c>
      <c r="T514" s="3" t="s">
        <v>88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16">
        <v>42608</v>
      </c>
      <c r="AH514" s="16">
        <v>43702</v>
      </c>
    </row>
    <row r="515" ht="15.75" spans="1:34">
      <c r="A515" s="3">
        <v>514</v>
      </c>
      <c r="B515" s="3" t="s">
        <v>34</v>
      </c>
      <c r="C515" s="3" t="s">
        <v>35</v>
      </c>
      <c r="D515" s="3" t="s">
        <v>84</v>
      </c>
      <c r="E515" s="3" t="s">
        <v>85</v>
      </c>
      <c r="F515" s="3" t="s">
        <v>1215</v>
      </c>
      <c r="G515" s="3">
        <v>40</v>
      </c>
      <c r="H515" s="3" t="s">
        <v>39</v>
      </c>
      <c r="I515" s="3"/>
      <c r="J515" s="14">
        <v>5730</v>
      </c>
      <c r="K515" s="3"/>
      <c r="L515" s="3">
        <v>2016</v>
      </c>
      <c r="M515" s="15">
        <v>42433</v>
      </c>
      <c r="N515" s="16">
        <v>42433</v>
      </c>
      <c r="O515" s="3">
        <v>16395</v>
      </c>
      <c r="P515" s="14">
        <v>2</v>
      </c>
      <c r="Q515" s="14">
        <f>P515*O515</f>
        <v>32790</v>
      </c>
      <c r="R515" s="3"/>
      <c r="S515" s="3" t="s">
        <v>1208</v>
      </c>
      <c r="T515" s="3" t="s">
        <v>88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16">
        <v>42608</v>
      </c>
      <c r="AH515" s="16">
        <v>43702</v>
      </c>
    </row>
    <row r="516" ht="15.75" spans="1:34">
      <c r="A516" s="3">
        <v>515</v>
      </c>
      <c r="B516" s="3" t="s">
        <v>34</v>
      </c>
      <c r="C516" s="3" t="s">
        <v>35</v>
      </c>
      <c r="D516" s="3" t="s">
        <v>42</v>
      </c>
      <c r="E516" s="3" t="s">
        <v>634</v>
      </c>
      <c r="F516" s="3" t="s">
        <v>1216</v>
      </c>
      <c r="G516" s="3">
        <v>40</v>
      </c>
      <c r="H516" s="3" t="s">
        <v>39</v>
      </c>
      <c r="I516" s="3"/>
      <c r="J516" s="14">
        <v>3074</v>
      </c>
      <c r="K516" s="3"/>
      <c r="L516" s="3">
        <v>2016</v>
      </c>
      <c r="M516" s="15">
        <v>42429</v>
      </c>
      <c r="N516" s="16">
        <v>42429</v>
      </c>
      <c r="O516" s="3">
        <v>3539</v>
      </c>
      <c r="P516" s="14">
        <v>0.5</v>
      </c>
      <c r="Q516" s="14">
        <f>P516*O516</f>
        <v>1769.5</v>
      </c>
      <c r="R516" s="3"/>
      <c r="S516" s="3" t="s">
        <v>634</v>
      </c>
      <c r="T516" s="3" t="s">
        <v>88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16">
        <v>42798</v>
      </c>
      <c r="AH516" s="16">
        <v>43347</v>
      </c>
    </row>
    <row r="517" ht="15.75" spans="1:34">
      <c r="A517" s="3">
        <v>516</v>
      </c>
      <c r="B517" s="3" t="s">
        <v>34</v>
      </c>
      <c r="C517" s="3" t="s">
        <v>35</v>
      </c>
      <c r="D517" s="3" t="s">
        <v>42</v>
      </c>
      <c r="E517" s="3" t="s">
        <v>1217</v>
      </c>
      <c r="F517" s="3" t="s">
        <v>1218</v>
      </c>
      <c r="G517" s="3">
        <v>40</v>
      </c>
      <c r="H517" s="3" t="s">
        <v>39</v>
      </c>
      <c r="I517" s="3"/>
      <c r="J517" s="14">
        <v>4050</v>
      </c>
      <c r="K517" s="3"/>
      <c r="L517" s="3">
        <v>2016</v>
      </c>
      <c r="M517" s="15">
        <v>42429</v>
      </c>
      <c r="N517" s="16">
        <v>42429</v>
      </c>
      <c r="O517" s="3">
        <v>3235</v>
      </c>
      <c r="P517" s="14">
        <v>0.5</v>
      </c>
      <c r="Q517" s="14">
        <f>P517*O517</f>
        <v>1617.5</v>
      </c>
      <c r="R517" s="3"/>
      <c r="S517" s="3" t="s">
        <v>1217</v>
      </c>
      <c r="T517" s="3" t="s">
        <v>88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16">
        <v>42798</v>
      </c>
      <c r="AH517" s="16">
        <v>43347</v>
      </c>
    </row>
    <row r="518" ht="15.75" spans="1:34">
      <c r="A518" s="3">
        <v>517</v>
      </c>
      <c r="B518" s="3" t="s">
        <v>34</v>
      </c>
      <c r="C518" s="3" t="s">
        <v>35</v>
      </c>
      <c r="D518" s="3" t="s">
        <v>84</v>
      </c>
      <c r="E518" s="3" t="s">
        <v>85</v>
      </c>
      <c r="F518" s="3" t="s">
        <v>1219</v>
      </c>
      <c r="G518" s="3">
        <v>40</v>
      </c>
      <c r="H518" s="3" t="s">
        <v>39</v>
      </c>
      <c r="I518" s="3"/>
      <c r="J518" s="14">
        <v>10100</v>
      </c>
      <c r="K518" s="3"/>
      <c r="L518" s="3">
        <v>2016</v>
      </c>
      <c r="M518" s="15">
        <v>42424</v>
      </c>
      <c r="N518" s="16">
        <v>42424</v>
      </c>
      <c r="O518" s="3">
        <v>47725</v>
      </c>
      <c r="P518" s="14">
        <v>0.85</v>
      </c>
      <c r="Q518" s="14">
        <f>P518*O518</f>
        <v>40566.25</v>
      </c>
      <c r="R518" s="3"/>
      <c r="S518" s="3" t="s">
        <v>1220</v>
      </c>
      <c r="T518" s="3" t="s">
        <v>88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16">
        <v>42583</v>
      </c>
      <c r="AH518" s="16">
        <v>43677</v>
      </c>
    </row>
    <row r="519" ht="15.75" spans="1:34">
      <c r="A519" s="3">
        <v>518</v>
      </c>
      <c r="B519" s="3" t="s">
        <v>34</v>
      </c>
      <c r="C519" s="3" t="s">
        <v>35</v>
      </c>
      <c r="D519" s="3" t="s">
        <v>95</v>
      </c>
      <c r="E519" s="3" t="s">
        <v>1221</v>
      </c>
      <c r="F519" s="3" t="s">
        <v>744</v>
      </c>
      <c r="G519" s="3">
        <v>40</v>
      </c>
      <c r="H519" s="3" t="s">
        <v>45</v>
      </c>
      <c r="I519" s="3"/>
      <c r="J519" s="14">
        <v>2150</v>
      </c>
      <c r="K519" s="3"/>
      <c r="L519" s="3">
        <v>2016</v>
      </c>
      <c r="M519" s="15">
        <v>42422</v>
      </c>
      <c r="N519" s="16">
        <v>42422</v>
      </c>
      <c r="O519" s="3">
        <v>30921.2</v>
      </c>
      <c r="P519" s="14">
        <v>3.8</v>
      </c>
      <c r="Q519" s="14">
        <f>P519*O519</f>
        <v>117500.56</v>
      </c>
      <c r="R519" s="3"/>
      <c r="S519" s="3" t="s">
        <v>190</v>
      </c>
      <c r="T519" s="3" t="s">
        <v>88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16">
        <v>42422</v>
      </c>
      <c r="AH519" s="16">
        <v>42422</v>
      </c>
    </row>
    <row r="520" ht="15.75" spans="1:34">
      <c r="A520" s="3">
        <v>519</v>
      </c>
      <c r="B520" s="3" t="s">
        <v>34</v>
      </c>
      <c r="C520" s="3" t="s">
        <v>35</v>
      </c>
      <c r="D520" s="3" t="s">
        <v>95</v>
      </c>
      <c r="E520" s="3" t="s">
        <v>1222</v>
      </c>
      <c r="F520" s="3" t="s">
        <v>744</v>
      </c>
      <c r="G520" s="3">
        <v>40</v>
      </c>
      <c r="H520" s="3" t="s">
        <v>45</v>
      </c>
      <c r="I520" s="3"/>
      <c r="J520" s="14">
        <v>530</v>
      </c>
      <c r="K520" s="3"/>
      <c r="L520" s="3">
        <v>2016</v>
      </c>
      <c r="M520" s="15">
        <v>42422</v>
      </c>
      <c r="N520" s="16">
        <v>42422</v>
      </c>
      <c r="O520" s="3">
        <v>17662</v>
      </c>
      <c r="P520" s="14">
        <v>4.03</v>
      </c>
      <c r="Q520" s="14">
        <f>P520*O520</f>
        <v>71177.86</v>
      </c>
      <c r="R520" s="3"/>
      <c r="S520" s="3" t="s">
        <v>190</v>
      </c>
      <c r="T520" s="3" t="s">
        <v>88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16">
        <v>42422</v>
      </c>
      <c r="AH520" s="16">
        <v>42422</v>
      </c>
    </row>
    <row r="521" ht="15.75" spans="1:34">
      <c r="A521" s="3">
        <v>520</v>
      </c>
      <c r="B521" s="3" t="s">
        <v>34</v>
      </c>
      <c r="C521" s="3" t="s">
        <v>35</v>
      </c>
      <c r="D521" s="3" t="s">
        <v>95</v>
      </c>
      <c r="E521" s="3" t="s">
        <v>1223</v>
      </c>
      <c r="F521" s="3" t="s">
        <v>744</v>
      </c>
      <c r="G521" s="3">
        <v>40</v>
      </c>
      <c r="H521" s="3" t="s">
        <v>45</v>
      </c>
      <c r="I521" s="3"/>
      <c r="J521" s="14">
        <v>1200</v>
      </c>
      <c r="K521" s="3"/>
      <c r="L521" s="3">
        <v>2016</v>
      </c>
      <c r="M521" s="15">
        <v>42422</v>
      </c>
      <c r="N521" s="16">
        <v>42422</v>
      </c>
      <c r="O521" s="3">
        <v>29186.8</v>
      </c>
      <c r="P521" s="14">
        <v>3.72</v>
      </c>
      <c r="Q521" s="14">
        <f>P521*O521</f>
        <v>108574.896</v>
      </c>
      <c r="R521" s="3"/>
      <c r="S521" s="3" t="s">
        <v>1186</v>
      </c>
      <c r="T521" s="3" t="s">
        <v>88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16">
        <v>42422</v>
      </c>
      <c r="AH521" s="16">
        <v>42422</v>
      </c>
    </row>
    <row r="522" ht="15.75" spans="1:34">
      <c r="A522" s="3">
        <v>521</v>
      </c>
      <c r="B522" s="3" t="s">
        <v>34</v>
      </c>
      <c r="C522" s="3" t="s">
        <v>35</v>
      </c>
      <c r="D522" s="3" t="s">
        <v>95</v>
      </c>
      <c r="E522" s="3" t="s">
        <v>1224</v>
      </c>
      <c r="F522" s="3" t="s">
        <v>744</v>
      </c>
      <c r="G522" s="3">
        <v>40</v>
      </c>
      <c r="H522" s="3" t="s">
        <v>45</v>
      </c>
      <c r="I522" s="3"/>
      <c r="J522" s="14">
        <v>100</v>
      </c>
      <c r="K522" s="3"/>
      <c r="L522" s="3">
        <v>2016</v>
      </c>
      <c r="M522" s="15">
        <v>42422</v>
      </c>
      <c r="N522" s="16">
        <v>42422</v>
      </c>
      <c r="O522" s="3">
        <v>44038.4</v>
      </c>
      <c r="P522" s="14">
        <v>2.54</v>
      </c>
      <c r="Q522" s="14">
        <f>P522*O522</f>
        <v>111857.536</v>
      </c>
      <c r="R522" s="3"/>
      <c r="S522" s="3" t="s">
        <v>190</v>
      </c>
      <c r="T522" s="3" t="s">
        <v>88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16">
        <v>42422</v>
      </c>
      <c r="AH522" s="16">
        <v>42422</v>
      </c>
    </row>
    <row r="523" ht="15.75" spans="1:34">
      <c r="A523" s="3">
        <v>522</v>
      </c>
      <c r="B523" s="3" t="s">
        <v>34</v>
      </c>
      <c r="C523" s="3" t="s">
        <v>35</v>
      </c>
      <c r="D523" s="3" t="s">
        <v>101</v>
      </c>
      <c r="E523" s="3" t="s">
        <v>1225</v>
      </c>
      <c r="F523" s="3" t="s">
        <v>1226</v>
      </c>
      <c r="G523" s="3">
        <v>40</v>
      </c>
      <c r="H523" s="3" t="s">
        <v>45</v>
      </c>
      <c r="I523" s="3"/>
      <c r="J523" s="14">
        <v>185.25</v>
      </c>
      <c r="K523" s="3"/>
      <c r="L523" s="3">
        <v>2016</v>
      </c>
      <c r="M523" s="15">
        <v>42416</v>
      </c>
      <c r="N523" s="16">
        <v>42416</v>
      </c>
      <c r="O523" s="3">
        <v>222</v>
      </c>
      <c r="P523" s="14">
        <v>11.32</v>
      </c>
      <c r="Q523" s="14">
        <f>P523*O523</f>
        <v>2513.04</v>
      </c>
      <c r="R523" s="3"/>
      <c r="S523" s="3" t="s">
        <v>971</v>
      </c>
      <c r="T523" s="3" t="s">
        <v>88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16">
        <v>42416</v>
      </c>
      <c r="AH523" s="16">
        <v>42416</v>
      </c>
    </row>
    <row r="524" ht="15.75" spans="1:34">
      <c r="A524" s="3">
        <v>523</v>
      </c>
      <c r="B524" s="3" t="s">
        <v>34</v>
      </c>
      <c r="C524" s="3" t="s">
        <v>35</v>
      </c>
      <c r="D524" s="3" t="s">
        <v>84</v>
      </c>
      <c r="E524" s="3" t="s">
        <v>85</v>
      </c>
      <c r="F524" s="3" t="s">
        <v>1227</v>
      </c>
      <c r="G524" s="3">
        <v>40</v>
      </c>
      <c r="H524" s="3" t="s">
        <v>39</v>
      </c>
      <c r="I524" s="3"/>
      <c r="J524" s="14">
        <v>4300</v>
      </c>
      <c r="K524" s="3"/>
      <c r="L524" s="3">
        <v>2016</v>
      </c>
      <c r="M524" s="15">
        <v>42414</v>
      </c>
      <c r="N524" s="16">
        <v>42414</v>
      </c>
      <c r="O524" s="3">
        <v>18126</v>
      </c>
      <c r="P524" s="14">
        <v>0.9</v>
      </c>
      <c r="Q524" s="14">
        <f>P524*O524</f>
        <v>16313.4</v>
      </c>
      <c r="R524" s="3"/>
      <c r="S524" s="3" t="s">
        <v>1228</v>
      </c>
      <c r="T524" s="3" t="s">
        <v>88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16">
        <v>42578</v>
      </c>
      <c r="AH524" s="16">
        <v>43672</v>
      </c>
    </row>
    <row r="525" ht="15.75" spans="1:34">
      <c r="A525" s="3">
        <v>524</v>
      </c>
      <c r="B525" s="3" t="s">
        <v>34</v>
      </c>
      <c r="C525" s="3" t="s">
        <v>35</v>
      </c>
      <c r="D525" s="3" t="s">
        <v>84</v>
      </c>
      <c r="E525" s="3" t="s">
        <v>85</v>
      </c>
      <c r="F525" s="3" t="s">
        <v>1229</v>
      </c>
      <c r="G525" s="3">
        <v>40</v>
      </c>
      <c r="H525" s="3" t="s">
        <v>39</v>
      </c>
      <c r="I525" s="3"/>
      <c r="J525" s="14">
        <v>700</v>
      </c>
      <c r="K525" s="3"/>
      <c r="L525" s="3">
        <v>2016</v>
      </c>
      <c r="M525" s="15">
        <v>42414</v>
      </c>
      <c r="N525" s="16">
        <v>42414</v>
      </c>
      <c r="O525" s="3">
        <v>1946</v>
      </c>
      <c r="P525" s="14">
        <v>2.8</v>
      </c>
      <c r="Q525" s="14">
        <f>P525*O525</f>
        <v>5448.8</v>
      </c>
      <c r="R525" s="3"/>
      <c r="S525" s="3" t="s">
        <v>1228</v>
      </c>
      <c r="T525" s="3" t="s">
        <v>88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16">
        <v>42578</v>
      </c>
      <c r="AH525" s="16">
        <v>43672</v>
      </c>
    </row>
    <row r="526" ht="15.75" spans="1:34">
      <c r="A526" s="3">
        <v>525</v>
      </c>
      <c r="B526" s="3" t="s">
        <v>34</v>
      </c>
      <c r="C526" s="3" t="s">
        <v>35</v>
      </c>
      <c r="D526" s="3" t="s">
        <v>84</v>
      </c>
      <c r="E526" s="3" t="s">
        <v>85</v>
      </c>
      <c r="F526" s="3" t="s">
        <v>1230</v>
      </c>
      <c r="G526" s="3">
        <v>40</v>
      </c>
      <c r="H526" s="3" t="s">
        <v>39</v>
      </c>
      <c r="I526" s="3"/>
      <c r="J526" s="14">
        <v>1000</v>
      </c>
      <c r="K526" s="3"/>
      <c r="L526" s="3">
        <v>2016</v>
      </c>
      <c r="M526" s="15">
        <v>42414</v>
      </c>
      <c r="N526" s="16">
        <v>42414</v>
      </c>
      <c r="O526" s="3">
        <v>2916</v>
      </c>
      <c r="P526" s="14">
        <v>2.9</v>
      </c>
      <c r="Q526" s="14">
        <f>P526*O526</f>
        <v>8456.4</v>
      </c>
      <c r="R526" s="3"/>
      <c r="S526" s="3" t="s">
        <v>1228</v>
      </c>
      <c r="T526" s="3" t="s">
        <v>88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16">
        <v>42578</v>
      </c>
      <c r="AH526" s="16">
        <v>43672</v>
      </c>
    </row>
    <row r="527" ht="15.75" spans="1:34">
      <c r="A527" s="3">
        <v>526</v>
      </c>
      <c r="B527" s="3" t="s">
        <v>34</v>
      </c>
      <c r="C527" s="3" t="s">
        <v>35</v>
      </c>
      <c r="D527" s="3" t="s">
        <v>84</v>
      </c>
      <c r="E527" s="3" t="s">
        <v>85</v>
      </c>
      <c r="F527" s="3" t="s">
        <v>1231</v>
      </c>
      <c r="G527" s="3">
        <v>40</v>
      </c>
      <c r="H527" s="3" t="s">
        <v>39</v>
      </c>
      <c r="I527" s="3"/>
      <c r="J527" s="14">
        <v>16200</v>
      </c>
      <c r="K527" s="3"/>
      <c r="L527" s="3">
        <v>2016</v>
      </c>
      <c r="M527" s="15">
        <v>42414</v>
      </c>
      <c r="N527" s="16">
        <v>42414</v>
      </c>
      <c r="O527" s="3">
        <v>34324</v>
      </c>
      <c r="P527" s="14">
        <v>2.8</v>
      </c>
      <c r="Q527" s="14">
        <f>P527*O527</f>
        <v>96107.2</v>
      </c>
      <c r="R527" s="3"/>
      <c r="S527" s="3" t="s">
        <v>1228</v>
      </c>
      <c r="T527" s="3" t="s">
        <v>88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16">
        <v>42578</v>
      </c>
      <c r="AH527" s="16">
        <v>43672</v>
      </c>
    </row>
    <row r="528" ht="15.75" spans="1:34">
      <c r="A528" s="3">
        <v>527</v>
      </c>
      <c r="B528" s="3" t="s">
        <v>34</v>
      </c>
      <c r="C528" s="3" t="s">
        <v>35</v>
      </c>
      <c r="D528" s="3" t="s">
        <v>47</v>
      </c>
      <c r="E528" s="3" t="s">
        <v>1232</v>
      </c>
      <c r="F528" s="3" t="s">
        <v>1233</v>
      </c>
      <c r="G528" s="3">
        <v>40</v>
      </c>
      <c r="H528" s="3" t="s">
        <v>39</v>
      </c>
      <c r="I528" s="3"/>
      <c r="J528" s="14">
        <v>1560</v>
      </c>
      <c r="K528" s="3"/>
      <c r="L528" s="3">
        <v>2016</v>
      </c>
      <c r="M528" s="15">
        <v>42403</v>
      </c>
      <c r="N528" s="16">
        <v>42403</v>
      </c>
      <c r="O528" s="3">
        <v>1982</v>
      </c>
      <c r="P528" s="14">
        <v>0.25</v>
      </c>
      <c r="Q528" s="14">
        <f>P528*O528</f>
        <v>495.5</v>
      </c>
      <c r="R528" s="3"/>
      <c r="S528" s="3" t="s">
        <v>1234</v>
      </c>
      <c r="T528" s="3" t="s">
        <v>88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16">
        <v>43146</v>
      </c>
      <c r="AH528" s="16">
        <v>43511</v>
      </c>
    </row>
    <row r="529" ht="15.75" spans="1:34">
      <c r="A529" s="3">
        <v>528</v>
      </c>
      <c r="B529" s="3" t="s">
        <v>34</v>
      </c>
      <c r="C529" s="3" t="s">
        <v>35</v>
      </c>
      <c r="D529" s="3" t="s">
        <v>84</v>
      </c>
      <c r="E529" s="3" t="s">
        <v>85</v>
      </c>
      <c r="F529" s="3" t="s">
        <v>1235</v>
      </c>
      <c r="G529" s="3">
        <v>40</v>
      </c>
      <c r="H529" s="3" t="s">
        <v>39</v>
      </c>
      <c r="I529" s="3"/>
      <c r="J529" s="14">
        <v>350</v>
      </c>
      <c r="K529" s="3"/>
      <c r="L529" s="3">
        <v>2016</v>
      </c>
      <c r="M529" s="15">
        <v>42401</v>
      </c>
      <c r="N529" s="16">
        <v>42401</v>
      </c>
      <c r="O529" s="3">
        <v>1175</v>
      </c>
      <c r="P529" s="14">
        <v>0.2</v>
      </c>
      <c r="Q529" s="14">
        <f>P529*O529</f>
        <v>235</v>
      </c>
      <c r="R529" s="3"/>
      <c r="S529" s="3" t="s">
        <v>1236</v>
      </c>
      <c r="T529" s="3" t="s">
        <v>88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16">
        <v>42576</v>
      </c>
      <c r="AH529" s="16">
        <v>43305</v>
      </c>
    </row>
    <row r="530" ht="15.75" spans="1:34">
      <c r="A530" s="3">
        <v>529</v>
      </c>
      <c r="B530" s="3" t="s">
        <v>34</v>
      </c>
      <c r="C530" s="3" t="s">
        <v>35</v>
      </c>
      <c r="D530" s="3" t="s">
        <v>84</v>
      </c>
      <c r="E530" s="3" t="s">
        <v>1065</v>
      </c>
      <c r="F530" s="3" t="s">
        <v>1237</v>
      </c>
      <c r="G530" s="3">
        <v>40</v>
      </c>
      <c r="H530" s="3" t="s">
        <v>39</v>
      </c>
      <c r="I530" s="3"/>
      <c r="J530" s="14">
        <v>490</v>
      </c>
      <c r="K530" s="3"/>
      <c r="L530" s="3">
        <v>2016</v>
      </c>
      <c r="M530" s="15">
        <v>42401</v>
      </c>
      <c r="N530" s="16">
        <v>42401</v>
      </c>
      <c r="O530" s="3">
        <v>5483</v>
      </c>
      <c r="P530" s="14">
        <v>1</v>
      </c>
      <c r="Q530" s="14">
        <f>P530*O530</f>
        <v>5483</v>
      </c>
      <c r="R530" s="3"/>
      <c r="S530" s="3" t="s">
        <v>1238</v>
      </c>
      <c r="T530" s="3" t="s">
        <v>88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16">
        <v>42577</v>
      </c>
      <c r="AH530" s="16">
        <v>43306</v>
      </c>
    </row>
    <row r="531" ht="15.75" spans="1:34">
      <c r="A531" s="3">
        <v>530</v>
      </c>
      <c r="B531" s="3" t="s">
        <v>34</v>
      </c>
      <c r="C531" s="3" t="s">
        <v>35</v>
      </c>
      <c r="D531" s="3" t="s">
        <v>142</v>
      </c>
      <c r="E531" s="3" t="s">
        <v>1239</v>
      </c>
      <c r="F531" s="3" t="s">
        <v>1240</v>
      </c>
      <c r="G531" s="3">
        <v>40</v>
      </c>
      <c r="H531" s="3" t="s">
        <v>39</v>
      </c>
      <c r="I531" s="3"/>
      <c r="J531" s="14">
        <v>16900</v>
      </c>
      <c r="K531" s="3"/>
      <c r="L531" s="3">
        <v>2016</v>
      </c>
      <c r="M531" s="15">
        <v>42397</v>
      </c>
      <c r="N531" s="16">
        <v>42397</v>
      </c>
      <c r="O531" s="3">
        <v>27469.9</v>
      </c>
      <c r="P531" s="14">
        <v>3.5</v>
      </c>
      <c r="Q531" s="14">
        <f>P531*O531</f>
        <v>96144.65</v>
      </c>
      <c r="R531" s="3"/>
      <c r="S531" s="3" t="s">
        <v>1241</v>
      </c>
      <c r="T531" s="3" t="s">
        <v>88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16">
        <v>43676</v>
      </c>
      <c r="AH531" s="16">
        <v>44771</v>
      </c>
    </row>
    <row r="532" ht="15.75" spans="1:34">
      <c r="A532" s="3">
        <v>531</v>
      </c>
      <c r="B532" s="3" t="s">
        <v>34</v>
      </c>
      <c r="C532" s="3" t="s">
        <v>35</v>
      </c>
      <c r="D532" s="3" t="s">
        <v>101</v>
      </c>
      <c r="E532" s="3" t="s">
        <v>1242</v>
      </c>
      <c r="F532" s="3" t="s">
        <v>1243</v>
      </c>
      <c r="G532" s="3">
        <v>40</v>
      </c>
      <c r="H532" s="3" t="s">
        <v>39</v>
      </c>
      <c r="I532" s="3"/>
      <c r="J532" s="14">
        <v>1284</v>
      </c>
      <c r="K532" s="3"/>
      <c r="L532" s="3">
        <v>2016</v>
      </c>
      <c r="M532" s="15">
        <v>42397</v>
      </c>
      <c r="N532" s="16">
        <v>42397</v>
      </c>
      <c r="O532" s="3">
        <v>8743</v>
      </c>
      <c r="P532" s="14">
        <v>1.8</v>
      </c>
      <c r="Q532" s="14">
        <f>P532*O532</f>
        <v>15737.4</v>
      </c>
      <c r="R532" s="3"/>
      <c r="S532" s="3" t="s">
        <v>1242</v>
      </c>
      <c r="T532" s="3" t="s">
        <v>88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16">
        <v>43054</v>
      </c>
      <c r="AH532" s="16">
        <v>43784</v>
      </c>
    </row>
    <row r="533" ht="15.75" spans="1:34">
      <c r="A533" s="3">
        <v>532</v>
      </c>
      <c r="B533" s="3" t="s">
        <v>34</v>
      </c>
      <c r="C533" s="3" t="s">
        <v>35</v>
      </c>
      <c r="D533" s="3" t="s">
        <v>142</v>
      </c>
      <c r="E533" s="3" t="s">
        <v>1244</v>
      </c>
      <c r="F533" s="3" t="s">
        <v>1245</v>
      </c>
      <c r="G533" s="3">
        <v>40</v>
      </c>
      <c r="H533" s="3" t="s">
        <v>39</v>
      </c>
      <c r="I533" s="3"/>
      <c r="J533" s="14">
        <v>1650</v>
      </c>
      <c r="K533" s="3"/>
      <c r="L533" s="3">
        <v>2016</v>
      </c>
      <c r="M533" s="15">
        <v>42397</v>
      </c>
      <c r="N533" s="16">
        <v>42397</v>
      </c>
      <c r="O533" s="3">
        <v>3680.6</v>
      </c>
      <c r="P533" s="14">
        <v>2.5</v>
      </c>
      <c r="Q533" s="14">
        <f>P533*O533</f>
        <v>9201.5</v>
      </c>
      <c r="R533" s="3"/>
      <c r="S533" s="3" t="s">
        <v>1241</v>
      </c>
      <c r="T533" s="3" t="s">
        <v>88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16">
        <v>43676</v>
      </c>
      <c r="AH533" s="16">
        <v>44224</v>
      </c>
    </row>
    <row r="534" ht="15.75" spans="1:34">
      <c r="A534" s="3">
        <v>533</v>
      </c>
      <c r="B534" s="3" t="s">
        <v>34</v>
      </c>
      <c r="C534" s="3" t="s">
        <v>35</v>
      </c>
      <c r="D534" s="3" t="s">
        <v>101</v>
      </c>
      <c r="E534" s="3" t="s">
        <v>1246</v>
      </c>
      <c r="F534" s="3" t="s">
        <v>1247</v>
      </c>
      <c r="G534" s="3">
        <v>40</v>
      </c>
      <c r="H534" s="3" t="s">
        <v>39</v>
      </c>
      <c r="I534" s="3"/>
      <c r="J534" s="14">
        <v>2915</v>
      </c>
      <c r="K534" s="3"/>
      <c r="L534" s="3">
        <v>2016</v>
      </c>
      <c r="M534" s="15">
        <v>42396</v>
      </c>
      <c r="N534" s="16">
        <v>42396</v>
      </c>
      <c r="O534" s="3">
        <v>33165</v>
      </c>
      <c r="P534" s="14">
        <v>1.2</v>
      </c>
      <c r="Q534" s="14">
        <f>P534*O534</f>
        <v>39798</v>
      </c>
      <c r="R534" s="3"/>
      <c r="S534" s="3" t="s">
        <v>1246</v>
      </c>
      <c r="T534" s="3" t="s">
        <v>88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16">
        <v>43039</v>
      </c>
      <c r="AH534" s="16">
        <v>43784</v>
      </c>
    </row>
    <row r="535" ht="15.75" spans="1:34">
      <c r="A535" s="3">
        <v>534</v>
      </c>
      <c r="B535" s="3" t="s">
        <v>34</v>
      </c>
      <c r="C535" s="3" t="s">
        <v>35</v>
      </c>
      <c r="D535" s="3" t="s">
        <v>84</v>
      </c>
      <c r="E535" s="3" t="s">
        <v>85</v>
      </c>
      <c r="F535" s="3" t="s">
        <v>1248</v>
      </c>
      <c r="G535" s="3">
        <v>40</v>
      </c>
      <c r="H535" s="3" t="s">
        <v>39</v>
      </c>
      <c r="I535" s="3"/>
      <c r="J535" s="14">
        <v>670</v>
      </c>
      <c r="K535" s="3"/>
      <c r="L535" s="3">
        <v>2016</v>
      </c>
      <c r="M535" s="15">
        <v>42395</v>
      </c>
      <c r="N535" s="16">
        <v>42395</v>
      </c>
      <c r="O535" s="3">
        <v>1121</v>
      </c>
      <c r="P535" s="14">
        <v>2.2</v>
      </c>
      <c r="Q535" s="14">
        <f>P535*O535</f>
        <v>2466.2</v>
      </c>
      <c r="R535" s="3"/>
      <c r="S535" s="3" t="s">
        <v>1249</v>
      </c>
      <c r="T535" s="3" t="s">
        <v>88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16">
        <v>42570</v>
      </c>
      <c r="AH535" s="16">
        <v>43299</v>
      </c>
    </row>
    <row r="536" ht="15.75" spans="1:34">
      <c r="A536" s="3">
        <v>535</v>
      </c>
      <c r="B536" s="3" t="s">
        <v>34</v>
      </c>
      <c r="C536" s="3" t="s">
        <v>35</v>
      </c>
      <c r="D536" s="3" t="s">
        <v>112</v>
      </c>
      <c r="E536" s="3" t="s">
        <v>1250</v>
      </c>
      <c r="F536" s="3" t="s">
        <v>1251</v>
      </c>
      <c r="G536" s="3">
        <v>40</v>
      </c>
      <c r="H536" s="3" t="s">
        <v>50</v>
      </c>
      <c r="I536" s="3"/>
      <c r="J536" s="14" t="s">
        <v>115</v>
      </c>
      <c r="K536" s="3"/>
      <c r="L536" s="3">
        <v>2016</v>
      </c>
      <c r="M536" s="15">
        <v>42394</v>
      </c>
      <c r="N536" s="16">
        <v>42394</v>
      </c>
      <c r="O536" s="3">
        <v>18504</v>
      </c>
      <c r="P536" s="14">
        <v>1</v>
      </c>
      <c r="Q536" s="14">
        <f>P536*O536</f>
        <v>18504</v>
      </c>
      <c r="R536" s="3"/>
      <c r="S536" s="3" t="s">
        <v>1252</v>
      </c>
      <c r="T536" s="3" t="s">
        <v>88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16">
        <v>42760</v>
      </c>
      <c r="AH536" s="16">
        <v>43125</v>
      </c>
    </row>
    <row r="537" ht="15.75" spans="1:34">
      <c r="A537" s="3">
        <v>536</v>
      </c>
      <c r="B537" s="3" t="s">
        <v>34</v>
      </c>
      <c r="C537" s="3" t="s">
        <v>35</v>
      </c>
      <c r="D537" s="3" t="s">
        <v>42</v>
      </c>
      <c r="E537" s="3" t="s">
        <v>1253</v>
      </c>
      <c r="F537" s="3" t="s">
        <v>1254</v>
      </c>
      <c r="G537" s="3">
        <v>40</v>
      </c>
      <c r="H537" s="3" t="s">
        <v>39</v>
      </c>
      <c r="I537" s="3"/>
      <c r="J537" s="14">
        <v>2274</v>
      </c>
      <c r="K537" s="3"/>
      <c r="L537" s="3">
        <v>2016</v>
      </c>
      <c r="M537" s="15">
        <v>42391</v>
      </c>
      <c r="N537" s="16">
        <v>42391</v>
      </c>
      <c r="O537" s="3">
        <v>3986</v>
      </c>
      <c r="P537" s="14">
        <v>0.5</v>
      </c>
      <c r="Q537" s="14">
        <f>P537*O537</f>
        <v>1993</v>
      </c>
      <c r="R537" s="3"/>
      <c r="S537" s="3" t="s">
        <v>1255</v>
      </c>
      <c r="T537" s="3" t="s">
        <v>88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16">
        <v>42765</v>
      </c>
      <c r="AH537" s="16">
        <v>43311</v>
      </c>
    </row>
    <row r="538" ht="15.75" spans="1:34">
      <c r="A538" s="3">
        <v>537</v>
      </c>
      <c r="B538" s="3" t="s">
        <v>34</v>
      </c>
      <c r="C538" s="3" t="s">
        <v>35</v>
      </c>
      <c r="D538" s="3" t="s">
        <v>84</v>
      </c>
      <c r="E538" s="3" t="s">
        <v>85</v>
      </c>
      <c r="F538" s="3" t="s">
        <v>725</v>
      </c>
      <c r="G538" s="3">
        <v>40</v>
      </c>
      <c r="H538" s="3" t="s">
        <v>39</v>
      </c>
      <c r="I538" s="3"/>
      <c r="J538" s="14">
        <v>3275</v>
      </c>
      <c r="K538" s="3"/>
      <c r="L538" s="3">
        <v>2016</v>
      </c>
      <c r="M538" s="15">
        <v>42390</v>
      </c>
      <c r="N538" s="16">
        <v>42390</v>
      </c>
      <c r="O538" s="3">
        <v>9520</v>
      </c>
      <c r="P538" s="14">
        <v>3.5</v>
      </c>
      <c r="Q538" s="14">
        <f>P538*O538</f>
        <v>33320</v>
      </c>
      <c r="R538" s="3"/>
      <c r="S538" s="3" t="s">
        <v>1256</v>
      </c>
      <c r="T538" s="3" t="s">
        <v>88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16">
        <v>42563</v>
      </c>
      <c r="AH538" s="16">
        <v>43657</v>
      </c>
    </row>
    <row r="539" ht="15.75" spans="1:34">
      <c r="A539" s="3">
        <v>538</v>
      </c>
      <c r="B539" s="3" t="s">
        <v>34</v>
      </c>
      <c r="C539" s="3" t="s">
        <v>35</v>
      </c>
      <c r="D539" s="3" t="s">
        <v>84</v>
      </c>
      <c r="E539" s="3" t="s">
        <v>85</v>
      </c>
      <c r="F539" s="3" t="s">
        <v>725</v>
      </c>
      <c r="G539" s="3">
        <v>40</v>
      </c>
      <c r="H539" s="3" t="s">
        <v>39</v>
      </c>
      <c r="I539" s="3"/>
      <c r="J539" s="14">
        <v>7400</v>
      </c>
      <c r="K539" s="3"/>
      <c r="L539" s="3">
        <v>2016</v>
      </c>
      <c r="M539" s="15">
        <v>42390</v>
      </c>
      <c r="N539" s="16">
        <v>42390</v>
      </c>
      <c r="O539" s="3">
        <v>21225</v>
      </c>
      <c r="P539" s="14">
        <v>4</v>
      </c>
      <c r="Q539" s="14">
        <f>P539*O539</f>
        <v>84900</v>
      </c>
      <c r="R539" s="3"/>
      <c r="S539" s="3" t="s">
        <v>1256</v>
      </c>
      <c r="T539" s="3" t="s">
        <v>88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16">
        <v>43595</v>
      </c>
      <c r="AH539" s="16">
        <v>43961</v>
      </c>
    </row>
    <row r="540" ht="15.75" spans="1:34">
      <c r="A540" s="3">
        <v>539</v>
      </c>
      <c r="B540" s="3" t="s">
        <v>34</v>
      </c>
      <c r="C540" s="3" t="s">
        <v>35</v>
      </c>
      <c r="D540" s="3" t="s">
        <v>42</v>
      </c>
      <c r="E540" s="3" t="s">
        <v>1257</v>
      </c>
      <c r="F540" s="3" t="s">
        <v>1258</v>
      </c>
      <c r="G540" s="3">
        <v>40</v>
      </c>
      <c r="H540" s="3" t="s">
        <v>39</v>
      </c>
      <c r="I540" s="3"/>
      <c r="J540" s="14">
        <v>1821</v>
      </c>
      <c r="K540" s="3"/>
      <c r="L540" s="3">
        <v>2016</v>
      </c>
      <c r="M540" s="15">
        <v>42388</v>
      </c>
      <c r="N540" s="16">
        <v>42388</v>
      </c>
      <c r="O540" s="3">
        <v>4009</v>
      </c>
      <c r="P540" s="14">
        <v>3.3</v>
      </c>
      <c r="Q540" s="14">
        <f>P540*O540</f>
        <v>13229.7</v>
      </c>
      <c r="R540" s="3"/>
      <c r="S540" s="3" t="s">
        <v>1257</v>
      </c>
      <c r="T540" s="3" t="s">
        <v>88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16">
        <v>42765</v>
      </c>
      <c r="AH540" s="16">
        <v>43311</v>
      </c>
    </row>
    <row r="541" ht="15.75" spans="1:34">
      <c r="A541" s="3">
        <v>540</v>
      </c>
      <c r="B541" s="3" t="s">
        <v>34</v>
      </c>
      <c r="C541" s="3" t="s">
        <v>35</v>
      </c>
      <c r="D541" s="3" t="s">
        <v>47</v>
      </c>
      <c r="E541" s="3" t="s">
        <v>1259</v>
      </c>
      <c r="F541" s="3" t="s">
        <v>1260</v>
      </c>
      <c r="G541" s="3">
        <v>40</v>
      </c>
      <c r="H541" s="3" t="s">
        <v>45</v>
      </c>
      <c r="I541" s="3"/>
      <c r="J541" s="14">
        <v>617.25</v>
      </c>
      <c r="K541" s="3"/>
      <c r="L541" s="3">
        <v>2016</v>
      </c>
      <c r="M541" s="15">
        <v>42384</v>
      </c>
      <c r="N541" s="16">
        <v>42384</v>
      </c>
      <c r="O541" s="3">
        <v>2240.7</v>
      </c>
      <c r="P541" s="14">
        <v>0.4</v>
      </c>
      <c r="Q541" s="14">
        <f>P541*O541</f>
        <v>896.28</v>
      </c>
      <c r="R541" s="3"/>
      <c r="S541" s="3" t="s">
        <v>1261</v>
      </c>
      <c r="T541" s="3" t="s">
        <v>88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16">
        <v>42750</v>
      </c>
      <c r="AH541" s="16">
        <v>43115</v>
      </c>
    </row>
    <row r="542" ht="15.75" spans="1:34">
      <c r="A542" s="3">
        <v>541</v>
      </c>
      <c r="B542" s="3" t="s">
        <v>34</v>
      </c>
      <c r="C542" s="3" t="s">
        <v>35</v>
      </c>
      <c r="D542" s="3" t="s">
        <v>84</v>
      </c>
      <c r="E542" s="3" t="s">
        <v>85</v>
      </c>
      <c r="F542" s="3" t="s">
        <v>1262</v>
      </c>
      <c r="G542" s="3">
        <v>40</v>
      </c>
      <c r="H542" s="3" t="s">
        <v>39</v>
      </c>
      <c r="I542" s="3"/>
      <c r="J542" s="14">
        <v>2000</v>
      </c>
      <c r="K542" s="3"/>
      <c r="L542" s="3">
        <v>2016</v>
      </c>
      <c r="M542" s="15">
        <v>42382</v>
      </c>
      <c r="N542" s="16">
        <v>42382</v>
      </c>
      <c r="O542" s="3">
        <v>19791</v>
      </c>
      <c r="P542" s="14">
        <v>0.25</v>
      </c>
      <c r="Q542" s="14">
        <f>P542*O542</f>
        <v>4947.75</v>
      </c>
      <c r="R542" s="3"/>
      <c r="S542" s="3" t="s">
        <v>1263</v>
      </c>
      <c r="T542" s="3" t="s">
        <v>88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16">
        <v>42557</v>
      </c>
      <c r="AH542" s="16">
        <v>43286</v>
      </c>
    </row>
    <row r="543" ht="15.75" spans="1:34">
      <c r="A543" s="3">
        <v>542</v>
      </c>
      <c r="B543" s="3" t="s">
        <v>34</v>
      </c>
      <c r="C543" s="3" t="s">
        <v>35</v>
      </c>
      <c r="D543" s="3" t="s">
        <v>47</v>
      </c>
      <c r="E543" s="3" t="s">
        <v>1264</v>
      </c>
      <c r="F543" s="3" t="s">
        <v>1265</v>
      </c>
      <c r="G543" s="3">
        <v>40</v>
      </c>
      <c r="H543" s="3" t="s">
        <v>45</v>
      </c>
      <c r="I543" s="3"/>
      <c r="J543" s="14">
        <v>1650</v>
      </c>
      <c r="K543" s="3"/>
      <c r="L543" s="3">
        <v>2016</v>
      </c>
      <c r="M543" s="15">
        <v>42373</v>
      </c>
      <c r="N543" s="16">
        <v>42373</v>
      </c>
      <c r="O543" s="3">
        <v>3166.3</v>
      </c>
      <c r="P543" s="14">
        <v>2</v>
      </c>
      <c r="Q543" s="14">
        <f>P543*O543</f>
        <v>6332.6</v>
      </c>
      <c r="R543" s="3"/>
      <c r="S543" s="3" t="s">
        <v>1266</v>
      </c>
      <c r="T543" s="3" t="s">
        <v>88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16">
        <v>42739</v>
      </c>
      <c r="AH543" s="16">
        <v>43104</v>
      </c>
    </row>
  </sheetData>
  <sortState ref="A2:AH543">
    <sortCondition ref="N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zhangyujie</cp:lastModifiedBy>
  <dcterms:created xsi:type="dcterms:W3CDTF">2020-05-13T03:34:00Z</dcterms:created>
  <dcterms:modified xsi:type="dcterms:W3CDTF">2020-06-04T09:48:38Z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